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hidePivotFieldList="1"/>
  <mc:AlternateContent xmlns:mc="http://schemas.openxmlformats.org/markup-compatibility/2006">
    <mc:Choice Requires="x15">
      <x15ac:absPath xmlns:x15ac="http://schemas.microsoft.com/office/spreadsheetml/2010/11/ac" url="https://unisabanaedu-my.sharepoint.com/personal/fredygr_unisabana_edu_co/Documents/Escritorio/Acreditación/"/>
    </mc:Choice>
  </mc:AlternateContent>
  <xr:revisionPtr revIDLastSave="2053" documentId="8_{D770D2B9-D244-4A1F-B2ED-A3BD37612E63}" xr6:coauthVersionLast="47" xr6:coauthVersionMax="47" xr10:uidLastSave="{54CC423F-E5D4-460A-B37A-002933173898}"/>
  <bookViews>
    <workbookView xWindow="-120" yWindow="-120" windowWidth="29040" windowHeight="17640" xr2:uid="{00000000-000D-0000-FFFF-FFFF00000000}"/>
  </bookViews>
  <sheets>
    <sheet name="Resumen" sheetId="3" r:id="rId1"/>
    <sheet name="Bases de datos" sheetId="6" r:id="rId2"/>
    <sheet name="Lista" sheetId="7" r:id="rId3"/>
    <sheet name="Items" sheetId="13" state="hidden" r:id="rId4"/>
  </sheets>
  <definedNames>
    <definedName name="_xlnm._FilterDatabase" localSheetId="3" hidden="1">Items!$A$1:$AC$1366</definedName>
    <definedName name="_xlnm._FilterDatabase" localSheetId="2" hidden="1">Lista!$A$1:$AC$2810</definedName>
  </definedNames>
  <calcPr calcId="191029"/>
  <pivotCaches>
    <pivotCache cacheId="28" r:id="rId5"/>
    <pivotCache cacheId="33"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 i="7" l="1"/>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2" i="7"/>
  <c r="A21" i="3"/>
  <c r="A80" i="3"/>
  <c r="A90" i="3"/>
  <c r="A67" i="3" l="1"/>
  <c r="A37" i="3"/>
  <c r="A29" i="3" l="1"/>
  <c r="A8" i="3"/>
  <c r="B4" i="3"/>
  <c r="B5" i="3"/>
</calcChain>
</file>

<file path=xl/sharedStrings.xml><?xml version="1.0" encoding="utf-8"?>
<sst xmlns="http://schemas.openxmlformats.org/spreadsheetml/2006/main" count="54388" uniqueCount="7996">
  <si>
    <t>Bib Doc Number</t>
  </si>
  <si>
    <t>Title</t>
  </si>
  <si>
    <t>Author</t>
  </si>
  <si>
    <t>idioma</t>
  </si>
  <si>
    <t>ISBN</t>
  </si>
  <si>
    <t>URL</t>
  </si>
  <si>
    <t>fuente</t>
  </si>
  <si>
    <t>Seriadas</t>
  </si>
  <si>
    <t>Libros</t>
  </si>
  <si>
    <t>Item Sequence</t>
  </si>
  <si>
    <t>barcode</t>
  </si>
  <si>
    <t>Artes y Humanidades</t>
  </si>
  <si>
    <t>Libro</t>
  </si>
  <si>
    <t>Ciencia y Tecnología</t>
  </si>
  <si>
    <t>Recursos Especiales</t>
  </si>
  <si>
    <t>Hemeroteca</t>
  </si>
  <si>
    <t>Gaspar Caballero Sierra</t>
  </si>
  <si>
    <t>Colec Autores Unisabana</t>
  </si>
  <si>
    <t>CD-ROM</t>
  </si>
  <si>
    <t>Tesis</t>
  </si>
  <si>
    <t>temas</t>
  </si>
  <si>
    <t>Medicina</t>
  </si>
  <si>
    <t>dewey</t>
  </si>
  <si>
    <t>dewey_descipcion</t>
  </si>
  <si>
    <t>1er_sumario_1</t>
  </si>
  <si>
    <t>1er_sumario</t>
  </si>
  <si>
    <t>2do_sumario</t>
  </si>
  <si>
    <t>3er_sumario</t>
  </si>
  <si>
    <t>3er_sumario_1</t>
  </si>
  <si>
    <t>Psicología</t>
  </si>
  <si>
    <t>Comunicación</t>
  </si>
  <si>
    <t>Educación</t>
  </si>
  <si>
    <t>Idioma</t>
  </si>
  <si>
    <t>Herramientas</t>
  </si>
  <si>
    <t>Colección</t>
  </si>
  <si>
    <t>Instituto de la Familia</t>
  </si>
  <si>
    <t>Español</t>
  </si>
  <si>
    <t>Inglés</t>
  </si>
  <si>
    <t>2001-2010</t>
  </si>
  <si>
    <t>1981-1990</t>
  </si>
  <si>
    <t>1991-2000</t>
  </si>
  <si>
    <t>1961-1970</t>
  </si>
  <si>
    <t>1971-1980</t>
  </si>
  <si>
    <t>2011-2020</t>
  </si>
  <si>
    <t>1951-1960</t>
  </si>
  <si>
    <t>Publication Date_rango_1</t>
  </si>
  <si>
    <t>Publication Date_rango_2</t>
  </si>
  <si>
    <t>Biblioteca</t>
  </si>
  <si>
    <t>Tipo de material</t>
  </si>
  <si>
    <t>Formato</t>
  </si>
  <si>
    <t>Título</t>
  </si>
  <si>
    <t>Pie de imprenta</t>
  </si>
  <si>
    <t>Año de publicación</t>
  </si>
  <si>
    <t>item_id</t>
  </si>
  <si>
    <t>items</t>
  </si>
  <si>
    <t>Ítems</t>
  </si>
  <si>
    <t>Total general</t>
  </si>
  <si>
    <t>Referencias</t>
  </si>
  <si>
    <t>(Incluye recursos del repositorio y libros a perpetuidad)</t>
  </si>
  <si>
    <t>referencias</t>
  </si>
  <si>
    <t>Área del conocimiento</t>
  </si>
  <si>
    <t>X</t>
  </si>
  <si>
    <r>
      <t xml:space="preserve">                               </t>
    </r>
    <r>
      <rPr>
        <b/>
        <sz val="12"/>
        <color theme="1"/>
        <rFont val="Arial"/>
        <family val="2"/>
      </rPr>
      <t>LISTADO DE RECURSOS ELECTRÓNICOS SUSCRITOS Y ADQUIRIDOS, EN GENERAL Y POR ÁREAS TEMÁTICAS
PERIODO 2020</t>
    </r>
  </si>
  <si>
    <t>Tipo</t>
  </si>
  <si>
    <t>Nombre Recursos Electrónico</t>
  </si>
  <si>
    <t>EICEA</t>
  </si>
  <si>
    <t>Derecho y Ciencias Políticas</t>
  </si>
  <si>
    <t>Enfermería y Rehabilitación</t>
  </si>
  <si>
    <t>Filosofía y Ciencias Humanas</t>
  </si>
  <si>
    <t>Ingeniería</t>
  </si>
  <si>
    <t>Base de Datos</t>
  </si>
  <si>
    <t>Acland´s Video Atlas of Human Anatomy</t>
  </si>
  <si>
    <t>Acs</t>
  </si>
  <si>
    <t>Advisory</t>
  </si>
  <si>
    <t>Asce Library</t>
  </si>
  <si>
    <t>Clinical Key</t>
  </si>
  <si>
    <t xml:space="preserve">Ebscohost </t>
  </si>
  <si>
    <t>EMIS</t>
  </si>
  <si>
    <t>Gestión Humana</t>
  </si>
  <si>
    <t>Hein Online</t>
  </si>
  <si>
    <t>Digital Content - Macgraw Hill</t>
  </si>
  <si>
    <t>Jstor</t>
  </si>
  <si>
    <t>Legiscomex</t>
  </si>
  <si>
    <t>Magisterio</t>
  </si>
  <si>
    <t>Max Planck</t>
  </si>
  <si>
    <t>Notinet</t>
  </si>
  <si>
    <t>Ovid</t>
  </si>
  <si>
    <t>Passport</t>
  </si>
  <si>
    <t>Science Direct</t>
  </si>
  <si>
    <t>Taylor &amp; Francis</t>
  </si>
  <si>
    <t>UpToDate</t>
  </si>
  <si>
    <t>V-Lex Global</t>
  </si>
  <si>
    <t>Libros Electrónicos</t>
  </si>
  <si>
    <t>Academic Collection - Ebsco</t>
  </si>
  <si>
    <t>Access Medicine</t>
  </si>
  <si>
    <t>Asce</t>
  </si>
  <si>
    <t>Bibliotechnia</t>
  </si>
  <si>
    <t>Cambridge - Ebooks</t>
  </si>
  <si>
    <t>Clinical Key Ebooks</t>
  </si>
  <si>
    <t>Ebook Academic - Elsevier</t>
  </si>
  <si>
    <t>Ebook Collection - Ebsco</t>
  </si>
  <si>
    <t>Ovid Ebooks</t>
  </si>
  <si>
    <t>SpringerLink</t>
  </si>
  <si>
    <t>Índice de la Ciencia</t>
  </si>
  <si>
    <t>Scopus</t>
  </si>
  <si>
    <t>Gestor Bibliográfico</t>
  </si>
  <si>
    <t>Mendeley</t>
  </si>
  <si>
    <t>APTA</t>
  </si>
  <si>
    <t>JCR (Journal Citation Report)</t>
  </si>
  <si>
    <t>NNN Consult</t>
  </si>
  <si>
    <t>Aceprensa</t>
  </si>
  <si>
    <t>Rome Reports</t>
  </si>
  <si>
    <t>TLG thesaurus linguae graecae</t>
  </si>
  <si>
    <t>Pivot</t>
  </si>
  <si>
    <t>Total de referencias bibliográficas:</t>
  </si>
  <si>
    <t>Emerald</t>
  </si>
  <si>
    <t>Enfermería al día</t>
  </si>
  <si>
    <t>E-Collection</t>
  </si>
  <si>
    <t>Oxford University Press</t>
  </si>
  <si>
    <t>Sage</t>
  </si>
  <si>
    <t>Scifinder</t>
  </si>
  <si>
    <t>Springer Nature</t>
  </si>
  <si>
    <t>Sportdiscus</t>
  </si>
  <si>
    <t>Statdx</t>
  </si>
  <si>
    <t>Ebook Central</t>
  </si>
  <si>
    <t>Médica Panamericana Ebook</t>
  </si>
  <si>
    <t>Overdive</t>
  </si>
  <si>
    <t>Sage Ebook</t>
  </si>
  <si>
    <t>Vlex</t>
  </si>
  <si>
    <t>WOS</t>
  </si>
  <si>
    <t>Scival</t>
  </si>
  <si>
    <t>Guide to Physical Therapist Practice</t>
  </si>
  <si>
    <t>Bib Central</t>
  </si>
  <si>
    <t>Biblioteca Alterna</t>
  </si>
  <si>
    <t>En línea</t>
  </si>
  <si>
    <t>Libro electrónico</t>
  </si>
  <si>
    <t>X - Otras colecciones sin clasificar</t>
  </si>
  <si>
    <t>Depósito Chía</t>
  </si>
  <si>
    <t>Semiactiva</t>
  </si>
  <si>
    <t>Tesis electrónicas</t>
  </si>
  <si>
    <t>Italiano</t>
  </si>
  <si>
    <t>Pregrado</t>
  </si>
  <si>
    <t>Total de ítems (existencias disponibles):</t>
  </si>
  <si>
    <t>Communication Source - EBSCO</t>
  </si>
  <si>
    <t>Economatica</t>
  </si>
  <si>
    <t>Pasalapágina</t>
  </si>
  <si>
    <t>Psycarticles - APA</t>
  </si>
  <si>
    <t>Trismegistros</t>
  </si>
  <si>
    <t>Visible body</t>
  </si>
  <si>
    <t>Eunsa</t>
  </si>
  <si>
    <t>Oxford Handbooks Online: Business and Management</t>
  </si>
  <si>
    <t>Taylor and Francis Ebook</t>
  </si>
  <si>
    <t>Lean Library</t>
  </si>
  <si>
    <t>BOAP</t>
  </si>
  <si>
    <t>Tecnología - Ciencias Aplicadas</t>
  </si>
  <si>
    <t>610 - Medicina y salud</t>
  </si>
  <si>
    <t>X - En línea</t>
  </si>
  <si>
    <t>Barcelona : Elsevier, 2013.</t>
  </si>
  <si>
    <t>Metodología de la investigación / Mohammad Naghi Namakforoosh.</t>
  </si>
  <si>
    <t>Namakforoosh, Mohammad Naghi</t>
  </si>
  <si>
    <t>México : Editorial Limusa ; Grupo Noriega Editores, 2000.</t>
  </si>
  <si>
    <t>968-18-5517-5</t>
  </si>
  <si>
    <t>Analisis Multivariante ; Cuestionarios ; Etica Profesional ; Investigacion Cientifica ; Medicion Por Escalas (Ciencias Sociales) ; Metodologia Cientifica ; Redaccion de Informes ; Teoria de la Codificacion</t>
  </si>
  <si>
    <t>001 - Conocimiento</t>
  </si>
  <si>
    <t>098054</t>
  </si>
  <si>
    <t>https://search.ebscohost.com/login.aspx?profile=eds&amp;custid=s9495846&amp;groupid=main&amp;authtype=ip,guest&amp;direct=true&amp;bquery=sab.000043487</t>
  </si>
  <si>
    <t>001.43</t>
  </si>
  <si>
    <t>Métodos descriptivos y experimentales</t>
  </si>
  <si>
    <t>Obras Generales</t>
  </si>
  <si>
    <t>000 - Obras Generales</t>
  </si>
  <si>
    <t>000 - Generalidades</t>
  </si>
  <si>
    <t>Conocimiento</t>
  </si>
  <si>
    <t>43487|30</t>
  </si>
  <si>
    <t>Metodología formal de la investigación científica / Mario Tamayo y Tamayo.</t>
  </si>
  <si>
    <t>Tamayo y Tamayo, Mario</t>
  </si>
  <si>
    <t>México : Editorial Limusa Grupo Noriega Editores, 2005.</t>
  </si>
  <si>
    <t>968-18-1186-0</t>
  </si>
  <si>
    <t>Investigacion Cientifica ; Metodologia Cientifica ; Presentacion de Documentos</t>
  </si>
  <si>
    <t>098064</t>
  </si>
  <si>
    <t>https://search.ebscohost.com/login.aspx?profile=eds&amp;custid=s9495846&amp;groupid=main&amp;authtype=ip,guest&amp;direct=true&amp;bquery=sab.000062592</t>
  </si>
  <si>
    <t>001.4</t>
  </si>
  <si>
    <t>Investigación</t>
  </si>
  <si>
    <t>62592|10</t>
  </si>
  <si>
    <t>Metodología crítica de la investigación : lógica, procedimiento y técnicas / Arturo A. Pacheco</t>
  </si>
  <si>
    <t>Pacheco Espejel, Arturo A.</t>
  </si>
  <si>
    <t>México : Grupo Patria Cultural ; Cecsa, 2006.</t>
  </si>
  <si>
    <t>970-24-0844-X</t>
  </si>
  <si>
    <t>Investigacion Cientifica</t>
  </si>
  <si>
    <t>130969</t>
  </si>
  <si>
    <t>https://search.ebscohost.com/login.aspx?profile=eds&amp;custid=s9495846&amp;groupid=main&amp;authtype=ip,guest&amp;direct=true&amp;bquery=sab.000132932</t>
  </si>
  <si>
    <t>001.42</t>
  </si>
  <si>
    <t>Métodos de busqueda</t>
  </si>
  <si>
    <t>132932|40</t>
  </si>
  <si>
    <t>La comunicación científica / F. Carlos, De la Vega Lezama.</t>
  </si>
  <si>
    <t>De la Vega Lezama, F. Carlos</t>
  </si>
  <si>
    <t>México : Instituto Politécnico Nacional, 1990.</t>
  </si>
  <si>
    <t>968-29-2563-0</t>
  </si>
  <si>
    <t>Comunicacion Cientifica ; Investigacion Cientifica ; Metodologia Cientifica</t>
  </si>
  <si>
    <t>041208</t>
  </si>
  <si>
    <t>https://search.ebscohost.com/login.aspx?profile=eds&amp;custid=s9495846&amp;groupid=main&amp;authtype=ip,guest&amp;direct=true&amp;bquery=sab.000027633</t>
  </si>
  <si>
    <t>27633|10</t>
  </si>
  <si>
    <t>Metodología de la investigación : administración, economía, humanidades y ciencias sociales / C</t>
  </si>
  <si>
    <t>Bernal Torres, Cesar Augusto 1962- autor</t>
  </si>
  <si>
    <t>Bogotá : Pearson Educación de Colombia : Prentice Hall, ©2010.</t>
  </si>
  <si>
    <t>9789586991285 (E-Book)</t>
  </si>
  <si>
    <t>Administracion ; Ciencias Sociales ; Economia ; Investigacion Cientifica</t>
  </si>
  <si>
    <t>141467</t>
  </si>
  <si>
    <t>https://search.ebscohost.com/login.aspx?profile=eds&amp;custid=s9495846&amp;groupid=main&amp;authtype=ip,guest&amp;direct=true&amp;bquery=sab.000159873</t>
  </si>
  <si>
    <t>159873|40</t>
  </si>
  <si>
    <t>Metodología de la investigación / Roberto Hernández Sampieri, Carlos Fernández Collado y María</t>
  </si>
  <si>
    <t>Hernández Sampieri, Roberto autor</t>
  </si>
  <si>
    <t>México : McGraw-Hill Interamericana Editores S.A, ©2010.</t>
  </si>
  <si>
    <t>9786071502919</t>
  </si>
  <si>
    <t>Investigacion Cientifica ; Metodologia Cientifica</t>
  </si>
  <si>
    <t>144451</t>
  </si>
  <si>
    <t>https://search.ebscohost.com/login.aspx?profile=eds&amp;custid=s9495846&amp;groupid=main&amp;authtype=ip,guest&amp;direct=true&amp;bquery=sab.000007989</t>
  </si>
  <si>
    <t>001.4018</t>
  </si>
  <si>
    <t>7989|90</t>
  </si>
  <si>
    <t>Revista española de documentación científica.</t>
  </si>
  <si>
    <t>Madrid : Centro de Información y Documentación Científica. CINDOC del Consejo Superior de Investi</t>
  </si>
  <si>
    <t>0210-0614</t>
  </si>
  <si>
    <t>Bibliotecologia ; Documentacion ; Informacion Cientifica</t>
  </si>
  <si>
    <t>R-036743</t>
  </si>
  <si>
    <t>https://search.ebscohost.com/login.aspx?profile=eds&amp;custid=s9495846&amp;groupid=main&amp;authtype=ip,guest&amp;direct=true&amp;bquery=sab.000000273</t>
  </si>
  <si>
    <t>273|460</t>
  </si>
  <si>
    <t>Metodología de la investigación / Roberto Hernández Sampieri, Carlos Fernández Collado y Pilar B</t>
  </si>
  <si>
    <t>México : Editorial McGraw-Hill Interamericana, ©1991</t>
  </si>
  <si>
    <t>9684229313</t>
  </si>
  <si>
    <t>Investigacion Cientifica ; Investigacion Cientifica ; Metodologia Cientifica</t>
  </si>
  <si>
    <t>041558</t>
  </si>
  <si>
    <t>https://search.ebscohost.com/login.aspx?profile=eds&amp;custid=s9495846&amp;groupid=main&amp;authtype=ip,guest&amp;direct=true&amp;bquery=sab.000028581</t>
  </si>
  <si>
    <t>28581|10</t>
  </si>
  <si>
    <t>Métodos y técnicas de investigación / Lourdes Münch Galindo y Ernesto Angeles.</t>
  </si>
  <si>
    <t>Münch Galindo, Lourdes</t>
  </si>
  <si>
    <t>México : Editorial Trillas, 1990.</t>
  </si>
  <si>
    <t>968-24-3626-5</t>
  </si>
  <si>
    <t>024719</t>
  </si>
  <si>
    <t>https://search.ebscohost.com/login.aspx?profile=eds&amp;custid=s9495846&amp;groupid=main&amp;authtype=ip,guest&amp;direct=true&amp;bquery=sab.000029497</t>
  </si>
  <si>
    <t>29497|30</t>
  </si>
  <si>
    <t>Focus group kit / David L. Morgan, Richard A. Krueger, Jean A King.</t>
  </si>
  <si>
    <t>London : Sage Publications, 1998.</t>
  </si>
  <si>
    <t>0-7619-0760-2</t>
  </si>
  <si>
    <t>Diseno Experimental ; Grupos de Trabajo ; Investigacion Cientifica ; Metodologia Cientifica</t>
  </si>
  <si>
    <t>093996</t>
  </si>
  <si>
    <t>https://search.ebscohost.com/login.aspx?profile=eds&amp;custid=s9495846&amp;groupid=main&amp;authtype=ip,guest&amp;direct=true&amp;bquery=sab.000060252</t>
  </si>
  <si>
    <t>001.433</t>
  </si>
  <si>
    <t>Investigación descriptiva</t>
  </si>
  <si>
    <t>60252|10</t>
  </si>
  <si>
    <t>094001</t>
  </si>
  <si>
    <t>60252|60</t>
  </si>
  <si>
    <t>Cómo elaborar trabajos de grado / Mireya Cisneros Estupiñan.</t>
  </si>
  <si>
    <t>Cisneros Estupiñan, Mireya.</t>
  </si>
  <si>
    <t>Bogotá : Ecoe, 2006.</t>
  </si>
  <si>
    <t>9586484491</t>
  </si>
  <si>
    <t>Redaccion de Escritos Tecnicos ; Tesis y Disertaciones Academicas</t>
  </si>
  <si>
    <t>135521</t>
  </si>
  <si>
    <t>https://search.ebscohost.com/login.aspx?profile=eds&amp;custid=s9495846&amp;groupid=main&amp;authtype=ip,guest&amp;direct=true&amp;bquery=sab.000146496</t>
  </si>
  <si>
    <t>146496|10</t>
  </si>
  <si>
    <t>Bogotá : Pearson Educación de Colombia, ©2016.</t>
  </si>
  <si>
    <t>9789586993098 (Impresa)</t>
  </si>
  <si>
    <t>Administracion ; Ciencias Sociales ; Economia ; Humanidades ; Investigacion Cientifica</t>
  </si>
  <si>
    <t>152923</t>
  </si>
  <si>
    <t>https://search.ebscohost.com/login.aspx?profile=eds&amp;custid=s9495846&amp;groupid=main&amp;authtype=ip,guest&amp;direct=true&amp;bquery=sab.000173818</t>
  </si>
  <si>
    <t>173818|40</t>
  </si>
  <si>
    <t>154730</t>
  </si>
  <si>
    <t>173818|80</t>
  </si>
  <si>
    <t>El astrolabio : revista de investigación y ciencia del Gimnasio Campestre.</t>
  </si>
  <si>
    <t>Bogotá : Gimnasio Camprestre., 2011.</t>
  </si>
  <si>
    <t>0124-213X</t>
  </si>
  <si>
    <t>Ciencia y Tecnologia ; Ciencias Medioambientales ; Ciencias Naturales ; Educacion</t>
  </si>
  <si>
    <t>R-055641</t>
  </si>
  <si>
    <t>https://search.ebscohost.com/login.aspx?profile=eds&amp;custid=s9495846&amp;groupid=main&amp;authtype=ip,guest&amp;direct=true&amp;bquery=sab.000159260</t>
  </si>
  <si>
    <t>159260|10</t>
  </si>
  <si>
    <t>Qualitative data analysis with ATLAS.ti / Susanne Friese.</t>
  </si>
  <si>
    <t>Friese, Susanne autor</t>
  </si>
  <si>
    <t>Los Angeles : SAGE Publications, ©2014.</t>
  </si>
  <si>
    <t>9781446282045</t>
  </si>
  <si>
    <t>Investigacion Cientifica ; Investigacion Cientifica ; Investigacion Cientifica ; Investigacion Cualitativa</t>
  </si>
  <si>
    <t>155100</t>
  </si>
  <si>
    <t>https://search.ebscohost.com/login.aspx?profile=eds&amp;custid=s9495846&amp;groupid=main&amp;authtype=ip,guest&amp;direct=true&amp;bquery=sab.000208707</t>
  </si>
  <si>
    <t>001.420285</t>
  </si>
  <si>
    <t>208707|10</t>
  </si>
  <si>
    <t>Proceso de la investigación cualitativa : epistemología, metodología y aplicaciones / Nelly Patri</t>
  </si>
  <si>
    <t>Bautista, Nelly Patricia autor</t>
  </si>
  <si>
    <t>Bogotá : Manual Moderno, ©2011.</t>
  </si>
  <si>
    <t>9789589446409</t>
  </si>
  <si>
    <t>Investigacion Cualitativa ; Investigacion Social ; Metodologia Cientifica ; Redaccion de Informes ; Teoria Del Conocimiento</t>
  </si>
  <si>
    <t>161857</t>
  </si>
  <si>
    <t>https://search.ebscohost.com/login.aspx?profile=eds&amp;custid=s9495846&amp;groupid=main&amp;authtype=ip,guest&amp;direct=true&amp;bquery=sab.000146451</t>
  </si>
  <si>
    <t>146451|50</t>
  </si>
  <si>
    <t>R-036770</t>
  </si>
  <si>
    <t>273|190</t>
  </si>
  <si>
    <t>R-036764</t>
  </si>
  <si>
    <t>273|250</t>
  </si>
  <si>
    <t>Qualitative research from start to finish / Robert K. Yin.</t>
  </si>
  <si>
    <t>Yin, Robert K. autor</t>
  </si>
  <si>
    <t>New York : The Guilford Press, ©2016.</t>
  </si>
  <si>
    <t>9781462517978</t>
  </si>
  <si>
    <t>Ciencias Sociales ; Investigacion Cientifica ; Investigacion Cualitativa</t>
  </si>
  <si>
    <t>155886</t>
  </si>
  <si>
    <t>https://search.ebscohost.com/login.aspx?profile=eds&amp;custid=s9495846&amp;groupid=main&amp;authtype=ip,guest&amp;direct=true&amp;bquery=sab.000204923</t>
  </si>
  <si>
    <t>204923|10</t>
  </si>
  <si>
    <t>R-036773</t>
  </si>
  <si>
    <t>273|160</t>
  </si>
  <si>
    <t>Storytelling with data : a data visualization guide for business professionals / Cole Nussbaumer Kna</t>
  </si>
  <si>
    <t>Knaflic, Cole Nussbaumer autor</t>
  </si>
  <si>
    <t>Hoboken, New Jersey : Wiley, ©2015</t>
  </si>
  <si>
    <t>9781119002253 (Impreso)</t>
  </si>
  <si>
    <t>160465</t>
  </si>
  <si>
    <t>https://search.ebscohost.com/login.aspx?profile=eds&amp;custid=s9495846&amp;groupid=main&amp;authtype=ip,guest&amp;direct=true&amp;bquery=sab.000270728</t>
  </si>
  <si>
    <t>001.4226</t>
  </si>
  <si>
    <t>Presentación de datos estadísticos</t>
  </si>
  <si>
    <t>270728|20</t>
  </si>
  <si>
    <t>043408</t>
  </si>
  <si>
    <t>28581|20</t>
  </si>
  <si>
    <t>Los elementos de la investigación : cómo reconocerlos, diseñarlos y construirlos / Hugo Cerda Gut</t>
  </si>
  <si>
    <t>Cerda Gutiérrez, Hugo</t>
  </si>
  <si>
    <t>Santafé de Bogotá : Editorial El Buho, 1995 (impresión de 1998).</t>
  </si>
  <si>
    <t>958-9023-65-7</t>
  </si>
  <si>
    <t>Investigacion ; Investigacion Cientifica ; Metodologia Cientifica</t>
  </si>
  <si>
    <t>068416</t>
  </si>
  <si>
    <t>https://search.ebscohost.com/login.aspx?profile=eds&amp;custid=s9495846&amp;groupid=main&amp;authtype=ip,guest&amp;direct=true&amp;bquery=sab.000045751</t>
  </si>
  <si>
    <t>45751|20</t>
  </si>
  <si>
    <t>Metodología de la investigación : para administración, economía, humanidades y ciencias sociales</t>
  </si>
  <si>
    <t>México : Pearson Educación de México, ©2010.</t>
  </si>
  <si>
    <t>9702606454 (E-Book)</t>
  </si>
  <si>
    <t>133643</t>
  </si>
  <si>
    <t>https://search.ebscohost.com/login.aspx?profile=eds&amp;custid=s9495846&amp;groupid=main&amp;authtype=ip,guest&amp;direct=true&amp;bquery=sab.000061062</t>
  </si>
  <si>
    <t>61062|140</t>
  </si>
  <si>
    <t>A guide to simulation / Paul Bratley, Bennett L. Fox y Linus E. Schrage.</t>
  </si>
  <si>
    <t>Bratley, Paul autor</t>
  </si>
  <si>
    <t>New York : Springer, 1987.</t>
  </si>
  <si>
    <t>0387964673</t>
  </si>
  <si>
    <t>151594</t>
  </si>
  <si>
    <t>https://search.ebscohost.com/login.aspx?profile=eds&amp;custid=s9495846&amp;groupid=main&amp;authtype=ip,guest&amp;direct=true&amp;bquery=sab.000261115</t>
  </si>
  <si>
    <t>001.434</t>
  </si>
  <si>
    <t>Método experimental</t>
  </si>
  <si>
    <t>261115|10</t>
  </si>
  <si>
    <t>Basics of qualitative research : techniques and procedures for developing grounded theory / Juliet C</t>
  </si>
  <si>
    <t>Corbin, Juliet M. autor</t>
  </si>
  <si>
    <t>Los Ángeles : SAGE Publications, ©2015.</t>
  </si>
  <si>
    <t>9781412997461</t>
  </si>
  <si>
    <t>Investigacion Cientifica ; Investigacion Cualitativa ; Metodologia Cientifica</t>
  </si>
  <si>
    <t>155389</t>
  </si>
  <si>
    <t>https://search.ebscohost.com/login.aspx?profile=eds&amp;custid=s9495846&amp;groupid=main&amp;authtype=ip,guest&amp;direct=true&amp;bquery=sab.000179726</t>
  </si>
  <si>
    <t>179726|30</t>
  </si>
  <si>
    <t>Diálogos de saberes : investigaciones en derecho y ciencias sociales.</t>
  </si>
  <si>
    <t>Bogota : Universidad Libre. Centro de Investigación Socio Juridicas, Facultad de Derecho.</t>
  </si>
  <si>
    <t>0124-0021</t>
  </si>
  <si>
    <t>Ciencias Sociales ; Ciencias Sociales ; Derecho</t>
  </si>
  <si>
    <t>R-055737</t>
  </si>
  <si>
    <t>https://search.ebscohost.com/login.aspx?profile=eds&amp;custid=s9495846&amp;groupid=main&amp;authtype=ip,guest&amp;direct=true&amp;bquery=sab.000001418</t>
  </si>
  <si>
    <t>1418|160</t>
  </si>
  <si>
    <t>R-036772</t>
  </si>
  <si>
    <t>273|170</t>
  </si>
  <si>
    <t>Cómo se hace una tesis : técnicas y procedimientos de estudio, investigación y escritura / Umbert</t>
  </si>
  <si>
    <t>Eco, Umberto 1932-2016 autor</t>
  </si>
  <si>
    <t>Barcelona : Editorial Gedisa, 1994.</t>
  </si>
  <si>
    <t>84-7432-451-3</t>
  </si>
  <si>
    <t>Investigacion Cientifica ; Tecnicas de Investigacion ; Tesis y Disertaciones Academicas ; Universidades</t>
  </si>
  <si>
    <t>036308</t>
  </si>
  <si>
    <t>https://search.ebscohost.com/login.aspx?profile=eds&amp;custid=s9495846&amp;groupid=main&amp;authtype=ip,guest&amp;direct=true&amp;bquery=sab.000013384</t>
  </si>
  <si>
    <t>13384|10</t>
  </si>
  <si>
    <t>Guía para la eleboración y presentación de trabajos de investigación : de acuerdo con ICONTEC no</t>
  </si>
  <si>
    <t>Marting Utermil, Betty</t>
  </si>
  <si>
    <t>Santafé de Bogotá : Ediciones Jurídicas Gustavo Ibáñez, 1982 (impresión 1995).</t>
  </si>
  <si>
    <t>958-9333-13-3</t>
  </si>
  <si>
    <t>Investigacion Cientifica - Guias ; Metodologia Cientifica - Guias</t>
  </si>
  <si>
    <t>058537</t>
  </si>
  <si>
    <t>https://search.ebscohost.com/login.aspx?profile=eds&amp;custid=s9495846&amp;groupid=main&amp;authtype=ip,guest&amp;direct=true&amp;bquery=sab.000039537</t>
  </si>
  <si>
    <t>39537|10</t>
  </si>
  <si>
    <t>¿Existe el método científico? : historia y realidad / Ruy Pérez Tamayo.</t>
  </si>
  <si>
    <t>Pérez Tamayo, Ruy</t>
  </si>
  <si>
    <t>México : Depalma, 1981.</t>
  </si>
  <si>
    <t>968-16-5658-X</t>
  </si>
  <si>
    <t>121631</t>
  </si>
  <si>
    <t>https://search.ebscohost.com/login.aspx?profile=eds&amp;custid=s9495846&amp;groupid=main&amp;authtype=ip,guest&amp;direct=true&amp;bquery=sab.000126740</t>
  </si>
  <si>
    <t>126740|10</t>
  </si>
  <si>
    <t>La investigación : aproximaciones a la construcción del conocimiento científico / autores de cap</t>
  </si>
  <si>
    <t>Arduckia Ávila, Juan Carlos autor</t>
  </si>
  <si>
    <t>Bogotá : Alfaomega, 2009.</t>
  </si>
  <si>
    <t>9789586827485</t>
  </si>
  <si>
    <t>Conocimiento ; Investigacion Cientifica ; Investigacion Cientifica ; Investigacion Social</t>
  </si>
  <si>
    <t>130328</t>
  </si>
  <si>
    <t>https://search.ebscohost.com/login.aspx?profile=eds&amp;custid=s9495846&amp;groupid=main&amp;authtype=ip,guest&amp;direct=true&amp;bquery=sab.000136695</t>
  </si>
  <si>
    <t>136695|10</t>
  </si>
  <si>
    <t>R-042172</t>
  </si>
  <si>
    <t>1418|120</t>
  </si>
  <si>
    <t>México : McGraw-Hill Interamericana, ©2014.</t>
  </si>
  <si>
    <t>9781456223960</t>
  </si>
  <si>
    <t>Investigacion Cientifica ; Investigacion Cientifica ; Proyectos de Investigacion</t>
  </si>
  <si>
    <t>146543</t>
  </si>
  <si>
    <t>https://search.ebscohost.com/login.aspx?profile=eds&amp;custid=s9495846&amp;groupid=main&amp;authtype=ip,guest&amp;direct=true&amp;bquery=sab.000166582</t>
  </si>
  <si>
    <t>166582|50</t>
  </si>
  <si>
    <t>Running randomized evaluations : a practical guide / Rachel Glennerster y Kudzai Takavarasha.</t>
  </si>
  <si>
    <t>Glennerster, Rachel autor</t>
  </si>
  <si>
    <t>Princeton : Princeton University Press, 2013.</t>
  </si>
  <si>
    <t>9780691159270</t>
  </si>
  <si>
    <t>Ciencias Sociales ; Experimentacion Cientifica ; Investigaciones Evaluativas (Programas de Accion Social)</t>
  </si>
  <si>
    <t>152194</t>
  </si>
  <si>
    <t>https://search.ebscohost.com/login.aspx?profile=eds&amp;custid=s9495846&amp;groupid=main&amp;authtype=ip,guest&amp;direct=true&amp;bquery=sab.000174520</t>
  </si>
  <si>
    <t>174520|10</t>
  </si>
  <si>
    <t>Formulación y desarrollo del proyecto de grado / Luis Enrique Niño Ochoa.</t>
  </si>
  <si>
    <t>Niño Ochoa, Luis Enrique autor</t>
  </si>
  <si>
    <t>Cúcuta : Universidad libre, 2012.</t>
  </si>
  <si>
    <t>9789589990995</t>
  </si>
  <si>
    <t>155835</t>
  </si>
  <si>
    <t>https://search.ebscohost.com/login.aspx?profile=eds&amp;custid=s9495846&amp;groupid=main&amp;authtype=ip,guest&amp;direct=true&amp;bquery=sab.000263859</t>
  </si>
  <si>
    <t>263859|10</t>
  </si>
  <si>
    <t>R-036768</t>
  </si>
  <si>
    <t>273|210</t>
  </si>
  <si>
    <t>R-036785</t>
  </si>
  <si>
    <t>273|40</t>
  </si>
  <si>
    <t>Metodología de la investigación / Lizardo Carvajal.</t>
  </si>
  <si>
    <t>Carvajal, Lizardo</t>
  </si>
  <si>
    <t>Cali : Fundación para Actividades de Investigación y Desarrollo - FAID, 2000.</t>
  </si>
  <si>
    <t>Hipotesis ; Investigacion Cientifica ; Investigacion Social ; Metodologia Cientifica</t>
  </si>
  <si>
    <t>039143</t>
  </si>
  <si>
    <t>https://search.ebscohost.com/login.aspx?profile=eds&amp;custid=s9495846&amp;groupid=main&amp;authtype=ip,guest&amp;direct=true&amp;bquery=sab.000009761</t>
  </si>
  <si>
    <t>9761|10</t>
  </si>
  <si>
    <t>Métodos y técnicas de investigación social : / Ezequiel Ander-Egg.</t>
  </si>
  <si>
    <t>Ander Egg, Ezequiel 1930- autor</t>
  </si>
  <si>
    <t>Buenos Aires : Grupo Editorial Lumen, ©2004.</t>
  </si>
  <si>
    <t>9789870003946</t>
  </si>
  <si>
    <t>Experimentacion Cientifica ; Investigacion Cientifica ; Investigacion Social ; Investigacion Social ; Metodologia Cientifica</t>
  </si>
  <si>
    <t>094574</t>
  </si>
  <si>
    <t>https://search.ebscohost.com/login.aspx?profile=eds&amp;custid=s9495846&amp;groupid=main&amp;authtype=ip,guest&amp;direct=true&amp;bquery=sab.000060551</t>
  </si>
  <si>
    <t>60551|10</t>
  </si>
  <si>
    <t>Qualitative interviewing : the art of hearing data / Herbert J. Rubin, Irene S. Rubin.</t>
  </si>
  <si>
    <t>Rubin, Herbert J.</t>
  </si>
  <si>
    <t>Thousand Oaks, Calif. London : Sage Publications, 2005.</t>
  </si>
  <si>
    <t>0-7619-2075-7</t>
  </si>
  <si>
    <t>Entrevistas ; Entrevistas ; Entrevistas En Sociologia ; Investigacion ; Investigacion Cualitativa</t>
  </si>
  <si>
    <t>098944</t>
  </si>
  <si>
    <t>https://search.ebscohost.com/login.aspx?profile=eds&amp;custid=s9495846&amp;groupid=main&amp;authtype=ip,guest&amp;direct=true&amp;bquery=sab.000062956</t>
  </si>
  <si>
    <t>62956|10</t>
  </si>
  <si>
    <t>Cómo hacer una tesis en derecho : curso de metodología de la investigación jurídica / Hernán Fe</t>
  </si>
  <si>
    <t>Corral Talciani, Hernán Felipe</t>
  </si>
  <si>
    <t>Santiago de Chile : Editorial Jurídica, 2008.</t>
  </si>
  <si>
    <t>978-956-10-1860-0</t>
  </si>
  <si>
    <t>Derecho ; Investigacion Juridica ; Metodos de Investigacion Bibliografica ; Redaccion de Informes ; Tesis y Disertaciones Academicas</t>
  </si>
  <si>
    <t>118247</t>
  </si>
  <si>
    <t>https://search.ebscohost.com/login.aspx?profile=eds&amp;custid=s9495846&amp;groupid=main&amp;authtype=ip,guest&amp;direct=true&amp;bquery=sab.000101242</t>
  </si>
  <si>
    <t>101242|10</t>
  </si>
  <si>
    <t>México : Mc Graw-Hill Interamericana, ©2006.</t>
  </si>
  <si>
    <t>9701057538</t>
  </si>
  <si>
    <t>100263</t>
  </si>
  <si>
    <t>https://search.ebscohost.com/login.aspx?profile=eds&amp;custid=s9495846&amp;groupid=main&amp;authtype=ip,guest&amp;direct=true&amp;bquery=sab.000001692</t>
  </si>
  <si>
    <t>1692|20</t>
  </si>
  <si>
    <t>Cómo elegir, madurar y confeccionar un trabajo de investigación : para triunfar en "Bolonia" / por</t>
  </si>
  <si>
    <t>Melendo Granados, Tomás 1951-</t>
  </si>
  <si>
    <t>Madrid : Ediciones Internacionales Universitarias, 2012.</t>
  </si>
  <si>
    <t>978-84-8469-313-0</t>
  </si>
  <si>
    <t>Citas Bibliograficas ; Proyectos de Investigacion ; Tesis y Disertaciones Academicas</t>
  </si>
  <si>
    <t>140965</t>
  </si>
  <si>
    <t>https://search.ebscohost.com/login.aspx?profile=eds&amp;custid=s9495846&amp;groupid=main&amp;authtype=ip,guest&amp;direct=true&amp;bquery=sab.000158515</t>
  </si>
  <si>
    <t>158515|10</t>
  </si>
  <si>
    <t>Qualitative research : studying how things work / Robert E. Stake.</t>
  </si>
  <si>
    <t>Stake, Robert E autor</t>
  </si>
  <si>
    <t>New York : The Guilford Press, ©2010.</t>
  </si>
  <si>
    <t>9781606235454</t>
  </si>
  <si>
    <t>Investigacion ; Investigacion Cualitativa</t>
  </si>
  <si>
    <t>154930</t>
  </si>
  <si>
    <t>https://search.ebscohost.com/login.aspx?profile=eds&amp;custid=s9495846&amp;groupid=main&amp;authtype=ip,guest&amp;direct=true&amp;bquery=sab.000190332</t>
  </si>
  <si>
    <t>190332|10</t>
  </si>
  <si>
    <t>El trabajo de grado : una oportunidad para seguir aprendiendo / Fidel Barboza Gutiérrez.</t>
  </si>
  <si>
    <t>Barboza Gutiérrez, Fidel</t>
  </si>
  <si>
    <t>Bogotá : Universidad Distrital Francisco José de Caldas, 2004.</t>
  </si>
  <si>
    <t>958-8175-84-4</t>
  </si>
  <si>
    <t>Comunicacion Cientifica ; Investigacion Cientifica ; Metodologia Cientifica ; Redaccion de Escritos Tecnicos ; Tesis y Disertaciones Academicas</t>
  </si>
  <si>
    <t>095556</t>
  </si>
  <si>
    <t>https://search.ebscohost.com/login.aspx?profile=eds&amp;custid=s9495846&amp;groupid=main&amp;authtype=ip,guest&amp;direct=true&amp;bquery=sab.000061525</t>
  </si>
  <si>
    <t>61525|10</t>
  </si>
  <si>
    <t>El trabajo de documentación : apuntes para su preparación y presentación / Antonio Sanabria Quint</t>
  </si>
  <si>
    <t>Sanabria Quintana, Antonio</t>
  </si>
  <si>
    <t>Tunja : Imp. Departamental, 1970.</t>
  </si>
  <si>
    <t>Documentacion ; Presentacion de Manuscritos</t>
  </si>
  <si>
    <t>113935</t>
  </si>
  <si>
    <t>https://search.ebscohost.com/login.aspx?profile=eds&amp;custid=s9495846&amp;groupid=main&amp;authtype=ip,guest&amp;direct=true&amp;bquery=sab.000001728</t>
  </si>
  <si>
    <t>1728|20</t>
  </si>
  <si>
    <t>R-036774</t>
  </si>
  <si>
    <t>273|150</t>
  </si>
  <si>
    <t>R-036769</t>
  </si>
  <si>
    <t>273|200</t>
  </si>
  <si>
    <t>043409</t>
  </si>
  <si>
    <t>28581|30</t>
  </si>
  <si>
    <t>Cómo escribir trabajos de investigación / Melissa Walker ; traductor José A. Alvarez.</t>
  </si>
  <si>
    <t>Walker, Melissa</t>
  </si>
  <si>
    <t>Barcelona : Editorial Gedisa, 2000.</t>
  </si>
  <si>
    <t>84-7432-724-5</t>
  </si>
  <si>
    <t>Investigacion Cientifica ; Investigacion Cientifica ; Redaccion de Informes Cientificos ; Servicios de Informacion</t>
  </si>
  <si>
    <t>070834</t>
  </si>
  <si>
    <t>https://search.ebscohost.com/login.aspx?profile=eds&amp;custid=s9495846&amp;groupid=main&amp;authtype=ip,guest&amp;direct=true&amp;bquery=sab.000005162</t>
  </si>
  <si>
    <t>5162|20</t>
  </si>
  <si>
    <t>La investigación total : la unidad metodológica en la investigación científica / Hugo, Cerda Gut</t>
  </si>
  <si>
    <t>Santafé de Bogotá : Cooperativa Editorial Magisterio, 1994.</t>
  </si>
  <si>
    <t>958-20-0058-9</t>
  </si>
  <si>
    <t>Investigacion Cientifica - Ensenanza ; Metodologia Cientifica - Ensenanza</t>
  </si>
  <si>
    <t>052211</t>
  </si>
  <si>
    <t>https://search.ebscohost.com/login.aspx?profile=eds&amp;custid=s9495846&amp;groupid=main&amp;authtype=ip,guest&amp;direct=true&amp;bquery=sab.000035366</t>
  </si>
  <si>
    <t>35366|10</t>
  </si>
  <si>
    <t>La filosofía aplicada a la investigación científica / Francisco José Herrera Jaramillo y Amparo</t>
  </si>
  <si>
    <t>Herrera Jaramillo, Francisco José 1955-1996 autor</t>
  </si>
  <si>
    <t>Bogotá : Ediciones Universidad de La Sabana, ©1998.</t>
  </si>
  <si>
    <t>9581201696</t>
  </si>
  <si>
    <t>Habitos de Estudio ; Investigacion Cientifica ; Investigacion Cientifica ; Metodologia Cientifica ; Metodos de Ensenanza</t>
  </si>
  <si>
    <t>101786</t>
  </si>
  <si>
    <t>https://search.ebscohost.com/login.aspx?profile=eds&amp;custid=s9495846&amp;groupid=main&amp;authtype=ip,guest&amp;direct=true&amp;bquery=sab.000004650</t>
  </si>
  <si>
    <t>4650|30</t>
  </si>
  <si>
    <t>The discovery of grounded theory : strategies for qualitive research / Barney G. Glaser y Anselm L.</t>
  </si>
  <si>
    <t>Glaser, Barney G.</t>
  </si>
  <si>
    <t>New Brunswick : Aldine transaction, 2010.</t>
  </si>
  <si>
    <t>978-0-202-30260-7</t>
  </si>
  <si>
    <t>Investigacion Cientifica ; Investigacion Cualitativa ; Investigacion Social ; Metodologia Cientifica</t>
  </si>
  <si>
    <t>128130</t>
  </si>
  <si>
    <t>https://search.ebscohost.com/login.aspx?profile=eds&amp;custid=s9495846&amp;groupid=main&amp;authtype=ip,guest&amp;direct=true&amp;bquery=sab.000130204</t>
  </si>
  <si>
    <t>130204|10</t>
  </si>
  <si>
    <t>¿Cómo hacer una tesis? : licenciatura, maestría y doctorado / Salvador Mercado H.</t>
  </si>
  <si>
    <t>Mercado H., Salvador</t>
  </si>
  <si>
    <t>México : Limusa, 2009.</t>
  </si>
  <si>
    <t>978-968-18-7083-6</t>
  </si>
  <si>
    <t>Investigacion Cientifica ; Tesis y Disertaciones Academicas</t>
  </si>
  <si>
    <t>136689</t>
  </si>
  <si>
    <t>https://search.ebscohost.com/login.aspx?profile=eds&amp;custid=s9495846&amp;groupid=main&amp;authtype=ip,guest&amp;direct=true&amp;bquery=sab.000152391</t>
  </si>
  <si>
    <t>152391|10</t>
  </si>
  <si>
    <t>R-056529</t>
  </si>
  <si>
    <t>1418|180</t>
  </si>
  <si>
    <t>Gradúese de magíster y doctor en ciencias jurídicas / Juan Abraham Ramos Suyo.</t>
  </si>
  <si>
    <t>Ramos Suyo, Juan Abraham</t>
  </si>
  <si>
    <t>[Lima] : Grijley, 2011.</t>
  </si>
  <si>
    <t>978-9972-04-338-3</t>
  </si>
  <si>
    <t>Derecho ; Investigacion Cientifica ; Investigacion Juridica ; Metodologia Cientifica ; Tesis y Disertaciones Academicas</t>
  </si>
  <si>
    <t>144242</t>
  </si>
  <si>
    <t>https://search.ebscohost.com/login.aspx?profile=eds&amp;custid=s9495846&amp;groupid=main&amp;authtype=ip,guest&amp;direct=true&amp;bquery=sab.000256079</t>
  </si>
  <si>
    <t>256079|10</t>
  </si>
  <si>
    <t>146544</t>
  </si>
  <si>
    <t>166582|60</t>
  </si>
  <si>
    <t>Estadística para investigadores / Francisco José P. Zimmermann.</t>
  </si>
  <si>
    <t>Zimmermann, Francisco José Pfeilsticker autor</t>
  </si>
  <si>
    <t>Bogotá : Universidad de La Sabana, Escuela Colombiana de Ingeniería, ©2004.</t>
  </si>
  <si>
    <t>958806046X</t>
  </si>
  <si>
    <t>Diseno Experimental ; Estadistica ; Investigacion Cientifica ; Investigacion Organizacional ; Proyectos de Investigacion</t>
  </si>
  <si>
    <t>152841</t>
  </si>
  <si>
    <t>https://search.ebscohost.com/login.aspx?profile=eds&amp;custid=s9495846&amp;groupid=main&amp;authtype=ip,guest&amp;direct=true&amp;bquery=sab.000058108</t>
  </si>
  <si>
    <t>001.4021</t>
  </si>
  <si>
    <t>58108|40</t>
  </si>
  <si>
    <t>152922</t>
  </si>
  <si>
    <t>173818|30</t>
  </si>
  <si>
    <t>Fundamentos de investigación / Roberto Hernández Sampieri, Sergio Méndez Valencia, Christian Paul</t>
  </si>
  <si>
    <t>México : McGraw-Hill, ©2017.</t>
  </si>
  <si>
    <t>9786071513953</t>
  </si>
  <si>
    <t>156230</t>
  </si>
  <si>
    <t>https://search.ebscohost.com/login.aspx?profile=eds&amp;custid=s9495846&amp;groupid=main&amp;authtype=ip,guest&amp;direct=true&amp;bquery=sab.000265082</t>
  </si>
  <si>
    <t>265082|20</t>
  </si>
  <si>
    <t>Qualitative research methods : collecting evidence, crafting analysis, communicating impact / Sarah</t>
  </si>
  <si>
    <t>Tracy, Sarah J. autor</t>
  </si>
  <si>
    <t>Chichester, West Sussex, UK : Wiley-Blackwell, ©2013</t>
  </si>
  <si>
    <t>9781405192026</t>
  </si>
  <si>
    <t>158486</t>
  </si>
  <si>
    <t>https://search.ebscohost.com/login.aspx?profile=eds&amp;custid=s9495846&amp;groupid=main&amp;authtype=ip,guest&amp;direct=true&amp;bquery=sab.000268436</t>
  </si>
  <si>
    <t>268436|10</t>
  </si>
  <si>
    <t>La ciencia de la investigación cualitativa / Martin Packer ; traducción de Claudia de la Cera Alon</t>
  </si>
  <si>
    <t>Packer, Martin autor</t>
  </si>
  <si>
    <t>Bogotá : Ediciones Uniandes, 2018.</t>
  </si>
  <si>
    <t>9789587747393</t>
  </si>
  <si>
    <t>162489</t>
  </si>
  <si>
    <t>https://search.ebscohost.com/login.aspx?profile=eds&amp;custid=s9495846&amp;groupid=main&amp;authtype=ip,guest&amp;direct=true&amp;bquery=sab.000272977</t>
  </si>
  <si>
    <t>272977|20</t>
  </si>
  <si>
    <t>R-001891</t>
  </si>
  <si>
    <t>273|600</t>
  </si>
  <si>
    <t>El proceso de la investigación científica : incluye evaluación y administración de proyectos de</t>
  </si>
  <si>
    <t>México : Editorial Limusa Grupo Noriega Editores, 2001.</t>
  </si>
  <si>
    <t>968-18-5872-7</t>
  </si>
  <si>
    <t>Informacion Cientifica ; Investigacion Cientifica ; Metodologia Cientifica ; Proyectos de Investigacion ; Tecnicas de Investigacion ; Teoria Del Conocimiento</t>
  </si>
  <si>
    <t>098066</t>
  </si>
  <si>
    <t>https://search.ebscohost.com/login.aspx?profile=eds&amp;custid=s9495846&amp;groupid=main&amp;authtype=ip,guest&amp;direct=true&amp;bquery=sab.000048274</t>
  </si>
  <si>
    <t>48274|30</t>
  </si>
  <si>
    <t>Metodología para la investigación en ciencias de lo humano / Regina Jiménez-Ottalengo, María Ter</t>
  </si>
  <si>
    <t>Jiménez-Ottalengo, Regina</t>
  </si>
  <si>
    <t>México : Universidad Panamericana Publicaciones Cruz O. (impresor), 2002 (impresión de 2005).</t>
  </si>
  <si>
    <t>968-20-0398-7</t>
  </si>
  <si>
    <t>Investigacion Cientifica ; Metodologia ; Tesis y Disertaciones Academicas</t>
  </si>
  <si>
    <t>097668</t>
  </si>
  <si>
    <t>https://search.ebscohost.com/login.aspx?profile=eds&amp;custid=s9495846&amp;groupid=main&amp;authtype=ip,guest&amp;direct=true&amp;bquery=sab.000062395</t>
  </si>
  <si>
    <t>62395|10</t>
  </si>
  <si>
    <t>El proceso de investigación / Carlos A., Sabino.</t>
  </si>
  <si>
    <t>Sabino, Carlos A.</t>
  </si>
  <si>
    <t>Bogotá : El Cid, 1980.</t>
  </si>
  <si>
    <t>Investigacion Cientifica ; Investigacion Social ; Metodologia Cientifica</t>
  </si>
  <si>
    <t>040613</t>
  </si>
  <si>
    <t>https://search.ebscohost.com/login.aspx?profile=eds&amp;custid=s9495846&amp;groupid=main&amp;authtype=ip,guest&amp;direct=true&amp;bquery=sab.000002342</t>
  </si>
  <si>
    <t>2342|10</t>
  </si>
  <si>
    <t>069951</t>
  </si>
  <si>
    <t>5162|10</t>
  </si>
  <si>
    <t>Análisis y diseño de experimentos / Humberto Gutiérrez Pulido, Román de la Vara Salazar ; revisi</t>
  </si>
  <si>
    <t>Gutiérrez Pulido, Humberto autor</t>
  </si>
  <si>
    <t>México : McGraw-Hill, ©2008.</t>
  </si>
  <si>
    <t>9701065263</t>
  </si>
  <si>
    <t>Diseno Experimental ; Experimentacion Cientifica ; Investigacion Cientifica</t>
  </si>
  <si>
    <t>132830</t>
  </si>
  <si>
    <t>https://search.ebscohost.com/login.aspx?profile=eds&amp;custid=s9495846&amp;groupid=main&amp;authtype=ip,guest&amp;direct=true&amp;bquery=sab.000140722</t>
  </si>
  <si>
    <t>140722|10</t>
  </si>
  <si>
    <t>El método dialectico / Eli de Gortari.</t>
  </si>
  <si>
    <t>Gortari, Eli de</t>
  </si>
  <si>
    <t>México : Grijalbo, 1970.</t>
  </si>
  <si>
    <t>Dialectica ; Inferencia (Logica) ; Logica Simbolica y Matematica ; Metodologia Cientifica ; Metodos de Investigacion Bibliografica</t>
  </si>
  <si>
    <t>116528</t>
  </si>
  <si>
    <t>https://search.ebscohost.com/login.aspx?profile=eds&amp;custid=s9495846&amp;groupid=main&amp;authtype=ip,guest&amp;direct=true&amp;bquery=sab.000009004</t>
  </si>
  <si>
    <t>9004|10</t>
  </si>
  <si>
    <t>El proyecto de la investigación : haciendo posible la tesis de grado / Darwin Clavijo Cáceres.</t>
  </si>
  <si>
    <t>Clavijo Cáceres, Darwin autor</t>
  </si>
  <si>
    <t>Cúcuta : Universidad Libre Seccional Cúcuta, 2013.</t>
  </si>
  <si>
    <t>9789584469489</t>
  </si>
  <si>
    <t>155834</t>
  </si>
  <si>
    <t>https://search.ebscohost.com/login.aspx?profile=eds&amp;custid=s9495846&amp;groupid=main&amp;authtype=ip,guest&amp;direct=true&amp;bquery=sab.000263858</t>
  </si>
  <si>
    <t>263858|10</t>
  </si>
  <si>
    <t>When to use what research design / W. Paul Vogt, Dianne C. Gardner y Lynne M. Haeffele.</t>
  </si>
  <si>
    <t>Vogt, W. Paul autor</t>
  </si>
  <si>
    <t>New York : The Guilford Press, ©2012.</t>
  </si>
  <si>
    <t>9781462503537</t>
  </si>
  <si>
    <t>Ciencias Sociales ; Ciencias Sociales ; Investigacion Cientifica</t>
  </si>
  <si>
    <t>158354</t>
  </si>
  <si>
    <t>https://search.ebscohost.com/login.aspx?profile=eds&amp;custid=s9495846&amp;groupid=main&amp;authtype=ip,guest&amp;direct=true&amp;bquery=sab.000036503</t>
  </si>
  <si>
    <t>36503|20</t>
  </si>
  <si>
    <t>R-036786</t>
  </si>
  <si>
    <t>273|30</t>
  </si>
  <si>
    <t>Guía para trabajos escritos y presentación de proyectos / Manuel -lvaro Ramírez Rojas.</t>
  </si>
  <si>
    <t>Ramírez Rojas, Manuel -lvaro 1954-</t>
  </si>
  <si>
    <t>Villavicencio : Universidad de los Llanos. Instituto de Investigaciones de la Orinoquía Colombiana,</t>
  </si>
  <si>
    <t>978-958-44-2289-7</t>
  </si>
  <si>
    <t>111550</t>
  </si>
  <si>
    <t>https://search.ebscohost.com/login.aspx?profile=eds&amp;custid=s9495846&amp;groupid=main&amp;authtype=ip,guest&amp;direct=true&amp;bquery=sab.000065679</t>
  </si>
  <si>
    <t>65679|10</t>
  </si>
  <si>
    <t>Métodos y técnicas de investigación social : acerca del conocimiento y del pensar científico / A</t>
  </si>
  <si>
    <t>Buenos Aires : Lumen, ©2001.</t>
  </si>
  <si>
    <t>9870000207</t>
  </si>
  <si>
    <t>Experimentacion Cientifica ; Informacion ; Investigacion Cientifica ; Investigacion Social ; Investigacion Social ; Metodologia Cientifica</t>
  </si>
  <si>
    <t>121016</t>
  </si>
  <si>
    <t>https://search.ebscohost.com/login.aspx?profile=eds&amp;custid=s9495846&amp;groupid=main&amp;authtype=ip,guest&amp;direct=true&amp;bquery=sab.000060550</t>
  </si>
  <si>
    <t>60550|20</t>
  </si>
  <si>
    <t>Metodología de la investigación : guía para una comprensión holística de la ciencia / Jacquelin</t>
  </si>
  <si>
    <t>Hurtado de Barrera, Jacqueline</t>
  </si>
  <si>
    <t>Bogotá : Ciea-Sypal, 2010.</t>
  </si>
  <si>
    <t>978-980-6306-66-0</t>
  </si>
  <si>
    <t>135509</t>
  </si>
  <si>
    <t>https://search.ebscohost.com/login.aspx?profile=eds&amp;custid=s9495846&amp;groupid=main&amp;authtype=ip,guest&amp;direct=true&amp;bquery=sab.000146483</t>
  </si>
  <si>
    <t>146483|10</t>
  </si>
  <si>
    <t>El método científico / Arturo, Rosenblueth.</t>
  </si>
  <si>
    <t>Rosenblueth, Arturo</t>
  </si>
  <si>
    <t>México : Centro de Investigación y de Estudios Avanzados del Instituto Politécnico Nacional, 1971</t>
  </si>
  <si>
    <t>Ciencia ; Filosofia de la Ciencia ; Filosofia de Las Matematicas ; Metodologia Cientifica ; Teleologia</t>
  </si>
  <si>
    <t>049407</t>
  </si>
  <si>
    <t>https://search.ebscohost.com/login.aspx?profile=eds&amp;custid=s9495846&amp;groupid=main&amp;authtype=ip,guest&amp;direct=true&amp;bquery=sab.000033228</t>
  </si>
  <si>
    <t>33228|10</t>
  </si>
  <si>
    <t>Vida de la inteligencia / José María Albareda.</t>
  </si>
  <si>
    <t>Albareda Herrera, José María</t>
  </si>
  <si>
    <t>Madrid : Magisterio, 1971.</t>
  </si>
  <si>
    <t>Investigacion Cientifica ; Investigacion Cientifica ; Investigacion Operacional</t>
  </si>
  <si>
    <t>120114</t>
  </si>
  <si>
    <t>https://search.ebscohost.com/login.aspx?profile=eds&amp;custid=s9495846&amp;groupid=main&amp;authtype=ip,guest&amp;direct=true&amp;bquery=sab.000125632</t>
  </si>
  <si>
    <t>125632|10</t>
  </si>
  <si>
    <t>At the helm : a laboratory navigator / Kathy Barker.</t>
  </si>
  <si>
    <t>Barker, Kathy, 1953-</t>
  </si>
  <si>
    <t>Cold Spring Harbor, N.Y. : Cold Spring Harbor Laboratory Press, 2002.</t>
  </si>
  <si>
    <t>0-87969-583-8</t>
  </si>
  <si>
    <t>Cooperacion Intelectual ; Equipos de Investigacion ; Investigacion Cientifica ; Proyectos de Investigacion ; Vida Intelectual</t>
  </si>
  <si>
    <t>093546</t>
  </si>
  <si>
    <t>https://search.ebscohost.com/login.aspx?profile=eds&amp;custid=s9495846&amp;groupid=main&amp;authtype=ip,guest&amp;direct=true&amp;bquery=sab.000060129</t>
  </si>
  <si>
    <t>60129|10</t>
  </si>
  <si>
    <t>R-036748</t>
  </si>
  <si>
    <t>273|410</t>
  </si>
  <si>
    <t>El protocolo de investigación : lineamientos para su elaboración y análisis / Ignacio, Méndez Ra</t>
  </si>
  <si>
    <t>Méndez Ramírez, Ignacio</t>
  </si>
  <si>
    <t>México : Editorial Trillas, 1990 (impresión de 1991).</t>
  </si>
  <si>
    <t>968-24-4100-5</t>
  </si>
  <si>
    <t>Ciencia - Metodologia ; Investigacion - Metodologia</t>
  </si>
  <si>
    <t>019146</t>
  </si>
  <si>
    <t>https://search.ebscohost.com/login.aspx?profile=eds&amp;custid=s9495846&amp;groupid=main&amp;authtype=ip,guest&amp;direct=true&amp;bquery=sab.000030038</t>
  </si>
  <si>
    <t>30038|10</t>
  </si>
  <si>
    <t>Metodología del trabajo científico / Antonio Joaquím Severino ; tr. Roberto Pinzón.</t>
  </si>
  <si>
    <t>Severino, Antonio Joaquím</t>
  </si>
  <si>
    <t>Bogotá, D.C. : Cooperativa Editorial Magisterio, 2000.</t>
  </si>
  <si>
    <t>958-20-0579-3</t>
  </si>
  <si>
    <t>Autoeducacion ; Comprension de Lectura ; Investigacion Cientifica ; Metodologia Cientifica ; Metodos de Estudio</t>
  </si>
  <si>
    <t>072756</t>
  </si>
  <si>
    <t>https://search.ebscohost.com/login.aspx?profile=eds&amp;custid=s9495846&amp;groupid=main&amp;authtype=ip,guest&amp;direct=true&amp;bquery=sab.000047878</t>
  </si>
  <si>
    <t>47878|10</t>
  </si>
  <si>
    <t>R-043523</t>
  </si>
  <si>
    <t>1418|140</t>
  </si>
  <si>
    <t>146539</t>
  </si>
  <si>
    <t>166582|10</t>
  </si>
  <si>
    <t>Investigación cualitativa / Azucena Pedraz Marcos ...[et al.].</t>
  </si>
  <si>
    <t>Barcelona : Elsevier, 2014.</t>
  </si>
  <si>
    <t>978-84-9022-445-8</t>
  </si>
  <si>
    <t>Investigacion Cientifica ; Investigacion Cualitativa</t>
  </si>
  <si>
    <t>146700</t>
  </si>
  <si>
    <t>https://search.ebscohost.com/login.aspx?profile=eds&amp;custid=s9495846&amp;groupid=main&amp;authtype=ip,guest&amp;direct=true&amp;bquery=sab.000165872</t>
  </si>
  <si>
    <t>165872|10</t>
  </si>
  <si>
    <t>Universitas scientiarum.</t>
  </si>
  <si>
    <t>Bogotá : Pontificia Universidad Javeriana Facultad de Ciencias,.</t>
  </si>
  <si>
    <t>0122-7483</t>
  </si>
  <si>
    <t>Ciencia ; Ciencias Naturales ; Filosofia de la Ciencia ; Investigacion Cientifica</t>
  </si>
  <si>
    <t>R-044981</t>
  </si>
  <si>
    <t>https://search.ebscohost.com/login.aspx?profile=eds&amp;custid=s9495846&amp;groupid=main&amp;authtype=ip,guest&amp;direct=true&amp;bquery=sab.000001120</t>
  </si>
  <si>
    <t>1120|250</t>
  </si>
  <si>
    <t>La formulación de proyectos : en ciencias e ingenierías / Ignacio Hernández Molina.</t>
  </si>
  <si>
    <t>Hérnandez Molina, Ignacio</t>
  </si>
  <si>
    <t>Bogotá : Universidad Piloto de Colombia, 2012.</t>
  </si>
  <si>
    <t>978-958-8537-33-7</t>
  </si>
  <si>
    <t>Ingenieria ; Investigacion Cientifica ; Investigacion Cientifica</t>
  </si>
  <si>
    <t>141743</t>
  </si>
  <si>
    <t>https://search.ebscohost.com/login.aspx?profile=eds&amp;custid=s9495846&amp;groupid=main&amp;authtype=ip,guest&amp;direct=true&amp;bquery=sab.000255030</t>
  </si>
  <si>
    <t>255030|10</t>
  </si>
  <si>
    <t>Conducting research literature reviews : from the Internet to paper / Arlene G. Fink.</t>
  </si>
  <si>
    <t>Fink, Arlene autor</t>
  </si>
  <si>
    <t>Los Angeles : Sage, ©2014.</t>
  </si>
  <si>
    <t>9781452259499</t>
  </si>
  <si>
    <t>155988</t>
  </si>
  <si>
    <t>https://search.ebscohost.com/login.aspx?profile=eds&amp;custid=s9495846&amp;groupid=main&amp;authtype=ip,guest&amp;direct=true&amp;bquery=sab.000263816</t>
  </si>
  <si>
    <t>263816|10</t>
  </si>
  <si>
    <t>R-057151</t>
  </si>
  <si>
    <t>159260|60</t>
  </si>
  <si>
    <t>024702</t>
  </si>
  <si>
    <t>29497|10</t>
  </si>
  <si>
    <t>100262</t>
  </si>
  <si>
    <t>1692|10</t>
  </si>
  <si>
    <t>Introducción a los métodos cualitativos de investigación : la búsqueda de significados / Steve J</t>
  </si>
  <si>
    <t>Taylor, Steve J.</t>
  </si>
  <si>
    <t>Barcelona : Ediciones Paidós, 1987.</t>
  </si>
  <si>
    <t>84-7509-816-9</t>
  </si>
  <si>
    <t>054550</t>
  </si>
  <si>
    <t>https://search.ebscohost.com/login.aspx?profile=eds&amp;custid=s9495846&amp;groupid=main&amp;authtype=ip,guest&amp;direct=true&amp;bquery=sab.000037026</t>
  </si>
  <si>
    <t>37026|10</t>
  </si>
  <si>
    <t>Cartilla de citas : pautas para citar textos y hacer listas de referencias / comp. Marcela Ossa Parr</t>
  </si>
  <si>
    <t>Bogotá : Universidad de los Andes. Decanatura de Estudiantes y Bienestar Universitario, 2006.</t>
  </si>
  <si>
    <t>958-695-211-8</t>
  </si>
  <si>
    <t>Bibliografia ; Citas Bibliograficas ; Investigaciones ; Redaccion de Escritos Tecnicos ; Universidades</t>
  </si>
  <si>
    <t>097756</t>
  </si>
  <si>
    <t>https://search.ebscohost.com/login.aspx?profile=eds&amp;custid=s9495846&amp;groupid=main&amp;authtype=ip,guest&amp;direct=true&amp;bquery=sab.000062424</t>
  </si>
  <si>
    <t>62424|40</t>
  </si>
  <si>
    <t>Cómo elaborar y asesorar una investigación de tesis / Carlos Muñoz Razo ; rev. tec. Marcela Benas</t>
  </si>
  <si>
    <t>Muñoz Razo, Carlos</t>
  </si>
  <si>
    <t>México : Prentice Hall Hispanoamericana, 1998.</t>
  </si>
  <si>
    <t>970-17-0139-9</t>
  </si>
  <si>
    <t>Investigacion ; Tesis ; Tesis y Disertaciones Academicas ; Tesis y Disertaciones Academicas</t>
  </si>
  <si>
    <t>066368</t>
  </si>
  <si>
    <t>https://search.ebscohost.com/login.aspx?profile=eds&amp;custid=s9495846&amp;groupid=main&amp;authtype=ip,guest&amp;direct=true&amp;bquery=sab.000044221</t>
  </si>
  <si>
    <t>44221|10</t>
  </si>
  <si>
    <t>75 maneras de generar conocimiento en Colombia : 1990 - 2005 casos seleccionados por los programas n</t>
  </si>
  <si>
    <t>COLCIENCIAS</t>
  </si>
  <si>
    <t>Bogotá : Colciencias, 2006.</t>
  </si>
  <si>
    <t>958-8290-13-9</t>
  </si>
  <si>
    <t>Administracion Del Conocimiento ; Ciencia y Tecnologia ; Investigacion Cientifica ; Investigacion y Desarrollo ; Proyectos de Investigacion ; Tecnologia</t>
  </si>
  <si>
    <t>103639</t>
  </si>
  <si>
    <t>https://search.ebscohost.com/login.aspx?profile=eds&amp;custid=s9495846&amp;groupid=main&amp;authtype=ip,guest&amp;direct=true&amp;bquery=sab.000019230</t>
  </si>
  <si>
    <t>001.44</t>
  </si>
  <si>
    <t>Apoyo e incentivos para la investigación</t>
  </si>
  <si>
    <t>19230|10</t>
  </si>
  <si>
    <t>030963</t>
  </si>
  <si>
    <t>61062|20</t>
  </si>
  <si>
    <t>Basics of Qualitative Research : techniques and procedures for developing grounded theory / Juliet C</t>
  </si>
  <si>
    <t>Corbin, Juliet M</t>
  </si>
  <si>
    <t>Los Angeles : Sage, 2008.</t>
  </si>
  <si>
    <t>978-1-4129-0644-9</t>
  </si>
  <si>
    <t>125022</t>
  </si>
  <si>
    <t>https://search.ebscohost.com/login.aspx?profile=eds&amp;custid=s9495846&amp;groupid=main&amp;authtype=ip,guest&amp;direct=true&amp;bquery=sab.000129814</t>
  </si>
  <si>
    <t>129814|20</t>
  </si>
  <si>
    <t>Métodos de investigación. / universidad de La Sabana.</t>
  </si>
  <si>
    <t>Bogotá : Ediciones Universidad de La Sabana, 1982.</t>
  </si>
  <si>
    <t>Investigacion Cientifica ; Metodos de Ensenanza</t>
  </si>
  <si>
    <t>027311</t>
  </si>
  <si>
    <t>https://search.ebscohost.com/login.aspx?profile=eds&amp;custid=s9495846&amp;groupid=main&amp;authtype=ip,guest&amp;direct=true&amp;bquery=sab.000013362</t>
  </si>
  <si>
    <t>13362|10</t>
  </si>
  <si>
    <t>La caja de herramientas del jóven investigador : guía de iniciación al trabajo intelectual / Joce</t>
  </si>
  <si>
    <t>Létourneau, Jocelyn 1956-</t>
  </si>
  <si>
    <t>Medellín : La Carreta Editores, 2007 (impresión 2015).</t>
  </si>
  <si>
    <t>978-958-98167-1-4</t>
  </si>
  <si>
    <t>Investigacion Cientifica ; Metodologia Cientifica ; Redaccion de Escritos Tecnicos</t>
  </si>
  <si>
    <t>111165</t>
  </si>
  <si>
    <t>https://search.ebscohost.com/login.aspx?profile=eds&amp;custid=s9495846&amp;groupid=main&amp;authtype=ip,guest&amp;direct=true&amp;bquery=sab.000065553</t>
  </si>
  <si>
    <t>65553|10</t>
  </si>
  <si>
    <t>125021</t>
  </si>
  <si>
    <t>129814|10</t>
  </si>
  <si>
    <t>R-009481</t>
  </si>
  <si>
    <t>1418|40</t>
  </si>
  <si>
    <t>Investigación en la gestión empresarial / Lilia Teresa Bermúdez y Luis Felipe Rodríguez.</t>
  </si>
  <si>
    <t>Bermudez, Lilia Teresa</t>
  </si>
  <si>
    <t>Bogotá : Ecoe, 2013.</t>
  </si>
  <si>
    <t>978-958-648-818-1</t>
  </si>
  <si>
    <t>Investigacion Cientifica ; Logica ; Metodologia Cientifica ; Participacion En la Administracion de Empresas</t>
  </si>
  <si>
    <t>144685</t>
  </si>
  <si>
    <t>https://search.ebscohost.com/login.aspx?profile=eds&amp;custid=s9495846&amp;groupid=main&amp;authtype=ip,guest&amp;direct=true&amp;bquery=sab.000256790</t>
  </si>
  <si>
    <t>256790|10</t>
  </si>
  <si>
    <t>Revista U.D.C.A. : actualidad &amp; divulgación científica.</t>
  </si>
  <si>
    <t>Bogotá : Universitaria EDI - U.D.C.A.</t>
  </si>
  <si>
    <t>0123-4226</t>
  </si>
  <si>
    <t>Ecosistemas ; Ingenieria Ambiental ; Investigacion Cientifica ; Tecnologia Educativa ; Tecnologia Verde</t>
  </si>
  <si>
    <t>R-045112</t>
  </si>
  <si>
    <t>https://search.ebscohost.com/login.aspx?profile=eds&amp;custid=s9495846&amp;groupid=main&amp;authtype=ip,guest&amp;direct=true&amp;bquery=sab.000001173</t>
  </si>
  <si>
    <t>1173|300</t>
  </si>
  <si>
    <t>065326</t>
  </si>
  <si>
    <t>43487|20</t>
  </si>
  <si>
    <t>Análisis de la información / Yolanda Gallardo de Parada; Adonay Moreno Garzón.</t>
  </si>
  <si>
    <t>Gallardo de Parada, Yolanda</t>
  </si>
  <si>
    <t>Santafé de Bogotá : ICFES, 1999.</t>
  </si>
  <si>
    <t>958-9279-11-2 (O.C.)</t>
  </si>
  <si>
    <t>Diseno Experimental - Metodologia ; Estadistica - Cuadros, Tablas, Etc. ; Informacion - Analisis - Metodologia ; Muestreo (Estadistica) - Metodologia</t>
  </si>
  <si>
    <t>065136</t>
  </si>
  <si>
    <t>https://search.ebscohost.com/login.aspx?profile=eds&amp;custid=s9495846&amp;groupid=main&amp;authtype=ip,guest&amp;direct=true&amp;bquery=sab.000043370</t>
  </si>
  <si>
    <t>43370|10</t>
  </si>
  <si>
    <t>Metodología de la investigación : propuesta, anteproyecto y proyecto / Héctor Daniel Lerma Gonzá</t>
  </si>
  <si>
    <t>Lerma González, Héctor Daniel</t>
  </si>
  <si>
    <t>Bogotá : Ecoe Ediciones, 2004 (impresión de 2007).</t>
  </si>
  <si>
    <t>958-648-372-X</t>
  </si>
  <si>
    <t>112934</t>
  </si>
  <si>
    <t>https://search.ebscohost.com/login.aspx?profile=eds&amp;custid=s9495846&amp;groupid=main&amp;authtype=ip,guest&amp;direct=true&amp;bquery=sab.000066455</t>
  </si>
  <si>
    <t>66455|10</t>
  </si>
  <si>
    <t>146540</t>
  </si>
  <si>
    <t>166582|20</t>
  </si>
  <si>
    <t>152515</t>
  </si>
  <si>
    <t>146451|30</t>
  </si>
  <si>
    <t>R-036771</t>
  </si>
  <si>
    <t>273|180</t>
  </si>
  <si>
    <t>R-036787</t>
  </si>
  <si>
    <t>273|20</t>
  </si>
  <si>
    <t>R-036754</t>
  </si>
  <si>
    <t>273|350</t>
  </si>
  <si>
    <t>Técnicas de investigación documental / Ismael Rodríguez Campos.</t>
  </si>
  <si>
    <t>Rodríguez Campos, Ismael</t>
  </si>
  <si>
    <t>México : Trillas, 2005.</t>
  </si>
  <si>
    <t>968-24-7266-0</t>
  </si>
  <si>
    <t>Documentacion ; Proyectos de Investigacion ; Redaccion de Escritos Tecnicos ; Redaccion de Informes</t>
  </si>
  <si>
    <t>099024</t>
  </si>
  <si>
    <t>https://search.ebscohost.com/login.aspx?profile=eds&amp;custid=s9495846&amp;groupid=main&amp;authtype=ip,guest&amp;direct=true&amp;bquery=sab.000062999</t>
  </si>
  <si>
    <t>62999|10</t>
  </si>
  <si>
    <t>133656</t>
  </si>
  <si>
    <t>7989|60</t>
  </si>
  <si>
    <t>Analyzing qualitative data : systematic approaches / H. Russell Bernard y Gery W. Ryan.</t>
  </si>
  <si>
    <t>Bernard, Harvey Russell 1940-</t>
  </si>
  <si>
    <t>Los Angeles [Calif.] : SAGE, 2010.</t>
  </si>
  <si>
    <t>978-0-7619-2490-6</t>
  </si>
  <si>
    <t>Ciencias Sociales ; Ciencias Sociales ; Investigacion Cualitativa ; Metodologia Cientifica</t>
  </si>
  <si>
    <t>135348</t>
  </si>
  <si>
    <t>https://search.ebscohost.com/login.aspx?profile=eds&amp;custid=s9495846&amp;groupid=main&amp;authtype=ip,guest&amp;direct=true&amp;bquery=sab.000146322</t>
  </si>
  <si>
    <t>146322|10</t>
  </si>
  <si>
    <t>R-039289</t>
  </si>
  <si>
    <t>1418|110</t>
  </si>
  <si>
    <t>146545</t>
  </si>
  <si>
    <t>166582|70</t>
  </si>
  <si>
    <t>Promoting research integrity in a global environment / editores, Tony Mayer y Nicholas Steneck.</t>
  </si>
  <si>
    <t>World Conference on Research Integrity 2nd 2010 Singapore</t>
  </si>
  <si>
    <t>Hackensack, N.J. : World Scientific Publishing Company, 2012.</t>
  </si>
  <si>
    <t>etica Profesional ; Grupos de Investigacion ; Investigacion Cientifica</t>
  </si>
  <si>
    <t>152345</t>
  </si>
  <si>
    <t>https://search.ebscohost.com/login.aspx?profile=eds&amp;custid=s9495846&amp;groupid=main&amp;authtype=ip,guest&amp;direct=true&amp;bquery=sab.000173022</t>
  </si>
  <si>
    <t>173022|10</t>
  </si>
  <si>
    <t>Metodología del trabajo científico / Ireneo González Moral.</t>
  </si>
  <si>
    <t>González Moral, Ireneo S.J</t>
  </si>
  <si>
    <t>Santander : Sal Terrae, 1955.</t>
  </si>
  <si>
    <t>120217</t>
  </si>
  <si>
    <t>https://search.ebscohost.com/login.aspx?profile=eds&amp;custid=s9495846&amp;groupid=main&amp;authtype=ip,guest&amp;direct=true&amp;bquery=sab.000013385</t>
  </si>
  <si>
    <t>13385|30</t>
  </si>
  <si>
    <t>158355</t>
  </si>
  <si>
    <t>36503|30</t>
  </si>
  <si>
    <t>R-013765</t>
  </si>
  <si>
    <t>273|510</t>
  </si>
  <si>
    <t>R-036776</t>
  </si>
  <si>
    <t>273|130</t>
  </si>
  <si>
    <t>Lineamientos para la investigación jurídica / José Martínez Pichardo ; prólogo de Humberto Ben</t>
  </si>
  <si>
    <t>Martínez Pichardo, José</t>
  </si>
  <si>
    <t>México : Porrúa, 1997.</t>
  </si>
  <si>
    <t>970-07-1127-7</t>
  </si>
  <si>
    <t>Derecho ; Investigacion Cientifica ; Investigacion Juridica ; Metodos de Investigacion Bibliografica ; Tesis y Disertaciones Academicas</t>
  </si>
  <si>
    <t>116606</t>
  </si>
  <si>
    <t>https://search.ebscohost.com/login.aspx?profile=eds&amp;custid=s9495846&amp;groupid=main&amp;authtype=ip,guest&amp;direct=true&amp;bquery=sab.000009157</t>
  </si>
  <si>
    <t>9157|10</t>
  </si>
  <si>
    <t>Métodos multivariados aplicados al análisis de datos / Dallas E. Johnson; tr. Hernan Pérez Castel</t>
  </si>
  <si>
    <t>Johnson, Dallas E.</t>
  </si>
  <si>
    <t>México : International Thomson Editores, 2000.</t>
  </si>
  <si>
    <t>968-7529-90-3</t>
  </si>
  <si>
    <t>Analisis de Datos ; Procesamiento Electronico de Datos ; Vectores</t>
  </si>
  <si>
    <t>078935</t>
  </si>
  <si>
    <t>https://search.ebscohost.com/login.aspx?profile=eds&amp;custid=s9495846&amp;groupid=main&amp;authtype=ip,guest&amp;direct=true&amp;bquery=sab.000052191</t>
  </si>
  <si>
    <t>001.4225</t>
  </si>
  <si>
    <t>métodos de estadística</t>
  </si>
  <si>
    <t>52191|10</t>
  </si>
  <si>
    <t>Manual para la formación de investigadores : una guía hacia el desarrollo del espíritu científic</t>
  </si>
  <si>
    <t>Castillo Sánchez, Mauricio</t>
  </si>
  <si>
    <t>Santafé de Bogotá : Cooperativa Editorial Magisterio, 1999.</t>
  </si>
  <si>
    <t>958-20-0499-1</t>
  </si>
  <si>
    <t>Aptitud Creadora ; Metodologia Cientifica ; Promocion de la Investigacion Cientifica</t>
  </si>
  <si>
    <t>070907</t>
  </si>
  <si>
    <t>https://search.ebscohost.com/login.aspx?profile=eds&amp;custid=s9495846&amp;groupid=main&amp;authtype=ip,guest&amp;direct=true&amp;bquery=sab.000045094</t>
  </si>
  <si>
    <t>45094|20</t>
  </si>
  <si>
    <t>008898</t>
  </si>
  <si>
    <t>13385|10</t>
  </si>
  <si>
    <t>158204</t>
  </si>
  <si>
    <t>173818|90</t>
  </si>
  <si>
    <t>R-046728</t>
  </si>
  <si>
    <t>1120|260</t>
  </si>
  <si>
    <t>R-036761</t>
  </si>
  <si>
    <t>273|280</t>
  </si>
  <si>
    <t>030965</t>
  </si>
  <si>
    <t>61062|30</t>
  </si>
  <si>
    <t>068415</t>
  </si>
  <si>
    <t>45751|10</t>
  </si>
  <si>
    <t>México : Editorial McGraw-Hill, ©1998.</t>
  </si>
  <si>
    <t>9701018990</t>
  </si>
  <si>
    <t>063652</t>
  </si>
  <si>
    <t>https://search.ebscohost.com/login.aspx?profile=eds&amp;custid=s9495846&amp;groupid=main&amp;authtype=ip,guest&amp;direct=true&amp;bquery=sab.000042441</t>
  </si>
  <si>
    <t>42441|10</t>
  </si>
  <si>
    <t>Manual de investigaciones : proceso y diseños / Jorge Murcia Florian.</t>
  </si>
  <si>
    <t>Murcia Florian, Jorge</t>
  </si>
  <si>
    <t>Bogotá : Universidad Santo Tomás. Centro de Enseñanza Desescolarizada, 1980.</t>
  </si>
  <si>
    <t>045590</t>
  </si>
  <si>
    <t>https://search.ebscohost.com/login.aspx?profile=eds&amp;custid=s9495846&amp;groupid=main&amp;authtype=ip,guest&amp;direct=true&amp;bquery=sab.000030751</t>
  </si>
  <si>
    <t>001.40202</t>
  </si>
  <si>
    <t>30751|10</t>
  </si>
  <si>
    <t>La colaboración científica : Una aproximación multidisciplinar / coordinadores, Gregorio Gonzále</t>
  </si>
  <si>
    <t>Valencia : Nau Libres, 2013.</t>
  </si>
  <si>
    <t>978-84-7642-930-3</t>
  </si>
  <si>
    <t>Grupos de Investigacion ; Investigacion Cientifica ; Investigacion y Desarrollo ; Politica Cientifica</t>
  </si>
  <si>
    <t>149487</t>
  </si>
  <si>
    <t>https://search.ebscohost.com/login.aspx?profile=eds&amp;custid=s9495846&amp;groupid=main&amp;authtype=ip,guest&amp;direct=true&amp;bquery=sab.000167531</t>
  </si>
  <si>
    <t>001.406</t>
  </si>
  <si>
    <t>167531|10</t>
  </si>
  <si>
    <t>Cómo hacer un proyecto de investigación : uso de diagramas, matrices y mapas conceptuales / Raúl</t>
  </si>
  <si>
    <t>Tafur Portilla, Raúl autor</t>
  </si>
  <si>
    <t>Bogotá : Alfaomega, 2017.</t>
  </si>
  <si>
    <t>9789587780062</t>
  </si>
  <si>
    <t>156171</t>
  </si>
  <si>
    <t>https://search.ebscohost.com/login.aspx?profile=eds&amp;custid=s9495846&amp;groupid=main&amp;authtype=ip,guest&amp;direct=true&amp;bquery=sab.000265043</t>
  </si>
  <si>
    <t>265043|20</t>
  </si>
  <si>
    <t>Lerma González, Héctor Daniel autor</t>
  </si>
  <si>
    <t>Bogotá : Ecoe Ediciones, ©2016.</t>
  </si>
  <si>
    <t>9789587713466 (Impreso)</t>
  </si>
  <si>
    <t>160477</t>
  </si>
  <si>
    <t>https://search.ebscohost.com/login.aspx?profile=eds&amp;custid=s9495846&amp;groupid=main&amp;authtype=ip,guest&amp;direct=true&amp;bquery=sab.000270750</t>
  </si>
  <si>
    <t>270750|10</t>
  </si>
  <si>
    <t>Instructivo teórico-práctico del diseño y redacción de la tesis en derecho / Lino Aranzamendi Ni</t>
  </si>
  <si>
    <t>Aranzamendi Ninacondor, Lino</t>
  </si>
  <si>
    <t>Lima : Grijley, 2013.</t>
  </si>
  <si>
    <t>978-9972-04-413-7</t>
  </si>
  <si>
    <t>Derecho ; Investigacion Cientifica ; Metodologia Cientifica ; Tesis y Disertaciones Academicas</t>
  </si>
  <si>
    <t>146368</t>
  </si>
  <si>
    <t>https://search.ebscohost.com/login.aspx?profile=eds&amp;custid=s9495846&amp;groupid=main&amp;authtype=ip,guest&amp;direct=true&amp;bquery=sab.000166033</t>
  </si>
  <si>
    <t>166033|10</t>
  </si>
  <si>
    <t>Metodología de la investigación / Luis Quintana Tejera ; revisor técnico Abel Osbaldo Alba Corté</t>
  </si>
  <si>
    <t>Quintana Tejera, Luis autor</t>
  </si>
  <si>
    <t>México : Mc Graw Hill, ©2014</t>
  </si>
  <si>
    <t>9786071507105</t>
  </si>
  <si>
    <t>163432</t>
  </si>
  <si>
    <t>https://search.ebscohost.com/login.aspx?profile=eds&amp;custid=s9495846&amp;groupid=main&amp;authtype=ip,guest&amp;direct=true&amp;bquery=sab.000275226</t>
  </si>
  <si>
    <t>275226|10</t>
  </si>
  <si>
    <t>Métodos y técnicas de investigación social : cómo organizar el trabajo de investigación / Ander</t>
  </si>
  <si>
    <t>Buenos Aires : Grupo Editorial Lumen, ©2000.</t>
  </si>
  <si>
    <t>9870000045</t>
  </si>
  <si>
    <t>Experimentacion Cientifica ; Investigacion Cientifica ; Investigacion Social ; Investigacion Social ; Metodologia Cientifica ; Modelado de Informacion</t>
  </si>
  <si>
    <t>094575</t>
  </si>
  <si>
    <t>https://search.ebscohost.com/login.aspx?profile=eds&amp;custid=s9495846&amp;groupid=main&amp;authtype=ip,guest&amp;direct=true&amp;bquery=sab.000060552</t>
  </si>
  <si>
    <t>60552|10</t>
  </si>
  <si>
    <t>100264</t>
  </si>
  <si>
    <t>1692|30</t>
  </si>
  <si>
    <t>La investigación aplicada a proyectos / María Nuncia Medina Suárez.</t>
  </si>
  <si>
    <t>Medina Suárez, María Nuncia autor</t>
  </si>
  <si>
    <t>Bogotá : Ediciones Antropos, 2007.</t>
  </si>
  <si>
    <t>9789589307656 (Obra completa)</t>
  </si>
  <si>
    <t>Investigacion Cientifica ; Metodologia Cientifica ; Proyectos de Investigacion</t>
  </si>
  <si>
    <t>101756</t>
  </si>
  <si>
    <t>https://search.ebscohost.com/login.aspx?profile=eds&amp;custid=s9495846&amp;groupid=main&amp;authtype=ip,guest&amp;direct=true&amp;bquery=sab.000016787</t>
  </si>
  <si>
    <t>16787|10</t>
  </si>
  <si>
    <t>094573</t>
  </si>
  <si>
    <t>60550|10</t>
  </si>
  <si>
    <t>133660</t>
  </si>
  <si>
    <t>7989|70</t>
  </si>
  <si>
    <t>Guía para la formulación de proyectos de investigación / Mauricio Castillo Sánchez.</t>
  </si>
  <si>
    <t>Castillo Sánchez, Mauricio autor</t>
  </si>
  <si>
    <t>Bogotá : Magisterio, ©2011.</t>
  </si>
  <si>
    <t>9789582007669 (E-Book)</t>
  </si>
  <si>
    <t>Elaboracion de Proyectos ; Investigacion Cientifica ; Proyectos de Investigacion</t>
  </si>
  <si>
    <t>136680</t>
  </si>
  <si>
    <t>https://search.ebscohost.com/login.aspx?profile=eds&amp;custid=s9495846&amp;groupid=main&amp;authtype=ip,guest&amp;direct=true&amp;bquery=sab.000152438</t>
  </si>
  <si>
    <t>152438|20</t>
  </si>
  <si>
    <t>R-013197</t>
  </si>
  <si>
    <t>1418|20</t>
  </si>
  <si>
    <t>156229</t>
  </si>
  <si>
    <t>265082|10</t>
  </si>
  <si>
    <t>R-000642</t>
  </si>
  <si>
    <t>273|630</t>
  </si>
  <si>
    <t>R-001561</t>
  </si>
  <si>
    <t>273|610</t>
  </si>
  <si>
    <t>R-036742</t>
  </si>
  <si>
    <t>273|470</t>
  </si>
  <si>
    <t>044127</t>
  </si>
  <si>
    <t>30038|20</t>
  </si>
  <si>
    <t>Manual para la presentación de anteproyectos e informes de investigación : tesis / Corina Schmelke</t>
  </si>
  <si>
    <t>Schmelkes, Corina</t>
  </si>
  <si>
    <t>México : Oxford University Press, 1998.</t>
  </si>
  <si>
    <t>970-613-354-2</t>
  </si>
  <si>
    <t>Informes Tecnicos ; Investigacion ; Metodologia Cientifica ; Tesis y Disertaciones Academicas</t>
  </si>
  <si>
    <t>096799</t>
  </si>
  <si>
    <t>https://search.ebscohost.com/login.aspx?profile=eds&amp;custid=s9495846&amp;groupid=main&amp;authtype=ip,guest&amp;direct=true&amp;bquery=sab.000062063</t>
  </si>
  <si>
    <t>62063|10</t>
  </si>
  <si>
    <t>097755</t>
  </si>
  <si>
    <t>62424|30</t>
  </si>
  <si>
    <t>Handbook of transdisciplinary research / Editado por Gertrude Hirsch Hardon... [et al.] ; prólogo d</t>
  </si>
  <si>
    <t>[s.l] : Springer Science Business Media., 2008.</t>
  </si>
  <si>
    <t>978-1-4020-6700-6</t>
  </si>
  <si>
    <t>Administracion ; Datos Estadisticos ; Investigacion Cientifica ; Investigacion Cientifica ; Investigacion Interdisciplinaria ; Toma de Decisiones (Estadistica)</t>
  </si>
  <si>
    <t>120504</t>
  </si>
  <si>
    <t>https://search.ebscohost.com/login.aspx?profile=eds&amp;custid=s9495846&amp;groupid=main&amp;authtype=ip,guest&amp;direct=true&amp;bquery=sab.000125715</t>
  </si>
  <si>
    <t>125715|10</t>
  </si>
  <si>
    <t>R-036755</t>
  </si>
  <si>
    <t>273|340</t>
  </si>
  <si>
    <t>146547</t>
  </si>
  <si>
    <t>166582|90</t>
  </si>
  <si>
    <t>Cómo elaborar trabajos de grado / Mireya Cisneros Estupiñán.</t>
  </si>
  <si>
    <t>Cisneros Estupiñan, Mireya autor</t>
  </si>
  <si>
    <t>Bogotá : Ecoe Ediciones, ©2012.</t>
  </si>
  <si>
    <t>9789586487955 (Impreso)</t>
  </si>
  <si>
    <t>160472</t>
  </si>
  <si>
    <t>https://search.ebscohost.com/login.aspx?profile=eds&amp;custid=s9495846&amp;groupid=main&amp;authtype=ip,guest&amp;direct=true&amp;bquery=sab.000270757</t>
  </si>
  <si>
    <t>270757|10</t>
  </si>
  <si>
    <t>R-036775</t>
  </si>
  <si>
    <t>273|140</t>
  </si>
  <si>
    <t>R-055642</t>
  </si>
  <si>
    <t>159260|20</t>
  </si>
  <si>
    <t>112939</t>
  </si>
  <si>
    <t>66455|20</t>
  </si>
  <si>
    <t>097757</t>
  </si>
  <si>
    <t>62424|50</t>
  </si>
  <si>
    <t>Ciencia y arte en la metodología cualitativa / Miguel Martínez Miguélez.</t>
  </si>
  <si>
    <t>Martínez Miguelez, Miguel</t>
  </si>
  <si>
    <t>México : Trillas, 2006.</t>
  </si>
  <si>
    <t>978-968-24-7568-9</t>
  </si>
  <si>
    <t>130939</t>
  </si>
  <si>
    <t>https://search.ebscohost.com/login.aspx?profile=eds&amp;custid=s9495846&amp;groupid=main&amp;authtype=ip,guest&amp;direct=true&amp;bquery=sab.000140022</t>
  </si>
  <si>
    <t>140022|10</t>
  </si>
  <si>
    <t>132831</t>
  </si>
  <si>
    <t>140722|20</t>
  </si>
  <si>
    <t>El proceso de la investigación científica / Raúl, Rojas Soriano.</t>
  </si>
  <si>
    <t>Rojas Soriano, Raúl</t>
  </si>
  <si>
    <t>México : Editorial Trillas, 1990 (impresión de 1992).</t>
  </si>
  <si>
    <t>968-24-3912-4</t>
  </si>
  <si>
    <t>Ciencia - Metodologia ; Investigacion - Metodologia ; Investigacion Cientifica - Metodologia</t>
  </si>
  <si>
    <t>044112</t>
  </si>
  <si>
    <t>https://search.ebscohost.com/login.aspx?profile=eds&amp;custid=s9495846&amp;groupid=main&amp;authtype=ip,guest&amp;direct=true&amp;bquery=sab.000002953</t>
  </si>
  <si>
    <t>2953|10</t>
  </si>
  <si>
    <t>The SAGE handbook of research management / editado por, Robert Dingwall y Mary Byrne ‎McDonnell.</t>
  </si>
  <si>
    <t>London : SAGE publications Ltda, 2015.</t>
  </si>
  <si>
    <t>9781446203187</t>
  </si>
  <si>
    <t>158043</t>
  </si>
  <si>
    <t>https://search.ebscohost.com/login.aspx?profile=eds&amp;custid=s9495846&amp;groupid=main&amp;authtype=ip,guest&amp;direct=true&amp;bquery=sab.000268004</t>
  </si>
  <si>
    <t>001.4068</t>
  </si>
  <si>
    <t>268004|10</t>
  </si>
  <si>
    <t>R-055644</t>
  </si>
  <si>
    <t>159260|40</t>
  </si>
  <si>
    <t>R-055643</t>
  </si>
  <si>
    <t>159260|30</t>
  </si>
  <si>
    <t>Transparent and reproducible social science research : how to do open science / Garret S. Christense</t>
  </si>
  <si>
    <t>Christensen, Garret S. autor</t>
  </si>
  <si>
    <t>Oakland : University of California Press, ©2019</t>
  </si>
  <si>
    <t>9780520296954</t>
  </si>
  <si>
    <t>163139</t>
  </si>
  <si>
    <t>https://search.ebscohost.com/login.aspx?profile=eds&amp;custid=s9495846&amp;groupid=main&amp;authtype=ip,guest&amp;direct=true&amp;bquery=sab.000274584</t>
  </si>
  <si>
    <t>274584|10</t>
  </si>
  <si>
    <t>R-036762</t>
  </si>
  <si>
    <t>273|270</t>
  </si>
  <si>
    <t>Metodología de la investigación / Juan A. Castro Posada.</t>
  </si>
  <si>
    <t>Castro Posada, Juan A.</t>
  </si>
  <si>
    <t>Salamanca : Amarú Ediciones, 2001.</t>
  </si>
  <si>
    <t>84-8196-164-7</t>
  </si>
  <si>
    <t>Datos Estadisticos ; Informes Tecnicos ; Investigacion Cientifica - Metodologia ; Trabajo de Investigacion</t>
  </si>
  <si>
    <t>079251</t>
  </si>
  <si>
    <t>https://search.ebscohost.com/login.aspx?profile=eds&amp;custid=s9495846&amp;groupid=main&amp;authtype=ip,guest&amp;direct=true&amp;bquery=sab.000052414</t>
  </si>
  <si>
    <t>52414|10</t>
  </si>
  <si>
    <t>065628</t>
  </si>
  <si>
    <t>42441|30</t>
  </si>
  <si>
    <t>098067</t>
  </si>
  <si>
    <t>48274|40</t>
  </si>
  <si>
    <t>The SAGE handbook of grounded theory / editado por Antony Bryant, Kathy Charmaz.</t>
  </si>
  <si>
    <t>London : SAGE, 2010.</t>
  </si>
  <si>
    <t>978-1-84920-478-1</t>
  </si>
  <si>
    <t>Ciencias Sociales ; Investigacion Cientifica ; Investigacion Cualitativa ; Investigacion Social ; Metodologia Cientifica</t>
  </si>
  <si>
    <t>128132</t>
  </si>
  <si>
    <t>https://search.ebscohost.com/login.aspx?profile=eds&amp;custid=s9495846&amp;groupid=main&amp;authtype=ip,guest&amp;direct=true&amp;bquery=sab.000130195</t>
  </si>
  <si>
    <t>130195|10</t>
  </si>
  <si>
    <t>Encontrar el sentido a los datos cualitativos : estrategias complementarias de investigación / Aman</t>
  </si>
  <si>
    <t>Coffey, Amanda</t>
  </si>
  <si>
    <t>Antioquia : Editorial Universidad de Antioquia, 2003.</t>
  </si>
  <si>
    <t>958-655-631-X</t>
  </si>
  <si>
    <t>Investigacion Cientifica ; Investigacion Cualitativa ; Investigacion Social ; Metodologia Cientifica ; Redaccion de Escritos Tecnicos ; Sistema de Recoleccion Automatica de Datos</t>
  </si>
  <si>
    <t>082322</t>
  </si>
  <si>
    <t>https://search.ebscohost.com/login.aspx?profile=eds&amp;custid=s9495846&amp;groupid=main&amp;authtype=ip,guest&amp;direct=true&amp;bquery=sab.000054266</t>
  </si>
  <si>
    <t>54266|10</t>
  </si>
  <si>
    <t>Cómo hacer una tesis de maestria y doctorado : investigación, escritura y publicación / Miguel Á</t>
  </si>
  <si>
    <t>Gómez Mendoza, Miguel Ángel autor</t>
  </si>
  <si>
    <t>Bogotá : Ecoe, ©2010.</t>
  </si>
  <si>
    <t>9789586486637</t>
  </si>
  <si>
    <t>140589</t>
  </si>
  <si>
    <t>https://search.ebscohost.com/login.aspx?profile=eds&amp;custid=s9495846&amp;groupid=main&amp;authtype=ip,guest&amp;direct=true&amp;bquery=sab.000158740</t>
  </si>
  <si>
    <t>158740|10</t>
  </si>
  <si>
    <t>133657</t>
  </si>
  <si>
    <t>7989|80</t>
  </si>
  <si>
    <t>152055</t>
  </si>
  <si>
    <t>4650|40</t>
  </si>
  <si>
    <t>R-036740</t>
  </si>
  <si>
    <t>273|490</t>
  </si>
  <si>
    <t>R-036739</t>
  </si>
  <si>
    <t>273|500</t>
  </si>
  <si>
    <t>R-036783</t>
  </si>
  <si>
    <t>273|60</t>
  </si>
  <si>
    <t>Metodología : diseño y desarrollo del proceso de investigación / Carlos Eduardo Méndez -lvarez ;</t>
  </si>
  <si>
    <t>Méndez -lvarez, Carlos Eduardo</t>
  </si>
  <si>
    <t>Bogotá : Mc Graw-Hill Interamericana, 2001.</t>
  </si>
  <si>
    <t>958-41-02036</t>
  </si>
  <si>
    <t>103590</t>
  </si>
  <si>
    <t>https://search.ebscohost.com/login.aspx?profile=eds&amp;custid=s9495846&amp;groupid=main&amp;authtype=ip,guest&amp;direct=true&amp;bquery=sab.000019142</t>
  </si>
  <si>
    <t>19142|10</t>
  </si>
  <si>
    <t>070424</t>
  </si>
  <si>
    <t>42441|40</t>
  </si>
  <si>
    <t>Metodología del trabajo de investigación : guía práctica / Dora, García Fernández.</t>
  </si>
  <si>
    <t>García Fernández, Dora</t>
  </si>
  <si>
    <t>México : Editorial Trillas, 1998.</t>
  </si>
  <si>
    <t>968-24-0956-X</t>
  </si>
  <si>
    <t>Investigacion Cientifica - Metodologia ; Metodologia Cientifica</t>
  </si>
  <si>
    <t>058303</t>
  </si>
  <si>
    <t>https://search.ebscohost.com/login.aspx?profile=eds&amp;custid=s9495846&amp;groupid=main&amp;authtype=ip,guest&amp;direct=true&amp;bquery=sab.000039385</t>
  </si>
  <si>
    <t>39385|10</t>
  </si>
  <si>
    <t>111166</t>
  </si>
  <si>
    <t>65553|20</t>
  </si>
  <si>
    <t>Developing grounded theory : the second generation / Janice M. Morse ... [et al.].</t>
  </si>
  <si>
    <t>Walnut Creek, Calif. : Left Coast Press, 2009.</t>
  </si>
  <si>
    <t>978-1-59874-193-3</t>
  </si>
  <si>
    <t>Investigacion Cientifica ; Investigacion Cualitativa ; Investigacion y Desarrollo</t>
  </si>
  <si>
    <t>126788</t>
  </si>
  <si>
    <t>https://search.ebscohost.com/login.aspx?profile=eds&amp;custid=s9495846&amp;groupid=main&amp;authtype=ip,guest&amp;direct=true&amp;bquery=sab.000130196</t>
  </si>
  <si>
    <t>130196|10</t>
  </si>
  <si>
    <t>Discovering Qualitative Methods. : field research, interviews, and analysis / Carol A.B. Warren y Tr</t>
  </si>
  <si>
    <t>Warren, Carol A.B 1944-</t>
  </si>
  <si>
    <t>Los Angeles (California) : Roxbury., 2005.</t>
  </si>
  <si>
    <t>1-931719-24-1</t>
  </si>
  <si>
    <t>Ciencias Sociales</t>
  </si>
  <si>
    <t>130271</t>
  </si>
  <si>
    <t>https://search.ebscohost.com/login.aspx?profile=eds&amp;custid=s9495846&amp;groupid=main&amp;authtype=ip,guest&amp;direct=true&amp;bquery=sab.000136678</t>
  </si>
  <si>
    <t>136678|10</t>
  </si>
  <si>
    <t>135514</t>
  </si>
  <si>
    <t>146451|10</t>
  </si>
  <si>
    <t>Abordaje hermenéutico de la investigación cualitativa : (teorías, proceso, técnicas) / Margarita</t>
  </si>
  <si>
    <t>Ballén Ariza, Margarita</t>
  </si>
  <si>
    <t>Bogotá : Universidad La Gran Colombia, 2002.</t>
  </si>
  <si>
    <t>958-95353-2-1</t>
  </si>
  <si>
    <t>Investigacion Cientifica ; Investigacion Cualitativa ; Investigacion Social</t>
  </si>
  <si>
    <t>135444</t>
  </si>
  <si>
    <t>https://search.ebscohost.com/login.aspx?profile=eds&amp;custid=s9495846&amp;groupid=main&amp;authtype=ip,guest&amp;direct=true&amp;bquery=sab.000134379</t>
  </si>
  <si>
    <t>134379|10</t>
  </si>
  <si>
    <t>146548</t>
  </si>
  <si>
    <t>166582|100</t>
  </si>
  <si>
    <t>154728</t>
  </si>
  <si>
    <t>173818|60</t>
  </si>
  <si>
    <t>Elementos de investigación / Frederick Lamson Whitney ; traducido por José Savé.</t>
  </si>
  <si>
    <t>Whitney, Frederick Lamson</t>
  </si>
  <si>
    <t>Barcelona : Omega, [1958].</t>
  </si>
  <si>
    <t>123231</t>
  </si>
  <si>
    <t>https://search.ebscohost.com/login.aspx?profile=eds&amp;custid=s9495846&amp;groupid=main&amp;authtype=ip,guest&amp;direct=true&amp;bquery=sab.000127530</t>
  </si>
  <si>
    <t>127530|10</t>
  </si>
  <si>
    <t>R-036741</t>
  </si>
  <si>
    <t>273|480</t>
  </si>
  <si>
    <t>Tesis doctorales y trabajos de investigación científica : metodología general de su elaboración</t>
  </si>
  <si>
    <t>Sierra Bravo, Restituto</t>
  </si>
  <si>
    <t>Madrid : Paraninfo, 1996.</t>
  </si>
  <si>
    <t>84-283-2052-7</t>
  </si>
  <si>
    <t>049752</t>
  </si>
  <si>
    <t>https://search.ebscohost.com/login.aspx?profile=eds&amp;custid=s9495846&amp;groupid=main&amp;authtype=ip,guest&amp;direct=true&amp;bquery=sab.000033510</t>
  </si>
  <si>
    <t>33510|10</t>
  </si>
  <si>
    <t>097754</t>
  </si>
  <si>
    <t>62424|20</t>
  </si>
  <si>
    <t>R-014464</t>
  </si>
  <si>
    <t>1418|10</t>
  </si>
  <si>
    <t>Los datos visuales en investigación cualitativa. / por Marcus Banks ; traducción C. Blanco Castell</t>
  </si>
  <si>
    <t>Banks, Marcus</t>
  </si>
  <si>
    <t>Madrid : Morata, 2010.</t>
  </si>
  <si>
    <t>978-84-7112-623-8</t>
  </si>
  <si>
    <t>Ciencias Sociales ; Investigacion Cualitativa ; Sociologia Visual</t>
  </si>
  <si>
    <t>139631</t>
  </si>
  <si>
    <t>https://search.ebscohost.com/login.aspx?profile=eds&amp;custid=s9495846&amp;groupid=main&amp;authtype=ip,guest&amp;direct=true&amp;bquery=sab.000151535</t>
  </si>
  <si>
    <t>151535|10</t>
  </si>
  <si>
    <t>Las entrevistas en investigación cualitativa / Steinar Kvale ; traducido por Tomás del Amo y Carme</t>
  </si>
  <si>
    <t>Kvale, Steinar 1938-</t>
  </si>
  <si>
    <t>Madrid : Morata, 2011.</t>
  </si>
  <si>
    <t>978-84-7112-630-6</t>
  </si>
  <si>
    <t>Entrevistas En Investigacion ; Investigacion Cientifica ; Investigacion Cualitativa ; Investigacion Cualitativa</t>
  </si>
  <si>
    <t>139928</t>
  </si>
  <si>
    <t>https://search.ebscohost.com/login.aspx?profile=eds&amp;custid=s9495846&amp;groupid=main&amp;authtype=ip,guest&amp;direct=true&amp;bquery=sab.000151526</t>
  </si>
  <si>
    <t>151526|10</t>
  </si>
  <si>
    <t>Fundamentos metodológicos en ciencias : (herramientas de pensamiento para trabajos de investigac</t>
  </si>
  <si>
    <t>Chamorro B., Clara</t>
  </si>
  <si>
    <t>Bogotá : Universidad Nacional de Colombia. Departamento de Biología. Facultad de Ciencias, 2003.</t>
  </si>
  <si>
    <t>Ciencia Cognitiva ; Filosofia de la Ciencia ; Investigacion Cientifica ; Teoria Del Conocimiento</t>
  </si>
  <si>
    <t>147862</t>
  </si>
  <si>
    <t>https://search.ebscohost.com/login.aspx?profile=eds&amp;custid=s9495846&amp;groupid=main&amp;authtype=ip,guest&amp;direct=true&amp;bquery=sab.000167232</t>
  </si>
  <si>
    <t>167232|20</t>
  </si>
  <si>
    <t>R-036777</t>
  </si>
  <si>
    <t>273|120</t>
  </si>
  <si>
    <t>R-001301</t>
  </si>
  <si>
    <t>273|620</t>
  </si>
  <si>
    <t>R-056704</t>
  </si>
  <si>
    <t>159260|50</t>
  </si>
  <si>
    <t>Cómo se hace una tesis doctoral : manual de técnica de la documentación científica / Javier Lass</t>
  </si>
  <si>
    <t>Lasso de la Vega y Jiménez Placer, Javier</t>
  </si>
  <si>
    <t>Madrid : Mayfe, 1958.</t>
  </si>
  <si>
    <t>Documentacion ; Investigacion ; Investigacion Cientifica ; Tesis y Disertaciones Academicas</t>
  </si>
  <si>
    <t>025230</t>
  </si>
  <si>
    <t>https://search.ebscohost.com/login.aspx?profile=eds&amp;custid=s9495846&amp;groupid=main&amp;authtype=ip,guest&amp;direct=true&amp;bquery=sab.000005908</t>
  </si>
  <si>
    <t>5908|10</t>
  </si>
  <si>
    <t>030956</t>
  </si>
  <si>
    <t>61062|10</t>
  </si>
  <si>
    <t>Teoría y técnica de la investigación científica / José María Desantes Guanter y José López Y</t>
  </si>
  <si>
    <t>Desantes Guanter, José María</t>
  </si>
  <si>
    <t>Madrid : Editorial Síntesis, 1996.</t>
  </si>
  <si>
    <t>84-7738-358-8</t>
  </si>
  <si>
    <t>Investigacion Cientifica ; Investigacion Cientifica</t>
  </si>
  <si>
    <t>049751</t>
  </si>
  <si>
    <t>https://search.ebscohost.com/login.aspx?profile=eds&amp;custid=s9495846&amp;groupid=main&amp;authtype=ip,guest&amp;direct=true&amp;bquery=sab.000003353</t>
  </si>
  <si>
    <t>3353|10</t>
  </si>
  <si>
    <t>Tesis doctorales y trabajos de investigación científica / Restituto Sierra Bravo.</t>
  </si>
  <si>
    <t>Madrid : Paraninfo, 1994.</t>
  </si>
  <si>
    <t>045548</t>
  </si>
  <si>
    <t>https://search.ebscohost.com/login.aspx?profile=eds&amp;custid=s9495846&amp;groupid=main&amp;authtype=ip,guest&amp;direct=true&amp;bquery=sab.000030740</t>
  </si>
  <si>
    <t>30740|10</t>
  </si>
  <si>
    <t>La construcción del oficio de investigador : una perspectiva Sherlockiana / Diego Antonio Pineda G.</t>
  </si>
  <si>
    <t>Pineda R., Diego Antonio autor</t>
  </si>
  <si>
    <t>Bogotá : Editora Beta, 2008.</t>
  </si>
  <si>
    <t>9789589752036</t>
  </si>
  <si>
    <t>Investigacion Cientifica ; Investigacion Cientifica ; Tecnicas de Investigacion</t>
  </si>
  <si>
    <t>151061</t>
  </si>
  <si>
    <t>https://search.ebscohost.com/login.aspx?profile=eds&amp;custid=s9495846&amp;groupid=main&amp;authtype=ip,guest&amp;direct=true&amp;bquery=sab.000162642</t>
  </si>
  <si>
    <t>162642|20</t>
  </si>
  <si>
    <t>Fundamentos de investigación : un enfoque por competencias / Erica María Lara Muñoz.</t>
  </si>
  <si>
    <t>Lara Muñoz, Erica María</t>
  </si>
  <si>
    <t>México : Alfaomega, 2013.</t>
  </si>
  <si>
    <t>978-607-707-736-7</t>
  </si>
  <si>
    <t>Ciencias Sociales ; Investigacion Cientifica ; Investigaciones</t>
  </si>
  <si>
    <t>149750</t>
  </si>
  <si>
    <t>https://search.ebscohost.com/login.aspx?profile=eds&amp;custid=s9495846&amp;groupid=main&amp;authtype=ip,guest&amp;direct=true&amp;bquery=sab.000168559</t>
  </si>
  <si>
    <t>001.432</t>
  </si>
  <si>
    <t>168559|10</t>
  </si>
  <si>
    <t>A journey through qualitative research : from design to reporting / Stéphanie Gaudet y Dominique Ro</t>
  </si>
  <si>
    <t>Gaudet, Stephanie autor</t>
  </si>
  <si>
    <t>Thousand : SAGE Publications, ©2018</t>
  </si>
  <si>
    <t>9781446267134</t>
  </si>
  <si>
    <t>159034</t>
  </si>
  <si>
    <t>https://search.ebscohost.com/login.aspx?profile=eds&amp;custid=s9495846&amp;groupid=main&amp;authtype=ip,guest&amp;direct=true&amp;bquery=sab.000259765</t>
  </si>
  <si>
    <t>259765|10</t>
  </si>
  <si>
    <t>Hallazgos : revista de investigaciones.</t>
  </si>
  <si>
    <t>Bogotá : Universidad Santo Tomás, 2005.</t>
  </si>
  <si>
    <t>1794-3841</t>
  </si>
  <si>
    <t>Comunidad y Escuela ; Educacion ; Literatura ; Medios de Comunicacion de Masas</t>
  </si>
  <si>
    <t>R-018268</t>
  </si>
  <si>
    <t>https://search.ebscohost.com/login.aspx?profile=eds&amp;custid=s9495846&amp;groupid=main&amp;authtype=ip,guest&amp;direct=true&amp;bquery=sab.000127741</t>
  </si>
  <si>
    <t>127741|100</t>
  </si>
  <si>
    <t>R-036763</t>
  </si>
  <si>
    <t>273|260</t>
  </si>
  <si>
    <t>146541</t>
  </si>
  <si>
    <t>166582|30</t>
  </si>
  <si>
    <t>149391</t>
  </si>
  <si>
    <t>65553|30</t>
  </si>
  <si>
    <t>152514</t>
  </si>
  <si>
    <t>146451|20</t>
  </si>
  <si>
    <t>La filosofía aplicada a la investigación científica / Amparo Vélez Ramírez y Francisco José He</t>
  </si>
  <si>
    <t>Vélez Ramírez, Amparo autor</t>
  </si>
  <si>
    <t>Bogotá : Universidad de La Sabana. Fondo de Publicaciones ; Colegio Mayor de Nuestra Señora del Ro</t>
  </si>
  <si>
    <t>9581201254</t>
  </si>
  <si>
    <t>Filosofia de la Ciencia ; Habitos de Estudio ; Investigacion Cientifica ; Investigacion Cientifica ; Metodologia Cientifica ; Metodos de Ensenanza</t>
  </si>
  <si>
    <t>045385</t>
  </si>
  <si>
    <t>https://search.ebscohost.com/login.aspx?profile=eds&amp;custid=s9495846&amp;groupid=main&amp;authtype=ip,guest&amp;direct=true&amp;bquery=sab.000002988</t>
  </si>
  <si>
    <t>2988|30</t>
  </si>
  <si>
    <t>R-036767</t>
  </si>
  <si>
    <t>273|220</t>
  </si>
  <si>
    <t>R-036753</t>
  </si>
  <si>
    <t>273|360</t>
  </si>
  <si>
    <t>Metodología de la investigación : curso general y aplicado / Lizardo Carvajal.</t>
  </si>
  <si>
    <t>Cali : Fundación para Actividades de Investigación y Desarrollo - FAID, 1986.</t>
  </si>
  <si>
    <t>Investigacion Cientifica ; Investigacion Cientifica ; Investigacion Social</t>
  </si>
  <si>
    <t>109967</t>
  </si>
  <si>
    <t>https://search.ebscohost.com/login.aspx?profile=eds&amp;custid=s9495846&amp;groupid=main&amp;authtype=ip,guest&amp;direct=true&amp;bquery=sab.000065024</t>
  </si>
  <si>
    <t>65024|10</t>
  </si>
  <si>
    <t>Diseño de proyectos de investigación y acción / Carlos Julio Arévalo.</t>
  </si>
  <si>
    <t>Arévalo, Carlos Julio</t>
  </si>
  <si>
    <t>Bogotá : Corporación Universitaria Minuto de Dios. Facultad de Ciencias Económica y Administrativ</t>
  </si>
  <si>
    <t>958-8165-21-0</t>
  </si>
  <si>
    <t>Elaboracion de Proyectos ; Investigacion Cientifica ; Proyectos de Investigacion ; Tesis y Disertaciones Academicas</t>
  </si>
  <si>
    <t>089174</t>
  </si>
  <si>
    <t>https://search.ebscohost.com/login.aspx?profile=eds&amp;custid=s9495846&amp;groupid=main&amp;authtype=ip,guest&amp;direct=true&amp;bquery=sab.000058177</t>
  </si>
  <si>
    <t>58177|10</t>
  </si>
  <si>
    <t>México : McGraw Hill Interamericana, ©2003.</t>
  </si>
  <si>
    <t>9701036328</t>
  </si>
  <si>
    <t>Investigacion Cientifica ; Modelos Animales En Investigacion ; Proyectos de Investigacion</t>
  </si>
  <si>
    <t>091049</t>
  </si>
  <si>
    <t>https://search.ebscohost.com/login.aspx?profile=eds&amp;custid=s9495846&amp;groupid=main&amp;authtype=ip,guest&amp;direct=true&amp;bquery=sab.000058953</t>
  </si>
  <si>
    <t>58953|20</t>
  </si>
  <si>
    <t>Metodología científica / Luiz, Cervo Amado; Pedro Alcino, Bervian.</t>
  </si>
  <si>
    <t>Cervo Amado, Luiz</t>
  </si>
  <si>
    <t>México : Editorial McGraw-Hill, 1980.</t>
  </si>
  <si>
    <t>968-451-003-9</t>
  </si>
  <si>
    <t>041555</t>
  </si>
  <si>
    <t>https://search.ebscohost.com/login.aspx?profile=eds&amp;custid=s9495846&amp;groupid=main&amp;authtype=ip,guest&amp;direct=true&amp;bquery=sab.000029618</t>
  </si>
  <si>
    <t>29618|10</t>
  </si>
  <si>
    <t>Métodos cualitativos y cuantitativos en investigación evaluativa / Thomas D. Cook y Charles S. Rei</t>
  </si>
  <si>
    <t>Cook, Thomas D. autor</t>
  </si>
  <si>
    <t>Madrid : Ediciones Morata, 1986 (impresión de 1997).</t>
  </si>
  <si>
    <t>847112310X</t>
  </si>
  <si>
    <t>Investigacion Cientifica ; Investigacion Cualitativa ; Investigaciones Evaluativas ; Metodologia Cientifica</t>
  </si>
  <si>
    <t>066452</t>
  </si>
  <si>
    <t>https://search.ebscohost.com/login.aspx?profile=eds&amp;custid=s9495846&amp;groupid=main&amp;authtype=ip,guest&amp;direct=true&amp;bquery=sab.000044319</t>
  </si>
  <si>
    <t>44319|10</t>
  </si>
  <si>
    <t>Cómo hacer una tesis y elaborar todo tipo de escritos / Carlos A. Sabino ; ed. Gabriel Silva Rincó</t>
  </si>
  <si>
    <t>Santafé de Bogotá : Panamericana Editorial, 1998.</t>
  </si>
  <si>
    <t>958-30-0268-2</t>
  </si>
  <si>
    <t>Investigacion Cientifica ; Redaccion de Escritos Tecnicos ; Tecnicas de Investigacion ; Tesis y Disertaciones Academicas ; Universidades</t>
  </si>
  <si>
    <t>067846</t>
  </si>
  <si>
    <t>https://search.ebscohost.com/login.aspx?profile=eds&amp;custid=s9495846&amp;groupid=main&amp;authtype=ip,guest&amp;direct=true&amp;bquery=sab.000044411</t>
  </si>
  <si>
    <t>44411|10</t>
  </si>
  <si>
    <t>México : McGraw-Hill, ©2012.</t>
  </si>
  <si>
    <t>9781456227470 (E-Book)</t>
  </si>
  <si>
    <t>Analisis de Varianza ; Diseno Experimental ; Experimentacion Cientifica ; Investigacion Cientifica</t>
  </si>
  <si>
    <t>141018</t>
  </si>
  <si>
    <t>https://search.ebscohost.com/login.aspx?profile=eds&amp;custid=s9495846&amp;groupid=main&amp;authtype=ip,guest&amp;direct=true&amp;bquery=sab.000158536</t>
  </si>
  <si>
    <t>158536|10</t>
  </si>
  <si>
    <t>R-012158</t>
  </si>
  <si>
    <t>1418|30</t>
  </si>
  <si>
    <t>141839</t>
  </si>
  <si>
    <t>159873|20</t>
  </si>
  <si>
    <t>141842</t>
  </si>
  <si>
    <t>159873|50</t>
  </si>
  <si>
    <t>146546</t>
  </si>
  <si>
    <t>166582|80</t>
  </si>
  <si>
    <t>152921</t>
  </si>
  <si>
    <t>173818|20</t>
  </si>
  <si>
    <t>154729</t>
  </si>
  <si>
    <t>173818|70</t>
  </si>
  <si>
    <t>154727</t>
  </si>
  <si>
    <t>173818|50</t>
  </si>
  <si>
    <t>Ethics in qualitative research : controversies and contexts / Martyn Hammersley y Anna Traianou.</t>
  </si>
  <si>
    <t>Hammersley, Martyn autor</t>
  </si>
  <si>
    <t>London : Sage Publications, ©2012.</t>
  </si>
  <si>
    <t>9780857021410</t>
  </si>
  <si>
    <t>156379</t>
  </si>
  <si>
    <t>https://search.ebscohost.com/login.aspx?profile=eds&amp;custid=s9495846&amp;groupid=main&amp;authtype=ip,guest&amp;direct=true&amp;bquery=sab.000263946</t>
  </si>
  <si>
    <t>263946|10</t>
  </si>
  <si>
    <t>Las prácticas de investigación en educación tensiones y desplazamientos entre la investigación f</t>
  </si>
  <si>
    <t>Gutiérrez G., Martha Cecilia autor</t>
  </si>
  <si>
    <t>Bogotá : ASCOFADE, ©2011</t>
  </si>
  <si>
    <t>9789589972731</t>
  </si>
  <si>
    <t>157959</t>
  </si>
  <si>
    <t>https://search.ebscohost.com/login.aspx?profile=eds&amp;custid=s9495846&amp;groupid=main&amp;authtype=ip,guest&amp;direct=true&amp;bquery=sab.000267812</t>
  </si>
  <si>
    <t>267812|10</t>
  </si>
  <si>
    <t>R-036766</t>
  </si>
  <si>
    <t>273|230</t>
  </si>
  <si>
    <t>R-036749</t>
  </si>
  <si>
    <t>273|400</t>
  </si>
  <si>
    <t>R-036758</t>
  </si>
  <si>
    <t>273|310</t>
  </si>
  <si>
    <t>Guía práctica para la evaluación de impacto / Raquel Bernal y Ximena Peña.</t>
  </si>
  <si>
    <t>Bernal, Raquel</t>
  </si>
  <si>
    <t>Bogotá : Universidad de los Andes, 2011.</t>
  </si>
  <si>
    <t>978-958-695-599-7</t>
  </si>
  <si>
    <t>Investigacion Social ; Investigaciones Evaluativas (Programas de Accion Social)</t>
  </si>
  <si>
    <t>135510</t>
  </si>
  <si>
    <t>https://search.ebscohost.com/login.aspx?profile=eds&amp;custid=s9495846&amp;groupid=main&amp;authtype=ip,guest&amp;direct=true&amp;bquery=sab.000146460</t>
  </si>
  <si>
    <t>146460|20</t>
  </si>
  <si>
    <t>R-036745</t>
  </si>
  <si>
    <t>273|440</t>
  </si>
  <si>
    <t>R-057720</t>
  </si>
  <si>
    <t>159260|70</t>
  </si>
  <si>
    <t>R-036788</t>
  </si>
  <si>
    <t>273|10</t>
  </si>
  <si>
    <t>065627</t>
  </si>
  <si>
    <t>42441|20</t>
  </si>
  <si>
    <t>030971</t>
  </si>
  <si>
    <t>61062|50</t>
  </si>
  <si>
    <t>097753</t>
  </si>
  <si>
    <t>62424|10</t>
  </si>
  <si>
    <t>Barcelona : Omega, 1963.</t>
  </si>
  <si>
    <t>Investigacion - Metodologia ; Metodologia</t>
  </si>
  <si>
    <t>002096</t>
  </si>
  <si>
    <t>https://search.ebscohost.com/login.aspx?profile=eds&amp;custid=s9495846&amp;groupid=main&amp;authtype=ip,guest&amp;direct=true&amp;bquery=sab.000013356</t>
  </si>
  <si>
    <t>13356|10</t>
  </si>
  <si>
    <t>Tunja : Imp. Departamental, 1965.</t>
  </si>
  <si>
    <t>Documentacion ; Preparacion de Manuscritos</t>
  </si>
  <si>
    <t>002088</t>
  </si>
  <si>
    <t>https://search.ebscohost.com/login.aspx?profile=eds&amp;custid=s9495846&amp;groupid=main&amp;authtype=ip,guest&amp;direct=true&amp;bquery=sab.000013363</t>
  </si>
  <si>
    <t>13363|10</t>
  </si>
  <si>
    <t>082965</t>
  </si>
  <si>
    <t>54266|50</t>
  </si>
  <si>
    <t>161781</t>
  </si>
  <si>
    <t>272977|10</t>
  </si>
  <si>
    <t>113941</t>
  </si>
  <si>
    <t>3353|30</t>
  </si>
  <si>
    <t>R-036782</t>
  </si>
  <si>
    <t>273|70</t>
  </si>
  <si>
    <t>Lineamientos para la investigación jurídica / José Martínez Pichardo , prólogo de Humberto Ben</t>
  </si>
  <si>
    <t>México : Porrúa, 1994-1996.</t>
  </si>
  <si>
    <t>968-452-775-6</t>
  </si>
  <si>
    <t>Derecho ; Investigacion Juridica ; Metodos de Investigacion Bibliografica</t>
  </si>
  <si>
    <t>120900</t>
  </si>
  <si>
    <t>https://search.ebscohost.com/login.aspx?profile=eds&amp;custid=s9495846&amp;groupid=main&amp;authtype=ip,guest&amp;direct=true&amp;bquery=sab.000126136</t>
  </si>
  <si>
    <t>126136|10</t>
  </si>
  <si>
    <t>La investigación / Mario Tamayo y Tamayo.</t>
  </si>
  <si>
    <t>Ciencia y Tecnologia ; Investigacion Cientifica ; Metodologia Cientifica</t>
  </si>
  <si>
    <t>065134</t>
  </si>
  <si>
    <t>https://search.ebscohost.com/login.aspx?profile=eds&amp;custid=s9495846&amp;groupid=main&amp;authtype=ip,guest&amp;direct=true&amp;bquery=sab.000043368</t>
  </si>
  <si>
    <t>43368|10</t>
  </si>
  <si>
    <t>La metodología de la investigaciión evaluativa y social / Eduardo Ponce de León Díaz.</t>
  </si>
  <si>
    <t>Ponce de León Díaz, Eduardo</t>
  </si>
  <si>
    <t>Bogotá : Universidad El Bosque. Facultad de Psicología, 2000.</t>
  </si>
  <si>
    <t>Educacion ; Evaluacion Curricular ; Formacion Profesional de Maestros ; Investigacion Cientifica ; Investigacion Social ; Investigaciones Evaluativas</t>
  </si>
  <si>
    <t>088513</t>
  </si>
  <si>
    <t>https://search.ebscohost.com/login.aspx?profile=eds&amp;custid=s9495846&amp;groupid=main&amp;authtype=ip,guest&amp;direct=true&amp;bquery=sab.000057767</t>
  </si>
  <si>
    <t>57767|10</t>
  </si>
  <si>
    <t>030970</t>
  </si>
  <si>
    <t>61062|40</t>
  </si>
  <si>
    <t>Procedimientos generales en relación con la investigación en la Universidad de La Sabana : aprobad</t>
  </si>
  <si>
    <t>Bogotá : Universidad de la Sabana, ©2002.</t>
  </si>
  <si>
    <t>9581202064</t>
  </si>
  <si>
    <t>135872</t>
  </si>
  <si>
    <t>https://search.ebscohost.com/login.aspx?profile=eds&amp;custid=s9495846&amp;groupid=main&amp;authtype=ip,guest&amp;direct=true&amp;bquery=sab.000033696</t>
  </si>
  <si>
    <t>33696|10</t>
  </si>
  <si>
    <t>Internet inquiry : conversations about method / editado por Annette N. Markham y Nancy K. Baym.</t>
  </si>
  <si>
    <t>Los Angeles : Sage Publications, 2009.</t>
  </si>
  <si>
    <t>978-1-4129-1001-9</t>
  </si>
  <si>
    <t>Internet ; Investigacion Cientifica ; Investigacion y Desarrollo ; Metodologia Cientifica</t>
  </si>
  <si>
    <t>135822</t>
  </si>
  <si>
    <t>https://search.ebscohost.com/login.aspx?profile=eds&amp;custid=s9495846&amp;groupid=main&amp;authtype=ip,guest&amp;direct=true&amp;bquery=sab.000140735</t>
  </si>
  <si>
    <t>140735|20</t>
  </si>
  <si>
    <t>Métodos de trabajo científico para las enseñanzas medias / Felipe B., Pedraza Jiménez.</t>
  </si>
  <si>
    <t>Pedraza Jiménez, Felipe B.</t>
  </si>
  <si>
    <t>Madrid : Bruño, 1990.</t>
  </si>
  <si>
    <t>84-216-0990-4</t>
  </si>
  <si>
    <t>Investigacion Cientifica ; Metodologia Cientifica ; Tesis y Disertaciones Academicas - Metodologia</t>
  </si>
  <si>
    <t>061051</t>
  </si>
  <si>
    <t>https://search.ebscohost.com/login.aspx?profile=eds&amp;custid=s9495846&amp;groupid=main&amp;authtype=ip,guest&amp;direct=true&amp;bquery=sab.000019830</t>
  </si>
  <si>
    <t>19830|10</t>
  </si>
  <si>
    <t>R-036744</t>
  </si>
  <si>
    <t>273|450</t>
  </si>
  <si>
    <t>R-036778</t>
  </si>
  <si>
    <t>273|110</t>
  </si>
  <si>
    <t>R-036765</t>
  </si>
  <si>
    <t>273|240</t>
  </si>
  <si>
    <t>R-036746</t>
  </si>
  <si>
    <t>273|430</t>
  </si>
  <si>
    <t>Anotaciones sobre el seminario investigativo / Augusto Ordoñez, S.J.</t>
  </si>
  <si>
    <t>Ordoñez, Augusto S.J.</t>
  </si>
  <si>
    <t>Bogotá : Pontificia Universidad Javeriana, 1991.</t>
  </si>
  <si>
    <t>Comunicacion Cientifica ; Hipotesis ; Investigacion Cientifica ; Metodologia Cientifica ; Seminarios</t>
  </si>
  <si>
    <t>116626</t>
  </si>
  <si>
    <t>https://search.ebscohost.com/login.aspx?profile=eds&amp;custid=s9495846&amp;groupid=main&amp;authtype=ip,guest&amp;direct=true&amp;bquery=sab.000009222</t>
  </si>
  <si>
    <t>9222|10</t>
  </si>
  <si>
    <t>Técnicas de investigación / Oscar Dario Diagama Duran.</t>
  </si>
  <si>
    <t>Diagama Duran, Oscar Dario</t>
  </si>
  <si>
    <t>Bogotá : ESAP-Publicaciones, 1985.</t>
  </si>
  <si>
    <t>Investigacion - Metodologia ; Investigacion Cientifica</t>
  </si>
  <si>
    <t>021628</t>
  </si>
  <si>
    <t>https://search.ebscohost.com/login.aspx?profile=eds&amp;custid=s9495846&amp;groupid=main&amp;authtype=ip,guest&amp;direct=true&amp;bquery=sab.000013350</t>
  </si>
  <si>
    <t>13350|10</t>
  </si>
  <si>
    <t>124410</t>
  </si>
  <si>
    <t>7989|20</t>
  </si>
  <si>
    <t>133659</t>
  </si>
  <si>
    <t>7989|50</t>
  </si>
  <si>
    <t>123251</t>
  </si>
  <si>
    <t>9222|40</t>
  </si>
  <si>
    <t>146542</t>
  </si>
  <si>
    <t>166582|40</t>
  </si>
  <si>
    <t>152516</t>
  </si>
  <si>
    <t>146451|40</t>
  </si>
  <si>
    <t>155387</t>
  </si>
  <si>
    <t>179726|10</t>
  </si>
  <si>
    <t>107041</t>
  </si>
  <si>
    <t>19142|20</t>
  </si>
  <si>
    <t>Métodos de investigación / Neil J. Salkind ; tr. Roberto L. Escalona.</t>
  </si>
  <si>
    <t>Salkind, Neil J.</t>
  </si>
  <si>
    <t>México : Prentice- Hall Hispanoamericana, 1999.</t>
  </si>
  <si>
    <t>970-17-0234-4</t>
  </si>
  <si>
    <t>Investigacion Cientifica ; Metodologia ; Redaccion de Escritos Tecnicos</t>
  </si>
  <si>
    <t>095377</t>
  </si>
  <si>
    <t>https://search.ebscohost.com/login.aspx?profile=eds&amp;custid=s9495846&amp;groupid=main&amp;authtype=ip,guest&amp;direct=true&amp;bquery=sab.000061413</t>
  </si>
  <si>
    <t>61413|10</t>
  </si>
  <si>
    <t>Catálogo de investigación : 2002 / Pontificia Universidad Javeriana - Cali ; Joaquín Emilio Sánc</t>
  </si>
  <si>
    <t>Pontificia Universidad Javeriana autor</t>
  </si>
  <si>
    <t>Cali : Pontificia Universidad Javeriana, ©2002.</t>
  </si>
  <si>
    <t>Administracion de Empresas ; Ciencia ; Ciencias Sociales ; Ingenieria ; Investigacion ; Proyectos de Investigacion</t>
  </si>
  <si>
    <t>002441</t>
  </si>
  <si>
    <t>https://search.ebscohost.com/login.aspx?profile=eds&amp;custid=s9495846&amp;groupid=main&amp;authtype=ip,guest&amp;direct=true&amp;bquery=sab.000055444</t>
  </si>
  <si>
    <t>55444|10</t>
  </si>
  <si>
    <t>062652</t>
  </si>
  <si>
    <t>4650|20</t>
  </si>
  <si>
    <t>Cómo hacer una tesis de derecho y no envejecer en el intento / Carlos Augusto Ramos Nuñez.</t>
  </si>
  <si>
    <t>Ramos Nuñez, Carlos Augusto</t>
  </si>
  <si>
    <t>978-9972-04-342-0</t>
  </si>
  <si>
    <t>144243</t>
  </si>
  <si>
    <t>https://search.ebscohost.com/login.aspx?profile=eds&amp;custid=s9495846&amp;groupid=main&amp;authtype=ip,guest&amp;direct=true&amp;bquery=sab.000256078</t>
  </si>
  <si>
    <t>256078|10</t>
  </si>
  <si>
    <t>141029</t>
  </si>
  <si>
    <t>158515|30</t>
  </si>
  <si>
    <t>¿Qué significa investigar? : exorcismo del trabajo de investigación / Fernando Gil Villa.</t>
  </si>
  <si>
    <t>Gil Villa, Fernando</t>
  </si>
  <si>
    <t>Chile : Fondo de cultura Económica, 2014.</t>
  </si>
  <si>
    <t>978-956-289-112-7</t>
  </si>
  <si>
    <t>Investigacion Cientifica ; Investigacion Cientifica ; Pensamiento Critico</t>
  </si>
  <si>
    <t>149590</t>
  </si>
  <si>
    <t>https://search.ebscohost.com/login.aspx?profile=eds&amp;custid=s9495846&amp;groupid=main&amp;authtype=ip,guest&amp;direct=true&amp;bquery=sab.000168258</t>
  </si>
  <si>
    <t>168258|10</t>
  </si>
  <si>
    <t>Trabajo de grado e investigación / Luis Carlos Torres Soler.</t>
  </si>
  <si>
    <t>Torres Soler, Luis Carlos autor</t>
  </si>
  <si>
    <t>Bogotá : Universidad Autónoma de Colombia, 2012.</t>
  </si>
  <si>
    <t>9789588433356</t>
  </si>
  <si>
    <t>Informes de Investigacion ; Investigacion Cientifica ; Metodos de Ensenanza</t>
  </si>
  <si>
    <t>150058</t>
  </si>
  <si>
    <t>https://search.ebscohost.com/login.aspx?profile=eds&amp;custid=s9495846&amp;groupid=main&amp;authtype=ip,guest&amp;direct=true&amp;bquery=sab.000174376</t>
  </si>
  <si>
    <t>174376|10</t>
  </si>
  <si>
    <t>152732</t>
  </si>
  <si>
    <t>173818|10</t>
  </si>
  <si>
    <t>157977</t>
  </si>
  <si>
    <t>159873|80</t>
  </si>
  <si>
    <t>R-036781</t>
  </si>
  <si>
    <t>273|80</t>
  </si>
  <si>
    <t>R-036779</t>
  </si>
  <si>
    <t>273|100</t>
  </si>
  <si>
    <t>Bogotá : El Cid, 1989.</t>
  </si>
  <si>
    <t>040612</t>
  </si>
  <si>
    <t>https://search.ebscohost.com/login.aspx?profile=eds&amp;custid=s9495846&amp;groupid=main&amp;authtype=ip,guest&amp;direct=true&amp;bquery=sab.000002341</t>
  </si>
  <si>
    <t>2341|10</t>
  </si>
  <si>
    <t>Bases de la investigación cualitativa : técnicas y procedimientos para desarrollar la teoría fund</t>
  </si>
  <si>
    <t>Strauss, Anselm autor</t>
  </si>
  <si>
    <t>Medellíb : Universidad de Antioquia, Facultad de Enfermería, ©2002.</t>
  </si>
  <si>
    <t>9586556247</t>
  </si>
  <si>
    <t>Investigacion Cientifica ; Investigacion Cualitativa ; Muestreo (Estadistica)</t>
  </si>
  <si>
    <t>081645</t>
  </si>
  <si>
    <t>https://search.ebscohost.com/login.aspx?profile=eds&amp;custid=s9495846&amp;groupid=main&amp;authtype=ip,guest&amp;direct=true&amp;bquery=sab.000053761</t>
  </si>
  <si>
    <t>53761|40</t>
  </si>
  <si>
    <t>Essentials of accessible grounded theory / Phyllis Noerager Stern y Caroline Porr.</t>
  </si>
  <si>
    <t>Stern, Phyllis Noerager</t>
  </si>
  <si>
    <t>Walnut Creek, CA : Left Coast Press, 2011.</t>
  </si>
  <si>
    <t>978-1-59874-607-5</t>
  </si>
  <si>
    <t>Investigacion Cientifica ; Investigacion Cualitativa ; Teoria Fundamentada</t>
  </si>
  <si>
    <t>132722</t>
  </si>
  <si>
    <t>https://search.ebscohost.com/login.aspx?profile=eds&amp;custid=s9495846&amp;groupid=main&amp;authtype=ip,guest&amp;direct=true&amp;bquery=sab.000130201</t>
  </si>
  <si>
    <t>130201|20</t>
  </si>
  <si>
    <t>Portafolio de investigaciones.</t>
  </si>
  <si>
    <t>Santafé de Bogotá : Universidad Nacional de Colombia, 2000.</t>
  </si>
  <si>
    <t>958805172X</t>
  </si>
  <si>
    <t>Centros de Investigacion Aplicada ; Grupos de Investigacion ; Investigacion Cientifica ; Trabajo Social</t>
  </si>
  <si>
    <t>019378</t>
  </si>
  <si>
    <t>https://search.ebscohost.com/login.aspx?profile=eds&amp;custid=s9495846&amp;groupid=main&amp;authtype=ip,guest&amp;direct=true&amp;bquery=sab.000054127</t>
  </si>
  <si>
    <t>54127|10</t>
  </si>
  <si>
    <t>141460</t>
  </si>
  <si>
    <t>159873|10</t>
  </si>
  <si>
    <t>144452</t>
  </si>
  <si>
    <t>7989|100</t>
  </si>
  <si>
    <t>El proceso de investigación / Carlos Sabino.</t>
  </si>
  <si>
    <t>Sabino, Carlos A. autor</t>
  </si>
  <si>
    <t>Guatemala : Episteme, ©2014.</t>
  </si>
  <si>
    <t>9789929677074</t>
  </si>
  <si>
    <t>Filosofia de la Ciencia ; Investigacion Cientifica ; Investigacion Cientifica</t>
  </si>
  <si>
    <t>154710</t>
  </si>
  <si>
    <t>https://search.ebscohost.com/login.aspx?profile=eds&amp;custid=s9495846&amp;groupid=main&amp;authtype=ip,guest&amp;direct=true&amp;bquery=sab.000143428</t>
  </si>
  <si>
    <t>143428|30</t>
  </si>
  <si>
    <t>R-036780</t>
  </si>
  <si>
    <t>273|90</t>
  </si>
  <si>
    <t>Guía para preparar monografías : y otros textos expositivos / Ezequiel Ander-Egg y Pablo Valle.</t>
  </si>
  <si>
    <t>Ander Egg, Ezequiel 1930-</t>
  </si>
  <si>
    <t>Buenos Aires : Editorial Lumen ; Humanitas, 1997.</t>
  </si>
  <si>
    <t>950-724-651-7</t>
  </si>
  <si>
    <t>Investigacion Cientifica ; Metodologia Cientifica ; Redaccion de Monografias ; Tesis y Disertaciones Academicas</t>
  </si>
  <si>
    <t>072835</t>
  </si>
  <si>
    <t>https://search.ebscohost.com/login.aspx?profile=eds&amp;custid=s9495846&amp;groupid=main&amp;authtype=ip,guest&amp;direct=true&amp;bquery=sab.000046335</t>
  </si>
  <si>
    <t>46335|40</t>
  </si>
  <si>
    <t>079252</t>
  </si>
  <si>
    <t>52414|20</t>
  </si>
  <si>
    <t>Formación de investigadores : retos y alternativas / Jacqueline Hurtado de Barrera.</t>
  </si>
  <si>
    <t>Hurtado de Barrera, Jacqueline autor</t>
  </si>
  <si>
    <t>Bogotá : Cooperativa Editorial Magisterio, ©2002.</t>
  </si>
  <si>
    <t>9688562874 (E-Book)</t>
  </si>
  <si>
    <t>Cientificos ; Cultura y Ciencia ; Educacion ; Metodologia Cientifica</t>
  </si>
  <si>
    <t>078612</t>
  </si>
  <si>
    <t>https://search.ebscohost.com/login.aspx?profile=eds&amp;custid=s9495846&amp;groupid=main&amp;authtype=ip,guest&amp;direct=true&amp;bquery=sab.000051957</t>
  </si>
  <si>
    <t>51957|10</t>
  </si>
  <si>
    <t>120505</t>
  </si>
  <si>
    <t>125715|20</t>
  </si>
  <si>
    <t>Constructing grounded theory : a practical guide through qualitative analysis / Kathy Charmaz.</t>
  </si>
  <si>
    <t>Charmaz, Kathy 1939-</t>
  </si>
  <si>
    <t>London : Sage Publications, 2006 (impresión del 2010).</t>
  </si>
  <si>
    <t>978-0-7619-7353-9</t>
  </si>
  <si>
    <t>128131</t>
  </si>
  <si>
    <t>https://search.ebscohost.com/login.aspx?profile=eds&amp;custid=s9495846&amp;groupid=main&amp;authtype=ip,guest&amp;direct=true&amp;bquery=sab.000130194</t>
  </si>
  <si>
    <t>130194|10</t>
  </si>
  <si>
    <t>Handbook of narrative inquiry : mapping a methodology / editor D. Jean Clandinin.</t>
  </si>
  <si>
    <t>Thousand Oaks, Calif. : Sage Publications, ©2007.</t>
  </si>
  <si>
    <t>9781412915625</t>
  </si>
  <si>
    <t>Ciencias Sociales ; Investigacion Cientifica ; Narracion (Retorica)</t>
  </si>
  <si>
    <t>128129</t>
  </si>
  <si>
    <t>https://search.ebscohost.com/login.aspx?profile=eds&amp;custid=s9495846&amp;groupid=main&amp;authtype=ip,guest&amp;direct=true&amp;bquery=sab.000130206</t>
  </si>
  <si>
    <t>130206|10</t>
  </si>
  <si>
    <t>Discursos : premios Nobel.</t>
  </si>
  <si>
    <t>Bogotá : Común Presencia Editores, 2003.</t>
  </si>
  <si>
    <t>958-97198-2-1 (v.1). --</t>
  </si>
  <si>
    <t>Antologias ; Discursos ; Premios Literarios ; Premios Nobel</t>
  </si>
  <si>
    <t>086018</t>
  </si>
  <si>
    <t>https://search.ebscohost.com/login.aspx?profile=eds&amp;custid=s9495846&amp;groupid=main&amp;authtype=ip,guest&amp;direct=true&amp;bquery=sab.000056463</t>
  </si>
  <si>
    <t>56463|40</t>
  </si>
  <si>
    <t>146549</t>
  </si>
  <si>
    <t>166582|110</t>
  </si>
  <si>
    <t>147861</t>
  </si>
  <si>
    <t>167232|10</t>
  </si>
  <si>
    <t>R-036750</t>
  </si>
  <si>
    <t>273|390</t>
  </si>
  <si>
    <t>La investigación científica / Vladimir Kourganoff ; [traducida por L. Bunodière de Lugones].</t>
  </si>
  <si>
    <t>Kourganoff, Vladimir 1912-</t>
  </si>
  <si>
    <t>Buenos Aires : Eudeba, 1969.</t>
  </si>
  <si>
    <t>127586</t>
  </si>
  <si>
    <t>https://search.ebscohost.com/login.aspx?profile=eds&amp;custid=s9495846&amp;groupid=main&amp;authtype=ip,guest&amp;direct=true&amp;bquery=sab.000133999</t>
  </si>
  <si>
    <t>133999|10</t>
  </si>
  <si>
    <t>157976</t>
  </si>
  <si>
    <t>159873|70</t>
  </si>
  <si>
    <t>R-036756</t>
  </si>
  <si>
    <t>273|330</t>
  </si>
  <si>
    <t>R-036759</t>
  </si>
  <si>
    <t>273|300</t>
  </si>
  <si>
    <t>Asuntos críticos en los métodos de investigación cualitativa / Joan L. Bottorff [y otros] ; edito</t>
  </si>
  <si>
    <t>Bottorff, Joan L. autor</t>
  </si>
  <si>
    <t>Antioquia : Editorial Universidad de Antioquia. Facultad de Enfermería ; Editorial Sage ; Publicaci</t>
  </si>
  <si>
    <t>9586556565 (Impreso)</t>
  </si>
  <si>
    <t>Enfermeria ; Etnologia ; Investigacion Cientifica ; Investigacion Cientifica ; Investigacion Cientifica ; Investigacion Cualitativa ; Metodologia Cientifica ; Sociologia</t>
  </si>
  <si>
    <t>082961</t>
  </si>
  <si>
    <t>https://search.ebscohost.com/login.aspx?profile=eds&amp;custid=s9495846&amp;groupid=main&amp;authtype=ip,guest&amp;direct=true&amp;bquery=sab.000054623</t>
  </si>
  <si>
    <t>54623|10</t>
  </si>
  <si>
    <t>Investigación elemental / Teresa Bosque, Tomás Rodríguez.</t>
  </si>
  <si>
    <t>Bosque, Teresa</t>
  </si>
  <si>
    <t>968-24-3553-6</t>
  </si>
  <si>
    <t>Documentacion ; Investigacion - Metodologia ; Redaccion de Informes</t>
  </si>
  <si>
    <t>058301</t>
  </si>
  <si>
    <t>https://search.ebscohost.com/login.aspx?profile=eds&amp;custid=s9495846&amp;groupid=main&amp;authtype=ip,guest&amp;direct=true&amp;bquery=sab.000039383</t>
  </si>
  <si>
    <t>39383|10</t>
  </si>
  <si>
    <t>042863</t>
  </si>
  <si>
    <t>29497|70</t>
  </si>
  <si>
    <t>067463</t>
  </si>
  <si>
    <t>44221|30</t>
  </si>
  <si>
    <t>La metodología de los programas de investigación científica / Imre Lakatos ; ed. John Worall y Gr</t>
  </si>
  <si>
    <t>Lakatos, Imre</t>
  </si>
  <si>
    <t>Madrid : Alianza Editorial, 1983.</t>
  </si>
  <si>
    <t>84-206-2349-0</t>
  </si>
  <si>
    <t>Ciencia ; Investigacion Cientifica ; Investigacion Cientifica ; Metodologia Cientifica</t>
  </si>
  <si>
    <t>016946</t>
  </si>
  <si>
    <t>https://search.ebscohost.com/login.aspx?profile=eds&amp;custid=s9495846&amp;groupid=main&amp;authtype=ip,guest&amp;direct=true&amp;bquery=sab.000053585</t>
  </si>
  <si>
    <t>53585|10</t>
  </si>
  <si>
    <t>125020</t>
  </si>
  <si>
    <t>129814|30</t>
  </si>
  <si>
    <t>130968</t>
  </si>
  <si>
    <t>132932|30</t>
  </si>
  <si>
    <t>El análisis de datos cualitativos en investigación cualitativa / Graham Gibbs ; traducido por Tom</t>
  </si>
  <si>
    <t>Gibbs, Graham</t>
  </si>
  <si>
    <t>Madrid : Morata, 2012.</t>
  </si>
  <si>
    <t>978-847112-685-6</t>
  </si>
  <si>
    <t>Ciencias Sociales ; Investigacion Cualitativa ; Recopilacion de Datos</t>
  </si>
  <si>
    <t>139936</t>
  </si>
  <si>
    <t>https://search.ebscohost.com/login.aspx?profile=eds&amp;custid=s9495846&amp;groupid=main&amp;authtype=ip,guest&amp;direct=true&amp;bquery=sab.000151519</t>
  </si>
  <si>
    <t>151519|10</t>
  </si>
  <si>
    <t>135511</t>
  </si>
  <si>
    <t>146460|10</t>
  </si>
  <si>
    <t>155388</t>
  </si>
  <si>
    <t>179726|20</t>
  </si>
  <si>
    <t>R-055738</t>
  </si>
  <si>
    <t>1418|170</t>
  </si>
  <si>
    <t>R-036757</t>
  </si>
  <si>
    <t>273|320</t>
  </si>
  <si>
    <t>R-036747</t>
  </si>
  <si>
    <t>273|420</t>
  </si>
  <si>
    <t>Métodos y técnicas de investigación social : técnicas para la recogida de datos e información /</t>
  </si>
  <si>
    <t>Buenos Aires : Grupo Editorial Lumen, 2003.</t>
  </si>
  <si>
    <t>987-00-0301-X</t>
  </si>
  <si>
    <t>094576</t>
  </si>
  <si>
    <t>https://search.ebscohost.com/login.aspx?profile=eds&amp;custid=s9495846&amp;groupid=main&amp;authtype=ip,guest&amp;direct=true&amp;bquery=sab.000060553</t>
  </si>
  <si>
    <t>60553|10</t>
  </si>
  <si>
    <t>Fuentes de cooperación para la investigación : una guía básica para el aprovechamiento de las fu</t>
  </si>
  <si>
    <t>Cardoso Arango, Ximena autor</t>
  </si>
  <si>
    <t>Bogotá : Universidad de La Sabana, 2003.</t>
  </si>
  <si>
    <t>033838</t>
  </si>
  <si>
    <t>https://search.ebscohost.com/login.aspx?profile=eds&amp;custid=s9495846&amp;groupid=main&amp;authtype=ip,guest&amp;direct=true&amp;bquery=sab.000054808</t>
  </si>
  <si>
    <t>54808|10</t>
  </si>
  <si>
    <t>067795</t>
  </si>
  <si>
    <t>45094|10</t>
  </si>
  <si>
    <t>Investigación cualitativa : retos e interrogantes / Gloria Pérez Serrano.</t>
  </si>
  <si>
    <t>Pérez Serrano, Gloria</t>
  </si>
  <si>
    <t>Madrid (España) : La Muralla, 1998.</t>
  </si>
  <si>
    <t>84-7133-628-6 (v.1) -- 84-7133-629-4 (v.2)</t>
  </si>
  <si>
    <t>Humanidades ; Investigacion Cualitativa ; Investigacion Social</t>
  </si>
  <si>
    <t>102742</t>
  </si>
  <si>
    <t>https://search.ebscohost.com/login.aspx?profile=eds&amp;custid=s9495846&amp;groupid=main&amp;authtype=ip,guest&amp;direct=true&amp;bquery=sab.000018069</t>
  </si>
  <si>
    <t>18069|10</t>
  </si>
  <si>
    <t>Metodología y técnica de la investigación bibliográfica / Jaime Giraldo Angel.</t>
  </si>
  <si>
    <t>Giraldo Angel, Jaime</t>
  </si>
  <si>
    <t>Bogotá : Lib. del Profesional, 1989.</t>
  </si>
  <si>
    <t>84-89210-56-0</t>
  </si>
  <si>
    <t>Bibliografia ; Investigacion Cientifica ; Investigacion Cientifica</t>
  </si>
  <si>
    <t>037636</t>
  </si>
  <si>
    <t>https://search.ebscohost.com/login.aspx?profile=eds&amp;custid=s9495846&amp;groupid=main&amp;authtype=ip,guest&amp;direct=true&amp;bquery=sab.000010101</t>
  </si>
  <si>
    <t>10101|10</t>
  </si>
  <si>
    <t>The craft of research / Wayne C. Booth, Gregory G. Colomb y Joseph M. Williams.</t>
  </si>
  <si>
    <t>Booth, Wayne C.</t>
  </si>
  <si>
    <t>Chicago : The University of Chicago Press, 2008.</t>
  </si>
  <si>
    <t>978-0-226-06566-3</t>
  </si>
  <si>
    <t>120775</t>
  </si>
  <si>
    <t>https://search.ebscohost.com/login.aspx?profile=eds&amp;custid=s9495846&amp;groupid=main&amp;authtype=ip,guest&amp;direct=true&amp;bquery=sab.000126041</t>
  </si>
  <si>
    <t>126041|10</t>
  </si>
  <si>
    <t>133642</t>
  </si>
  <si>
    <t>61062|130</t>
  </si>
  <si>
    <t>160464</t>
  </si>
  <si>
    <t>270728|10</t>
  </si>
  <si>
    <t>R-036752</t>
  </si>
  <si>
    <t>273|370</t>
  </si>
  <si>
    <t>113878</t>
  </si>
  <si>
    <t>5908|20</t>
  </si>
  <si>
    <t>R-036784</t>
  </si>
  <si>
    <t>273|50</t>
  </si>
  <si>
    <t>El tríangulo lógico : Una ecuación didáctica emergente para aprender metodología de la investig</t>
  </si>
  <si>
    <t>Jiménez Becerra, Isabel autor</t>
  </si>
  <si>
    <t>Chía : Universidad de La Sabana, ©2020</t>
  </si>
  <si>
    <t>9789581205554</t>
  </si>
  <si>
    <t>165235</t>
  </si>
  <si>
    <t>https://search.ebscohost.com/login.aspx?profile=eds&amp;custid=s9495846&amp;groupid=main&amp;authtype=ip,guest&amp;direct=true&amp;bquery=sab.000281763</t>
  </si>
  <si>
    <t>281763|20</t>
  </si>
  <si>
    <t>Info we trust : how to inspire the world with data / R. J. Andrews.</t>
  </si>
  <si>
    <t>Andrews, R. J. autor</t>
  </si>
  <si>
    <t>Hoboken, New Jersey : John Wiley &amp; Sons, ©2019</t>
  </si>
  <si>
    <t>9781119483892</t>
  </si>
  <si>
    <t>164386</t>
  </si>
  <si>
    <t>https://search.ebscohost.com/login.aspx?profile=eds&amp;custid=s9495846&amp;groupid=main&amp;authtype=ip,guest&amp;direct=true&amp;bquery=sab.000278923</t>
  </si>
  <si>
    <t>278923|10</t>
  </si>
  <si>
    <t>165236</t>
  </si>
  <si>
    <t>281763|30</t>
  </si>
  <si>
    <t>165237</t>
  </si>
  <si>
    <t>281763|10</t>
  </si>
  <si>
    <t>LE70227</t>
  </si>
  <si>
    <t>158536|20</t>
  </si>
  <si>
    <t>LE67702</t>
  </si>
  <si>
    <t>54623|30</t>
  </si>
  <si>
    <t>LE47158</t>
  </si>
  <si>
    <t>158740|20</t>
  </si>
  <si>
    <t>LE72019</t>
  </si>
  <si>
    <t>51957|20</t>
  </si>
  <si>
    <t>LE72030</t>
  </si>
  <si>
    <t>152438|30</t>
  </si>
  <si>
    <t>LE65318</t>
  </si>
  <si>
    <t>159873|60</t>
  </si>
  <si>
    <t>LE24042</t>
  </si>
  <si>
    <t>61062|110</t>
  </si>
  <si>
    <t>LE24043</t>
  </si>
  <si>
    <t>61062|120</t>
  </si>
  <si>
    <t>LE27699</t>
  </si>
  <si>
    <t>61062|150</t>
  </si>
  <si>
    <t>LE291082</t>
  </si>
  <si>
    <t>61062|160</t>
  </si>
  <si>
    <t>616 - Enfermedades</t>
  </si>
  <si>
    <t>Chía : Universidad de la Sabana, 2010.</t>
  </si>
  <si>
    <t>Chía : Universidad de la Sabana, 2007.</t>
  </si>
  <si>
    <t>México : McGraw Hill, 2013.</t>
  </si>
  <si>
    <t>610 - Fundamentos de medicina y salud</t>
  </si>
  <si>
    <t>Propedéutica médica / Bárbara Bates ; traductor Alberto Folch Pi ; revisor técnico Héctor R. Pl</t>
  </si>
  <si>
    <t>Bates, Bárbara autor</t>
  </si>
  <si>
    <t>México : Editorial Interamericana ; Editorial McGraw-Hill, ©1992.</t>
  </si>
  <si>
    <t>9682518482</t>
  </si>
  <si>
    <t>Atencion Medica ; Ciencias de la Salud ; Examen Fisico (Medicina) ; Fisiologia Humana</t>
  </si>
  <si>
    <t>042065</t>
  </si>
  <si>
    <t>https://search.ebscohost.com/login.aspx?profile=eds&amp;custid=s9495846&amp;groupid=main&amp;authtype=ip,guest&amp;direct=true&amp;bquery=sab.000028962</t>
  </si>
  <si>
    <t>610.07</t>
  </si>
  <si>
    <t>Medicina y salud</t>
  </si>
  <si>
    <t>Fundamentos de medicina y salud</t>
  </si>
  <si>
    <t>28962|10</t>
  </si>
  <si>
    <t>Introducción a la metodología de la investigación en ciencias de la salud / José Antonio García</t>
  </si>
  <si>
    <t>García García, José Antonio autor</t>
  </si>
  <si>
    <t>México : McGraw Hill, 2011.</t>
  </si>
  <si>
    <t>9786071506122</t>
  </si>
  <si>
    <t>Ciencias de la Salud ; Estadistica Medica ; Investigacion Cientifica ; Medicina ; Redaccion de Escritos Medicos</t>
  </si>
  <si>
    <t>151432</t>
  </si>
  <si>
    <t>https://search.ebscohost.com/login.aspx?profile=eds&amp;custid=s9495846&amp;groupid=main&amp;authtype=ip,guest&amp;direct=true&amp;bquery=sab.000142945</t>
  </si>
  <si>
    <t>142945|30</t>
  </si>
  <si>
    <t>Cómo estudiar un estudio y probar una prueba : lectura crítica de la literatura médica / Richard</t>
  </si>
  <si>
    <t>Riegelman, Richard K.</t>
  </si>
  <si>
    <t>Washington : Organización Panamericana de la Salud, 1998.</t>
  </si>
  <si>
    <t>92-75 31531 0</t>
  </si>
  <si>
    <t>Comprension de Lectura (Medicina) ; Lectura (Medicina) ; Literatura Medica</t>
  </si>
  <si>
    <t>065809</t>
  </si>
  <si>
    <t>https://search.ebscohost.com/login.aspx?profile=eds&amp;custid=s9495846&amp;groupid=main&amp;authtype=ip,guest&amp;direct=true&amp;bquery=sab.000043843</t>
  </si>
  <si>
    <t>43843|10</t>
  </si>
  <si>
    <t>134517</t>
  </si>
  <si>
    <t>142945|10</t>
  </si>
  <si>
    <t>065810</t>
  </si>
  <si>
    <t>43843|20</t>
  </si>
  <si>
    <t>A handbook for medical teachers / David Newble y Robert Cannon ; ilustraciones por Zig Kapelis.</t>
  </si>
  <si>
    <t>Newble, David</t>
  </si>
  <si>
    <t>Dordrech : Kluwer Academic Publishers, 2001.</t>
  </si>
  <si>
    <t>978-0-7923-7092-5</t>
  </si>
  <si>
    <t>Medicina ; Medicina Clinica ; Metodos de Ensenanza</t>
  </si>
  <si>
    <t>127429</t>
  </si>
  <si>
    <t>https://search.ebscohost.com/login.aspx?profile=eds&amp;custid=s9495846&amp;groupid=main&amp;authtype=ip,guest&amp;direct=true&amp;bquery=sab.000133571</t>
  </si>
  <si>
    <t>610.0711</t>
  </si>
  <si>
    <t>133571|10</t>
  </si>
  <si>
    <t>140824</t>
  </si>
  <si>
    <t>142945|20</t>
  </si>
  <si>
    <t>Metodología de la investigación bioestadística y bioinformática en ciencias médicas y de la sal</t>
  </si>
  <si>
    <t>México : McGraw Hill, 2014.</t>
  </si>
  <si>
    <t>9786071511386</t>
  </si>
  <si>
    <t>Bioinformatica ; Estadistica Medica ; Estadistica Vital ; Investigacion Cientifica ; Medicina</t>
  </si>
  <si>
    <t>151433</t>
  </si>
  <si>
    <t>https://search.ebscohost.com/login.aspx?profile=eds&amp;custid=s9495846&amp;groupid=main&amp;authtype=ip,guest&amp;direct=true&amp;bquery=sab.000177661</t>
  </si>
  <si>
    <t>177661|10</t>
  </si>
  <si>
    <t>Applied survival analysis : regression modeling of time-to-event data / David W. Hosmer, Stanley Lem</t>
  </si>
  <si>
    <t>Hosmer, David W.</t>
  </si>
  <si>
    <t>New Jersey : Wiley-Interscience, 2008.</t>
  </si>
  <si>
    <t>978-0-471-75499-2</t>
  </si>
  <si>
    <t>Analisis de Regresion ; Analisis de Supervivencia ; Ciencias de la Salud ; Medicina ; Modelos Matematicos ; Pronostico Medico</t>
  </si>
  <si>
    <t>129680</t>
  </si>
  <si>
    <t>https://search.ebscohost.com/login.aspx?profile=eds&amp;custid=s9495846&amp;groupid=main&amp;authtype=ip,guest&amp;direct=true&amp;bquery=sab.000135539</t>
  </si>
  <si>
    <t>610.724</t>
  </si>
  <si>
    <t>Investigación experimental</t>
  </si>
  <si>
    <t>135539|10</t>
  </si>
  <si>
    <t>Métodos de investigación clínica y epidemiológica / Josep Ma. Argimon Pallás y Josep Jiménez V</t>
  </si>
  <si>
    <t>Argimon Pallás, Josep María autor</t>
  </si>
  <si>
    <t>Madrid : Elsevier, ©2013.</t>
  </si>
  <si>
    <t>9788480869416</t>
  </si>
  <si>
    <t>Epidemiologia ; Medicina ; Medicina Clinica ; Metodologia Cientifica</t>
  </si>
  <si>
    <t>140865</t>
  </si>
  <si>
    <t>https://search.ebscohost.com/login.aspx?profile=eds&amp;custid=s9495846&amp;groupid=main&amp;authtype=ip,guest&amp;direct=true&amp;bquery=sab.000254279</t>
  </si>
  <si>
    <t>610.72</t>
  </si>
  <si>
    <t>Expediciones medicas</t>
  </si>
  <si>
    <t>254279|10</t>
  </si>
  <si>
    <t>Manual de investigación clínica / Antonio Augusto Gordillo Moscoso, Úrsula Fabiola Medina Moreno</t>
  </si>
  <si>
    <t>Gordillo Moscoso, Antonio</t>
  </si>
  <si>
    <t>México : Manual Moderno, 2012.</t>
  </si>
  <si>
    <t>978-607-448-275-1</t>
  </si>
  <si>
    <t>Medicina ; Medicina Clinica</t>
  </si>
  <si>
    <t>140745</t>
  </si>
  <si>
    <t>https://search.ebscohost.com/login.aspx?profile=eds&amp;custid=s9495846&amp;groupid=main&amp;authtype=ip,guest&amp;direct=true&amp;bquery=sab.000152770</t>
  </si>
  <si>
    <t>152770|20</t>
  </si>
  <si>
    <t>Investigación en medicina general / John G. R. Howie ; vers. esp. Miguel Angel Martín Alvarado ; r</t>
  </si>
  <si>
    <t>Howie, John G. R.</t>
  </si>
  <si>
    <t>Madrid : Díaz de Santos, 1992.</t>
  </si>
  <si>
    <t>84-7978-041-X</t>
  </si>
  <si>
    <t>Medicina ; Medicina</t>
  </si>
  <si>
    <t>049945</t>
  </si>
  <si>
    <t>https://search.ebscohost.com/login.aspx?profile=eds&amp;custid=s9495846&amp;groupid=main&amp;authtype=ip,guest&amp;direct=true&amp;bquery=sab.000033681</t>
  </si>
  <si>
    <t>33681|30</t>
  </si>
  <si>
    <t>Orientaciones para el desarrollo de la investigación en enfermería / ACOFAEN.</t>
  </si>
  <si>
    <t>ACOFAEN</t>
  </si>
  <si>
    <t>Bogotá : ACOFAEN, [1990].</t>
  </si>
  <si>
    <t>Atencion Al Enfermo ; Enfermeria</t>
  </si>
  <si>
    <t>112898</t>
  </si>
  <si>
    <t>https://search.ebscohost.com/login.aspx?profile=eds&amp;custid=s9495846&amp;groupid=main&amp;authtype=ip,guest&amp;direct=true&amp;bquery=sab.000066421</t>
  </si>
  <si>
    <t>66421|10</t>
  </si>
  <si>
    <t>Statistics and data analysis for nursing research / Denise F. Polit.</t>
  </si>
  <si>
    <t>Polit, Denise F.</t>
  </si>
  <si>
    <t>Boston : Pearson, 2010.</t>
  </si>
  <si>
    <t>978-0-13-508507-3</t>
  </si>
  <si>
    <t>Analisis de Datos ; Enfermeria ; Estadistica</t>
  </si>
  <si>
    <t>140489</t>
  </si>
  <si>
    <t>https://search.ebscohost.com/login.aspx?profile=eds&amp;custid=s9495846&amp;groupid=main&amp;authtype=ip,guest&amp;direct=true&amp;bquery=sab.000159675</t>
  </si>
  <si>
    <t>610.727</t>
  </si>
  <si>
    <t>159675|10</t>
  </si>
  <si>
    <t>Etica en la investigación biomédica / Jorge Luis Hernández Arriaga ; ed. Jesús A. Cedillo.</t>
  </si>
  <si>
    <t>Hernández Arriaga, Jorge Luis</t>
  </si>
  <si>
    <t>México : Editorial El Manual Moderno, 1999.</t>
  </si>
  <si>
    <t>968-426-832-7</t>
  </si>
  <si>
    <t>Bioetica ; Genetica ; Medicina</t>
  </si>
  <si>
    <t>062984</t>
  </si>
  <si>
    <t>https://search.ebscohost.com/login.aspx?profile=eds&amp;custid=s9495846&amp;groupid=main&amp;authtype=ip,guest&amp;direct=true&amp;bquery=sab.000042101</t>
  </si>
  <si>
    <t>42101|10</t>
  </si>
  <si>
    <t>Qualitative research in nursing : advancing the humanistic imperative / Helen J. Streubert Speziale</t>
  </si>
  <si>
    <t>Streaubert Speziale, Helen J.</t>
  </si>
  <si>
    <t>Philadelphia : Lippincott Williams &amp; Wilkins., 2007.</t>
  </si>
  <si>
    <t>978-0-7817-6313-4</t>
  </si>
  <si>
    <t>Enfermeria ; Investigacion Cientifica ; Investigacion Cualitativa ; Metodologia Cientifica</t>
  </si>
  <si>
    <t>126354</t>
  </si>
  <si>
    <t>https://search.ebscohost.com/login.aspx?profile=eds&amp;custid=s9495846&amp;groupid=main&amp;authtype=ip,guest&amp;direct=true&amp;bquery=sab.000129810</t>
  </si>
  <si>
    <t>129810|30</t>
  </si>
  <si>
    <t>Evidence into practice : integrating judgment, values, and research / Laurita Hack y Jan Gwyer.</t>
  </si>
  <si>
    <t>Hack, Laurita Mary</t>
  </si>
  <si>
    <t>Philadelphia : F.A. Davis Company, 2013.</t>
  </si>
  <si>
    <t>978-0-8036-1808-4</t>
  </si>
  <si>
    <t>Fisioterapia ; Medicina ; Medicina Basada En la Evidencia ; Medico y Paciente ; Toma de Decisiones</t>
  </si>
  <si>
    <t>147601</t>
  </si>
  <si>
    <t>https://search.ebscohost.com/login.aspx?profile=eds&amp;custid=s9495846&amp;groupid=main&amp;authtype=ip,guest&amp;direct=true&amp;bquery=sab.000166650</t>
  </si>
  <si>
    <t>166650|20</t>
  </si>
  <si>
    <t>Terapia para currículos : un tratamiento para programas académicos que envejecen. Formación de tu</t>
  </si>
  <si>
    <t>Universidad de Caldas. Facultad de Educación</t>
  </si>
  <si>
    <t>Manizales : Universidad de Caldas. Facultad de Educación ; Escuela de Lenguas Modernas, 1995.</t>
  </si>
  <si>
    <t>958-9092-67-5</t>
  </si>
  <si>
    <t>Medicina ; Tutores En Educacion</t>
  </si>
  <si>
    <t>055451</t>
  </si>
  <si>
    <t>https://search.ebscohost.com/login.aspx?profile=eds&amp;custid=s9495846&amp;groupid=main&amp;authtype=ip,guest&amp;direct=true&amp;bquery=sab.000037598</t>
  </si>
  <si>
    <t>37598|10</t>
  </si>
  <si>
    <t>Basic &amp; clinical biostatistics / Beth Dawson, Robert G. Trapp.</t>
  </si>
  <si>
    <t>Dawson, Beth autor</t>
  </si>
  <si>
    <t>Boston : McGraw-Hill Companies, ©2004.</t>
  </si>
  <si>
    <t>0071241310</t>
  </si>
  <si>
    <t>Biometria ; Estadistica ; Estadistica Vital ; Medicina Basada En la Evidencia ; Medicina Clinica</t>
  </si>
  <si>
    <t>104496</t>
  </si>
  <si>
    <t>https://search.ebscohost.com/login.aspx?profile=eds&amp;custid=s9495846&amp;groupid=main&amp;authtype=ip,guest&amp;direct=true&amp;bquery=sab.000016457</t>
  </si>
  <si>
    <t>16457|10</t>
  </si>
  <si>
    <t>125036</t>
  </si>
  <si>
    <t>129810|10</t>
  </si>
  <si>
    <t>Designing clinical research / Stephen B. Hulley [y otros].</t>
  </si>
  <si>
    <t>Philadelphia : Lippincott Williams &amp; Wilkins, 2007.</t>
  </si>
  <si>
    <t>9780781782104</t>
  </si>
  <si>
    <t>Epidemiologia ; Epidemiologia ; Medicina Clinica ; Pruebas Clinicas</t>
  </si>
  <si>
    <t>113472</t>
  </si>
  <si>
    <t>https://search.ebscohost.com/login.aspx?profile=eds&amp;custid=s9495846&amp;groupid=main&amp;authtype=ip,guest&amp;direct=true&amp;bquery=sab.000006371</t>
  </si>
  <si>
    <t>6371|10</t>
  </si>
  <si>
    <t>Bioestadística amigable / editado por Miguel Ángel Martínez-González ; (co-editores ) Almudena S</t>
  </si>
  <si>
    <t>España : Editorial Diaz de Santos, 2008 (impresión 2009).</t>
  </si>
  <si>
    <t>84-7978-791-0</t>
  </si>
  <si>
    <t>Biometria ; Estadistica Medica ; Estadistica Vital</t>
  </si>
  <si>
    <t>141292</t>
  </si>
  <si>
    <t>https://search.ebscohost.com/login.aspx?profile=eds&amp;custid=s9495846&amp;groupid=main&amp;authtype=ip,guest&amp;direct=true&amp;bquery=sab.000254196</t>
  </si>
  <si>
    <t>254196|10</t>
  </si>
  <si>
    <t>Metodología de la investigación para el área de la salud / María de Lurdez Consuelo Martínez Mo</t>
  </si>
  <si>
    <t>Martínez Montaño, María del Lurdez Consuelo</t>
  </si>
  <si>
    <t>978-607-15-0947-5</t>
  </si>
  <si>
    <t>Ciencias de la Salud ; Epidemiologia ; Investigacion Epidemiologica de Campo ; Medicina</t>
  </si>
  <si>
    <t>146800</t>
  </si>
  <si>
    <t>https://search.ebscohost.com/login.aspx?profile=eds&amp;custid=s9495846&amp;groupid=main&amp;authtype=ip,guest&amp;direct=true&amp;bquery=sab.000165584</t>
  </si>
  <si>
    <t>165584|10</t>
  </si>
  <si>
    <t>062985</t>
  </si>
  <si>
    <t>42101|20</t>
  </si>
  <si>
    <t>062986</t>
  </si>
  <si>
    <t>42101|30</t>
  </si>
  <si>
    <t>Bioestadística amigable / director, Miguel A. Martínez-González ; codirectores, Almudena Sánchez</t>
  </si>
  <si>
    <t>9788490225004</t>
  </si>
  <si>
    <t>150300</t>
  </si>
  <si>
    <t>https://search.ebscohost.com/login.aspx?profile=eds&amp;custid=s9495846&amp;groupid=main&amp;authtype=ip,guest&amp;direct=true&amp;bquery=sab.000170108</t>
  </si>
  <si>
    <t>170108|10</t>
  </si>
  <si>
    <t>049944</t>
  </si>
  <si>
    <t>33681|20</t>
  </si>
  <si>
    <t>147602</t>
  </si>
  <si>
    <t>166650|30</t>
  </si>
  <si>
    <t>Metodología de la investigacion en ciencias de la salud / Stephen Polgar y Shane A. Thomas ; revisi</t>
  </si>
  <si>
    <t>Polgar, Stephen</t>
  </si>
  <si>
    <t>Barcelona : Elsevier España, 2014.</t>
  </si>
  <si>
    <t>9788490227565 (versión impresa)</t>
  </si>
  <si>
    <t>Ciencias de la Salud ; Estadistica Medica ; Investigaciones Evaluativas (Programas de Accion Social) ; Medicina ; Planificacion Estrategica</t>
  </si>
  <si>
    <t>150224</t>
  </si>
  <si>
    <t>https://search.ebscohost.com/login.aspx?profile=eds&amp;custid=s9495846&amp;groupid=main&amp;authtype=ip,guest&amp;direct=true&amp;bquery=sab.000170273</t>
  </si>
  <si>
    <t>170273|10</t>
  </si>
  <si>
    <t>Introducción a las técnicas cualitativas de investigación en salud / María Luisa Vázquez Navarr</t>
  </si>
  <si>
    <t>Cali : Editorial Universidad del Valle, 2011.</t>
  </si>
  <si>
    <t>9789586709408</t>
  </si>
  <si>
    <t>Salud ; Salud ; Servicios de Salud</t>
  </si>
  <si>
    <t>137410</t>
  </si>
  <si>
    <t>https://search.ebscohost.com/login.aspx?profile=eds&amp;custid=s9495846&amp;groupid=main&amp;authtype=ip,guest&amp;direct=true&amp;bquery=sab.000145252</t>
  </si>
  <si>
    <t>145252|10</t>
  </si>
  <si>
    <t>125035</t>
  </si>
  <si>
    <t>129810|20</t>
  </si>
  <si>
    <t>Métodos cuantitativos : herramientas para la investigación en salud / Mariela Borda Prez, Rafael T</t>
  </si>
  <si>
    <t>Borda Pérez, Mariela</t>
  </si>
  <si>
    <t>Barranquilla Colombia : Editorial Universidad del Norte, 2011.</t>
  </si>
  <si>
    <t>978-958-741-120-1</t>
  </si>
  <si>
    <t>Ciencias de la Salud ; Estadistica Matematica ; Estadistica Medica ; Investigacion Cientifica ; Toma de Decisiones (Estadistica)</t>
  </si>
  <si>
    <t>135038</t>
  </si>
  <si>
    <t>https://search.ebscohost.com/login.aspx?profile=eds&amp;custid=s9495846&amp;groupid=main&amp;authtype=ip,guest&amp;direct=true&amp;bquery=sab.000141824</t>
  </si>
  <si>
    <t>141824|20</t>
  </si>
  <si>
    <t>049943</t>
  </si>
  <si>
    <t>33681|10</t>
  </si>
  <si>
    <t>Statistical methods : for health care research / Stacey B. Plichta y Elizabeth A. Kelvin.</t>
  </si>
  <si>
    <t>Plichta, Stacey Beth 1965-</t>
  </si>
  <si>
    <t>Philadelphia : Lippincott Williams &amp; Wilkins, 2012.</t>
  </si>
  <si>
    <t>978-1-4511-8794-6</t>
  </si>
  <si>
    <t>Atencion Medica ; Enfermeria ; Servicios de Salud Para la Comunidad</t>
  </si>
  <si>
    <t>144624</t>
  </si>
  <si>
    <t>https://search.ebscohost.com/login.aspx?profile=eds&amp;custid=s9495846&amp;groupid=main&amp;authtype=ip,guest&amp;direct=true&amp;bquery=sab.000256503</t>
  </si>
  <si>
    <t>256503|10</t>
  </si>
  <si>
    <t>Bioestadistica para no estadísticos : bases para interpretar artículos científicos / Erik Cobo, P</t>
  </si>
  <si>
    <t>Cobo, Erik</t>
  </si>
  <si>
    <t>Barcelona : Elsevier, 2007.</t>
  </si>
  <si>
    <t>978-84-458-1782-7</t>
  </si>
  <si>
    <t>Biometria ; Biometria ; Estadistica Vital</t>
  </si>
  <si>
    <t>140871</t>
  </si>
  <si>
    <t>https://search.ebscohost.com/login.aspx?profile=eds&amp;custid=s9495846&amp;groupid=main&amp;authtype=ip,guest&amp;direct=true&amp;bquery=sab.000254288</t>
  </si>
  <si>
    <t>254288|10</t>
  </si>
  <si>
    <t>Métodos de investigación : fundamentos de una práctica clínica basada en la experiencia / Wendy</t>
  </si>
  <si>
    <t>Hurley, Wendy L.</t>
  </si>
  <si>
    <t>Barcelona : Wolters Kluwer/Lippincott Williams &amp; Wilkins, 2012.</t>
  </si>
  <si>
    <t>978-84-15419-42-6</t>
  </si>
  <si>
    <t>Medicina ; Medicina Basada En la Evidencia</t>
  </si>
  <si>
    <t>140897</t>
  </si>
  <si>
    <t>https://search.ebscohost.com/login.aspx?profile=eds&amp;custid=s9495846&amp;groupid=main&amp;authtype=ip,guest&amp;direct=true&amp;bquery=sab.000254289</t>
  </si>
  <si>
    <t>254289|10</t>
  </si>
  <si>
    <t>Estadística aplicada en psicología y ciencias de la salud / Fabiola González Betanzos, María del</t>
  </si>
  <si>
    <t>González Betanzos, Fabiola autor</t>
  </si>
  <si>
    <t>México : Manual Moderno, ©2017.</t>
  </si>
  <si>
    <t>9786074486223</t>
  </si>
  <si>
    <t>159143</t>
  </si>
  <si>
    <t>https://search.ebscohost.com/login.aspx?profile=eds&amp;custid=s9495846&amp;groupid=main&amp;authtype=ip,guest&amp;direct=true&amp;bquery=sab.000268959</t>
  </si>
  <si>
    <t>268959|20</t>
  </si>
  <si>
    <t>LE67535</t>
  </si>
  <si>
    <t>16457|30</t>
  </si>
  <si>
    <t>LE69175</t>
  </si>
  <si>
    <t>254279|20</t>
  </si>
  <si>
    <t>Metodología de la investigación : manual para el desarrollo de personal de salud / Francisca H. de</t>
  </si>
  <si>
    <t>Canales, Francisca H. de</t>
  </si>
  <si>
    <t>México : Editorial Limusa Grupo Noriega Editores, 2006.</t>
  </si>
  <si>
    <t>968-18-2273-0</t>
  </si>
  <si>
    <t>Investigacion ; Investigacion Cientifica ; Personal de Salud Publica ; Salud Publica</t>
  </si>
  <si>
    <t>614 - Medicina forense; incidencia de lesiones, heridas, enfermeda</t>
  </si>
  <si>
    <t>048125</t>
  </si>
  <si>
    <t>https://search.ebscohost.com/login.aspx?profile=eds&amp;custid=s9495846&amp;groupid=main&amp;authtype=ip,guest&amp;direct=true&amp;bquery=sab.000061066</t>
  </si>
  <si>
    <t>614.072</t>
  </si>
  <si>
    <t>Medicina Forense; incidencia de lesiones, heridas, enfermedades; medicina preventiva pública</t>
  </si>
  <si>
    <t>Medicina forense; incidencia de lesiones, heridas, enfermeda</t>
  </si>
  <si>
    <t>61066|50</t>
  </si>
  <si>
    <t>Investigación científica en ciencias de la salud / Denise F. Polit y Bernadette P. Hungler ; tradu</t>
  </si>
  <si>
    <t>Polit, Denise F autor</t>
  </si>
  <si>
    <t>México : McGraw-Hill Interamericana Editores, 2000.</t>
  </si>
  <si>
    <t>970102690X</t>
  </si>
  <si>
    <t>Ciencias de la Salud ; Comunicacion Cientifica ; Investigacion Cientifica ; Metodologia Cientifica ; Salud Publica</t>
  </si>
  <si>
    <t>072859</t>
  </si>
  <si>
    <t>https://search.ebscohost.com/login.aspx?profile=eds&amp;custid=s9495846&amp;groupid=main&amp;authtype=ip,guest&amp;direct=true&amp;bquery=sab.000048069</t>
  </si>
  <si>
    <t>48069|10</t>
  </si>
  <si>
    <t>Investigación en salud : factores sociales / Graciela Pardo de Vélez; Marlene Cedeño Collazos; re</t>
  </si>
  <si>
    <t>Pardo de Vélez, Graciela</t>
  </si>
  <si>
    <t>Santafé de Bogotá : Editorial McGraw-Hill Interamericana, 1997.</t>
  </si>
  <si>
    <t>958-600-648-4</t>
  </si>
  <si>
    <t>Ciencia - Evolucion ; Etica Medica ; Hipotesis ; Investigacion Cientifica - Salud - Metodologia ; Salud - Aspectos Sociales ; Salud - Investigaciones</t>
  </si>
  <si>
    <t>065031</t>
  </si>
  <si>
    <t>https://search.ebscohost.com/login.aspx?profile=eds&amp;custid=s9495846&amp;groupid=main&amp;authtype=ip,guest&amp;direct=true&amp;bquery=sab.000043336</t>
  </si>
  <si>
    <t>43336|20</t>
  </si>
  <si>
    <t>103814</t>
  </si>
  <si>
    <t>61066|60</t>
  </si>
  <si>
    <t>047521</t>
  </si>
  <si>
    <t>61066|30</t>
  </si>
  <si>
    <t>065030</t>
  </si>
  <si>
    <t>43336|10</t>
  </si>
  <si>
    <t>046786</t>
  </si>
  <si>
    <t>61066|10</t>
  </si>
  <si>
    <t>103815</t>
  </si>
  <si>
    <t>61066|70</t>
  </si>
  <si>
    <t>048124</t>
  </si>
  <si>
    <t>61066|40</t>
  </si>
  <si>
    <t>072860</t>
  </si>
  <si>
    <t>48069|20</t>
  </si>
  <si>
    <t>047249</t>
  </si>
  <si>
    <t>61066|20</t>
  </si>
  <si>
    <t>Internet y medicina : [guía de referencia para el aprovechamiento máximo de los recursos médicos</t>
  </si>
  <si>
    <t>Pareras, Luis G.</t>
  </si>
  <si>
    <t>Barcelona : Masson, 1996.</t>
  </si>
  <si>
    <t>84-458-0450-2</t>
  </si>
  <si>
    <t>Informatica Medica ; Internet ; Redes de Informacion ; Sistemas de Busqueda y Rescate En Medicina ; Sistemas de Comunicacion En Medicina</t>
  </si>
  <si>
    <t>025 - Operaciones de bibliotecas y archivos</t>
  </si>
  <si>
    <t>051678</t>
  </si>
  <si>
    <t>https://search.ebscohost.com/login.aspx?profile=eds&amp;custid=s9495846&amp;groupid=main&amp;authtype=ip,guest&amp;direct=true&amp;bquery=sab.000035034</t>
  </si>
  <si>
    <t>025.0661</t>
  </si>
  <si>
    <t>Ciencias Médicas</t>
  </si>
  <si>
    <t>020 - Bibliotecología y ciencias de la información</t>
  </si>
  <si>
    <t>Operaciones de bibliotecas y archivos</t>
  </si>
  <si>
    <t>35034|10</t>
  </si>
  <si>
    <t>Búsquedas bibliográficas en bases de datos : primeros pasos en investigación en ciencias de la sa</t>
  </si>
  <si>
    <t>Faus, Francisco</t>
  </si>
  <si>
    <t>978-84-9022-113-6</t>
  </si>
  <si>
    <t>Recuperacion de Informacion ; Salud Publica ; Sistemas de Informacion En Salud</t>
  </si>
  <si>
    <t>146811</t>
  </si>
  <si>
    <t>https://search.ebscohost.com/login.aspx?profile=eds&amp;custid=s9495846&amp;groupid=main&amp;authtype=ip,guest&amp;direct=true&amp;bquery=sab.000166633</t>
  </si>
  <si>
    <t>166633|10</t>
  </si>
  <si>
    <t>¿Quiere conseguir consejo médico en Internet? : [la guía más completa para explorar todas las po</t>
  </si>
  <si>
    <t>84-458-0488-X</t>
  </si>
  <si>
    <t>Informatica Medica ; Internet ; Redes de Informacion ; Sistemas de Comunicacion En Medicina</t>
  </si>
  <si>
    <t>051679</t>
  </si>
  <si>
    <t>https://search.ebscohost.com/login.aspx?profile=eds&amp;custid=s9495846&amp;groupid=main&amp;authtype=ip,guest&amp;direct=true&amp;bquery=sab.000035035</t>
  </si>
  <si>
    <t>35035|10</t>
  </si>
  <si>
    <t>DVD</t>
  </si>
  <si>
    <t>Materiales audiovisuales</t>
  </si>
  <si>
    <t>VHS</t>
  </si>
  <si>
    <t>618 - Ginecología, obstetricia, pediatría, geriatría.</t>
  </si>
  <si>
    <t>615 - Farmacología y terapéutica</t>
  </si>
  <si>
    <t>3er_sumario2</t>
  </si>
  <si>
    <t>Enfermedades</t>
  </si>
  <si>
    <t>Barcelona : Elsevier, 2012.</t>
  </si>
  <si>
    <t>Barcelona : Elsevier, ©2017.</t>
  </si>
  <si>
    <t>Philadelphia, PA : Elsevier, ©2016.</t>
  </si>
  <si>
    <t>Chía : Universidad de La Sabana, 2015.</t>
  </si>
  <si>
    <t>TE-Q-Tesis-2015</t>
  </si>
  <si>
    <t>Philadelphia : Saunders Elsevier, ©2008.</t>
  </si>
  <si>
    <t>Cham : Springer, ©2017</t>
  </si>
  <si>
    <t>New York : Springer, ©2011.</t>
  </si>
  <si>
    <t>Philadelphia : Saunders Elsevier, ©2014.</t>
  </si>
  <si>
    <t>New York : Springer, ©2011</t>
  </si>
  <si>
    <t>Farmacología y terapéutica</t>
  </si>
  <si>
    <t>Milano : Springer Milan, ©2011</t>
  </si>
  <si>
    <t>Chía : Universidad de La Sabana, 2016.</t>
  </si>
  <si>
    <t>TE-Q-Tesis-2016</t>
  </si>
  <si>
    <t>Switzerland : Springer, ©2017.</t>
  </si>
  <si>
    <t>New York : Springer, ©2006.</t>
  </si>
  <si>
    <t>Philadelphia, PA : Saunders/Elsevier, ©2009.</t>
  </si>
  <si>
    <t>New York : Springer, ©2007.</t>
  </si>
  <si>
    <t>Barcelona : Elsevier, ©2012.</t>
  </si>
  <si>
    <t>New York : McGraw-Hill Companies, 2004.</t>
  </si>
  <si>
    <t>Madrid : Mosby ; Doyma Libros, 1995.</t>
  </si>
  <si>
    <t>México : Editorial El Manual Moderno, 2001.</t>
  </si>
  <si>
    <t>Barcelona : Elsevier, ©2011.</t>
  </si>
  <si>
    <t>Medelín : Corporación para Investigaciones Biológicas, 2011.</t>
  </si>
  <si>
    <t>Barcelona : Elsevier, 2010.</t>
  </si>
  <si>
    <t>Madrid : Editorial Médica Panamericana, 2014.</t>
  </si>
  <si>
    <t>Barcelona : Elsevier, ©2015.</t>
  </si>
  <si>
    <t>Barcelona : Elsevier, 2011.</t>
  </si>
  <si>
    <t>Chía : Universidad de la Sabana, 2004.</t>
  </si>
  <si>
    <t>Philadelphia : Saunders Elsevier, ©2011.</t>
  </si>
  <si>
    <t>Berlín : Springer, ©2011.</t>
  </si>
  <si>
    <t>Philadelphia : Saunders Elsevier, ©2010.</t>
  </si>
  <si>
    <t>Berlin : Springer, ©2005.</t>
  </si>
  <si>
    <t>Berlin : Springer, ©2006.</t>
  </si>
  <si>
    <t>Cham : Springer, ©2019</t>
  </si>
  <si>
    <t>Cham, Switzerland : Springer, ©2017</t>
  </si>
  <si>
    <t>616.075</t>
  </si>
  <si>
    <t>Philadelphia : Lippincott Williams &amp; Wilkins, 2001.</t>
  </si>
  <si>
    <t>Pediatría</t>
  </si>
  <si>
    <t>Ginecología, obstetricia, pediatría, geriatría.</t>
  </si>
  <si>
    <t>Recién nacidos (recién nacidos)</t>
  </si>
  <si>
    <t>617 - Cirugía, medicina regional, odontología, oftalmología, otolo</t>
  </si>
  <si>
    <t>300 - Ciencias Sociales</t>
  </si>
  <si>
    <t>616.0757</t>
  </si>
  <si>
    <t>Diagnóstico radiológico</t>
  </si>
  <si>
    <t>Francés</t>
  </si>
  <si>
    <t>Berlin : Springer, 2005.</t>
  </si>
  <si>
    <t>Berlin : Springer, ©2007.</t>
  </si>
  <si>
    <t>Cirugía, medicina regional, odontología, oftalmología, otolo</t>
  </si>
  <si>
    <t>Venezuela : Amolca, 2015.</t>
  </si>
  <si>
    <t>Berlin : Springer, ©2007</t>
  </si>
  <si>
    <t>New York, NY : Springer, ©2006.</t>
  </si>
  <si>
    <t>Heidelberg : Springer, ©2011.</t>
  </si>
  <si>
    <t>Perioperative diagnostic and interventional ultrasound / por Mitchell B. Strominger documento electr</t>
  </si>
  <si>
    <t>Strominger, Mitchell B. autor</t>
  </si>
  <si>
    <t>Philadelphia, Pa. : Mosby Elsevier, ©2008.</t>
  </si>
  <si>
    <t>9780323051682 (E-Book)</t>
  </si>
  <si>
    <t>LE70587</t>
  </si>
  <si>
    <t>https://search.ebscohost.com/login.aspx?profile=eds&amp;custid=s9495846&amp;groupid=main&amp;authtype=ip,guest&amp;direct=true&amp;bquery=sab.000180366</t>
  </si>
  <si>
    <t>180366|10</t>
  </si>
  <si>
    <t>616</t>
  </si>
  <si>
    <t>618.92</t>
  </si>
  <si>
    <t>612 - Fisiología humana</t>
  </si>
  <si>
    <t>Fisiología humana</t>
  </si>
  <si>
    <t>Sistema nervioso</t>
  </si>
  <si>
    <t>611 - Anatomía humana, citología, histología.</t>
  </si>
  <si>
    <t>Anatomía humana, citología, histología.</t>
  </si>
  <si>
    <t>New York : Springer, ©2006</t>
  </si>
  <si>
    <t>616.2</t>
  </si>
  <si>
    <t>Enfermedades del sistema respiratorio</t>
  </si>
  <si>
    <t>Lesiones y heridas</t>
  </si>
  <si>
    <t>618.32</t>
  </si>
  <si>
    <t>Trastornos fetales</t>
  </si>
  <si>
    <t>617.96</t>
  </si>
  <si>
    <t>Anestesiología</t>
  </si>
  <si>
    <t>618.9201</t>
  </si>
  <si>
    <t>618.9212</t>
  </si>
  <si>
    <t>Cardiología</t>
  </si>
  <si>
    <t>Neonatología : tratamiento, procedimientos, problemas durante las guardias, enfermedades y fármaco</t>
  </si>
  <si>
    <t>México : McGraw-Hill, 2009.</t>
  </si>
  <si>
    <t>9780071544313</t>
  </si>
  <si>
    <t>133224</t>
  </si>
  <si>
    <t>https://search.ebscohost.com/login.aspx?profile=eds&amp;custid=s9495846&amp;groupid=main&amp;authtype=ip,guest&amp;direct=true&amp;bquery=sab.000141392</t>
  </si>
  <si>
    <t>141392|10</t>
  </si>
  <si>
    <t>Cáncer</t>
  </si>
  <si>
    <t>Buenos Aires : Editorial Médica Panamericana, 2014.</t>
  </si>
  <si>
    <t>Caffey's pediatric diagnostic imaging / ed. Thomas L. Slovis.</t>
  </si>
  <si>
    <t>Philadelphia, Pa : Mosby Elsevier, 2008.</t>
  </si>
  <si>
    <t>978-0-323-04520-9</t>
  </si>
  <si>
    <t>Pediatria,Diagnostico Por Imagenes En Pediatria,Radiacion,Niños Recien Nacidos,Embriologia,Fisiologia,Anatomia,Enfermedades De Los Pulmones,Enfermedades Toracicas,Infecciones Del Tracto Urinario,Enfermedades Cardiacas,Enfermedades Del Tracto Respiratorio,Enfermedades Del Sistema Nervioso Central,Enfermedades Del Sistema Gastrointestinal</t>
  </si>
  <si>
    <t>105780</t>
  </si>
  <si>
    <t>https://search.ebscohost.com/login.aspx?profile=eds&amp;custid=s9495846&amp;groupid=main&amp;authtype=ip,guest&amp;direct=true&amp;bquery=sab.000063956</t>
  </si>
  <si>
    <t>618.92007572</t>
  </si>
  <si>
    <t>Radiografía pediátrica</t>
  </si>
  <si>
    <t>63956|10</t>
  </si>
  <si>
    <t>Enfermedades musculoesqueléticas</t>
  </si>
  <si>
    <t>151654</t>
  </si>
  <si>
    <t>141392|30</t>
  </si>
  <si>
    <t>Philadelphia : W.B. Saunders Company, 1999.</t>
  </si>
  <si>
    <t>Imagen pediátrica práctica / Sylviane Hanquinet, Solène Ferey y Gabrile Kalifa ; prefacio Pierre-</t>
  </si>
  <si>
    <t>Hanquinet, Sylviane autor</t>
  </si>
  <si>
    <t>Barcelona : Elsevier/Masson, ©2009.</t>
  </si>
  <si>
    <t>9788445820179</t>
  </si>
  <si>
    <t>141056</t>
  </si>
  <si>
    <t>https://search.ebscohost.com/login.aspx?profile=eds&amp;custid=s9495846&amp;groupid=main&amp;authtype=ip,guest&amp;direct=true&amp;bquery=sab.000158185</t>
  </si>
  <si>
    <t>158185|10</t>
  </si>
  <si>
    <t>Barcelona : Elsevier, ©2009.</t>
  </si>
  <si>
    <t>151653</t>
  </si>
  <si>
    <t>141392|20</t>
  </si>
  <si>
    <t>Diagnostic imaging. Pediatrics / Lane F. Donnelly... [et al.].</t>
  </si>
  <si>
    <t>Utah : Amirsys Elsevier, 2005.</t>
  </si>
  <si>
    <t>0-8089-2324-2</t>
  </si>
  <si>
    <t>Pediatria,Diagnostico Por Imagenes En Pediatria,Diagnostico Por Imagenes,Enfermedades En Niños</t>
  </si>
  <si>
    <t>111684</t>
  </si>
  <si>
    <t>https://search.ebscohost.com/login.aspx?profile=eds&amp;custid=s9495846&amp;groupid=main&amp;authtype=ip,guest&amp;direct=true&amp;bquery=sab.000065714</t>
  </si>
  <si>
    <t>65714|10</t>
  </si>
  <si>
    <t>St. Louis : Mosby, 2005.</t>
  </si>
  <si>
    <t>México : Editorial El Manual Moderno, 2007.</t>
  </si>
  <si>
    <t>Madrid : Editorial Médica Panamericana, 2015.</t>
  </si>
  <si>
    <t>Philadelphia : Elsevier/Saunders, 2011.</t>
  </si>
  <si>
    <t>Ecografía Pediátrica : cómo, por qué y cuándo / Rose de Bruyn ; revisión científica María Is</t>
  </si>
  <si>
    <t>978-0-443-06917-8</t>
  </si>
  <si>
    <t>141083</t>
  </si>
  <si>
    <t>https://search.ebscohost.com/login.aspx?profile=eds&amp;custid=s9495846&amp;groupid=main&amp;authtype=ip,guest&amp;direct=true&amp;bquery=sab.000158181</t>
  </si>
  <si>
    <t>618.9200754</t>
  </si>
  <si>
    <t>Diagnóstico</t>
  </si>
  <si>
    <t>158181|10</t>
  </si>
  <si>
    <t>151655</t>
  </si>
  <si>
    <t>141392|40</t>
  </si>
  <si>
    <t>Neonatología : aspectos claves / Rafael de Jesús Manotas Cabarcas ; editores; Lina María gonzále</t>
  </si>
  <si>
    <t>Manotas Cabarcas, Rafael de Jesús autor</t>
  </si>
  <si>
    <t>9789589076521</t>
  </si>
  <si>
    <t>153858</t>
  </si>
  <si>
    <t>https://search.ebscohost.com/login.aspx?profile=eds&amp;custid=s9495846&amp;groupid=main&amp;authtype=ip,guest&amp;direct=true&amp;bquery=sab.000177435</t>
  </si>
  <si>
    <t>177435|20</t>
  </si>
  <si>
    <t>105821</t>
  </si>
  <si>
    <t>63956|20</t>
  </si>
  <si>
    <t>160306</t>
  </si>
  <si>
    <t>141392|60</t>
  </si>
  <si>
    <t>Caffey's pediatric diagnostic imaging / editor Brain D. Coley.</t>
  </si>
  <si>
    <t>Philadelphia, Pa. : Elsevier Saunders, ©2013.</t>
  </si>
  <si>
    <t>9780323081764</t>
  </si>
  <si>
    <t>145529</t>
  </si>
  <si>
    <t>https://search.ebscohost.com/login.aspx?profile=eds&amp;custid=s9495846&amp;groupid=main&amp;authtype=ip,guest&amp;direct=true&amp;bquery=sab.000165093</t>
  </si>
  <si>
    <t>165093|10</t>
  </si>
  <si>
    <t>151207</t>
  </si>
  <si>
    <t>177435|10</t>
  </si>
  <si>
    <t>151656</t>
  </si>
  <si>
    <t>141392|50</t>
  </si>
  <si>
    <t>Cabeza</t>
  </si>
  <si>
    <t>145528</t>
  </si>
  <si>
    <t>165093|20</t>
  </si>
  <si>
    <t>Enfermedades del sistema digestivo</t>
  </si>
  <si>
    <t>New York : McGraw Hill, 2014.</t>
  </si>
  <si>
    <t>Cardiología pediátrica / directores Fause Attie, Juan Calderón Colmenero, Carlos Zabal Cerdeira y</t>
  </si>
  <si>
    <t>México : Editorial Médica Panamericana, 2013.</t>
  </si>
  <si>
    <t>978-607-7743-74-3</t>
  </si>
  <si>
    <t>150111</t>
  </si>
  <si>
    <t>https://search.ebscohost.com/login.aspx?profile=eds&amp;custid=s9495846&amp;groupid=main&amp;authtype=ip,guest&amp;direct=true&amp;bquery=sab.000169001</t>
  </si>
  <si>
    <t>169001|10</t>
  </si>
  <si>
    <t>LE69126</t>
  </si>
  <si>
    <t>165093|30</t>
  </si>
  <si>
    <t>LE69896</t>
  </si>
  <si>
    <t>158185|20</t>
  </si>
  <si>
    <t>617</t>
  </si>
  <si>
    <t>Cirugía, medicina regional, odontología, oftalmología, otología, audiología</t>
  </si>
  <si>
    <t>Publicaciones seriadas</t>
  </si>
  <si>
    <t>X - Publicaciones seriadas</t>
  </si>
  <si>
    <t>X -   Publicaciones seriadas</t>
  </si>
  <si>
    <t>Barcelona : Doyma, 1990.</t>
  </si>
  <si>
    <t>616.12</t>
  </si>
  <si>
    <t>Enfermedades del corazon</t>
  </si>
  <si>
    <t>Urology.</t>
  </si>
  <si>
    <t>New York : Elsevier Science.</t>
  </si>
  <si>
    <t>0090-4295</t>
  </si>
  <si>
    <t>Medicina,Patologia,Radiologia,Urologia,Pediatria,Oncologia,Transplantes De Organos, Tejidos, Etc.</t>
  </si>
  <si>
    <t>R-050197</t>
  </si>
  <si>
    <t>https://search.ebscohost.com/login.aspx?profile=eds&amp;custid=s9495846&amp;groupid=main&amp;authtype=ip,guest&amp;direct=true&amp;bquery=sab.000000968</t>
  </si>
  <si>
    <t>968|10</t>
  </si>
  <si>
    <t>R-050199</t>
  </si>
  <si>
    <t>968|20</t>
  </si>
  <si>
    <t>Philadelphia : Lippincott Williams &amp; Wilkins, 1999.</t>
  </si>
  <si>
    <t>Radiología e imagenes diagnósticas / eds. Rodrigo Restrepo González, Juan Esteban Gutiérrez Cada</t>
  </si>
  <si>
    <t>Medellín : Corporación para Investigaciones Biológicas - CIB, 1998 (impresión de 2003).</t>
  </si>
  <si>
    <t>958-9400-35-3</t>
  </si>
  <si>
    <t>Radiologia Medica,Imagenes Diagnosticas,Medicina Nuclear,Radiologia,Enfermedades,Pediatria,Sistema Muscular</t>
  </si>
  <si>
    <t>083292</t>
  </si>
  <si>
    <t>https://search.ebscohost.com/login.aspx?profile=eds&amp;custid=s9495846&amp;groupid=main&amp;authtype=ip,guest&amp;direct=true&amp;bquery=sab.000054863</t>
  </si>
  <si>
    <t>54863|10</t>
  </si>
  <si>
    <t>600 - Tecnología - Ciencias Aplicadas</t>
  </si>
  <si>
    <t>Asma</t>
  </si>
  <si>
    <t>R-050200</t>
  </si>
  <si>
    <t>968|110</t>
  </si>
  <si>
    <t>R-050198</t>
  </si>
  <si>
    <t>968|70</t>
  </si>
  <si>
    <t>R-050201</t>
  </si>
  <si>
    <t>968|30</t>
  </si>
  <si>
    <t>R-050196</t>
  </si>
  <si>
    <t>968|90</t>
  </si>
  <si>
    <t>Radiología pediátrica / Johan G., Blickman; rev. José Antonio, Domínguez Delgado.</t>
  </si>
  <si>
    <t>Blickman, Johan G.</t>
  </si>
  <si>
    <t>84-8174-147-9</t>
  </si>
  <si>
    <t>Radiologia Pediatrica,Neurorradiologia</t>
  </si>
  <si>
    <t>054180</t>
  </si>
  <si>
    <t>https://search.ebscohost.com/login.aspx?profile=eds&amp;custid=s9495846&amp;groupid=main&amp;authtype=ip,guest&amp;direct=true&amp;bquery=sab.000036788</t>
  </si>
  <si>
    <t>36788|10</t>
  </si>
  <si>
    <t>R-050202</t>
  </si>
  <si>
    <t>968|100</t>
  </si>
  <si>
    <t>R-050195</t>
  </si>
  <si>
    <t>968|60</t>
  </si>
  <si>
    <t>Buenos Aires : Editorial Médica Panamericana, 1990.</t>
  </si>
  <si>
    <t>R-050203</t>
  </si>
  <si>
    <t>968|40</t>
  </si>
  <si>
    <t>R-050194</t>
  </si>
  <si>
    <t>968|80</t>
  </si>
  <si>
    <t>R-050193</t>
  </si>
  <si>
    <t>968|50</t>
  </si>
  <si>
    <t>083293</t>
  </si>
  <si>
    <t>54863|20</t>
  </si>
  <si>
    <t>New York, NY : Springer, ©2011.</t>
  </si>
  <si>
    <t>New York : Springer Science, ©2005.</t>
  </si>
  <si>
    <t>Clinical MR imaging : a practical approach documento electrónico editores, P. M. Parizel, P. Reimer</t>
  </si>
  <si>
    <t>Berlin : Schering, ©2006.</t>
  </si>
  <si>
    <t>9783540315551 (E-Book)</t>
  </si>
  <si>
    <t>LE01495</t>
  </si>
  <si>
    <t>https://search.ebscohost.com/login.aspx?profile=eds&amp;custid=s9495846&amp;groupid=main&amp;authtype=ip,guest&amp;direct=true&amp;bquery=sab.000068168</t>
  </si>
  <si>
    <t>68168|10</t>
  </si>
  <si>
    <t>Berlin, Heidelberg : Springer Berlin Heidelberg, ©2011.</t>
  </si>
  <si>
    <t>Philadelphia : Saunders/Elsevier, ©2015.</t>
  </si>
  <si>
    <t>Berlin, Heidelberg : Springer, 2011.</t>
  </si>
  <si>
    <t>Philadelphia, PA : Elsevier Saunders, ©2015.</t>
  </si>
  <si>
    <t>New York : Springer, 2011.</t>
  </si>
  <si>
    <t>New York : Springer, ©2005.</t>
  </si>
  <si>
    <t>Imaging of pediatric bone and joint trauma / editado por Fabio Martino, Claudio Defilippi y Roberto</t>
  </si>
  <si>
    <t>9788847016552 (E-Book)</t>
  </si>
  <si>
    <t>LE40606</t>
  </si>
  <si>
    <t>https://search.ebscohost.com/login.aspx?profile=eds&amp;custid=s9495846&amp;groupid=main&amp;authtype=ip,guest&amp;direct=true&amp;bquery=sab.000157210</t>
  </si>
  <si>
    <t>157210|10</t>
  </si>
  <si>
    <t>Berlín : Springer, ©2017</t>
  </si>
  <si>
    <t>Philadelphia, PA : Saunders/Elsevier, ©2010.</t>
  </si>
  <si>
    <t>Pediatric and adolescent musculoskeletal MRI : a cased-based approach / J. Herman Kan y Paul K. Klei</t>
  </si>
  <si>
    <t>Kan, J. Herman autor</t>
  </si>
  <si>
    <t>New York : Springer, ©2007</t>
  </si>
  <si>
    <t>9780387383255 (E-Book)</t>
  </si>
  <si>
    <t>LE06569</t>
  </si>
  <si>
    <t>https://search.ebscohost.com/login.aspx?profile=eds&amp;custid=s9495846&amp;groupid=main&amp;authtype=ip,guest&amp;direct=true&amp;bquery=sab.000073242</t>
  </si>
  <si>
    <t>73242|10</t>
  </si>
  <si>
    <t>Pediatric brain and spine : an atlas of MRI and spectroscopy / L.M. Ketonen, A. Hiwatashi, R. Sidhu</t>
  </si>
  <si>
    <t>Ketonen, L.M. autor</t>
  </si>
  <si>
    <t>Berlin : Springer, ©2005</t>
  </si>
  <si>
    <t>9783540264361 (E-Book)</t>
  </si>
  <si>
    <t>LE06571</t>
  </si>
  <si>
    <t>https://search.ebscohost.com/login.aspx?profile=eds&amp;custid=s9495846&amp;groupid=main&amp;authtype=ip,guest&amp;direct=true&amp;bquery=sab.000073244</t>
  </si>
  <si>
    <t>73244|10</t>
  </si>
  <si>
    <t>Philadelphia, PA : Elsevier/Saunders, ©2015.</t>
  </si>
  <si>
    <t>Pediatric nuclear medicine/PET / S.T. Treves, editor. documento electrónico</t>
  </si>
  <si>
    <t>9780387323220 (E-Book)</t>
  </si>
  <si>
    <t>LE06578</t>
  </si>
  <si>
    <t>https://search.ebscohost.com/login.aspx?profile=eds&amp;custid=s9495846&amp;groupid=main&amp;authtype=ip,guest&amp;direct=true&amp;bquery=sab.000073251</t>
  </si>
  <si>
    <t>73251|10</t>
  </si>
  <si>
    <t>Pediatric PET imaging / editor Martin Charron documento electrónico</t>
  </si>
  <si>
    <t>9780387346410 (E-Book)</t>
  </si>
  <si>
    <t>LE06583</t>
  </si>
  <si>
    <t>https://search.ebscohost.com/login.aspx?profile=eds&amp;custid=s9495846&amp;groupid=main&amp;authtype=ip,guest&amp;direct=true&amp;bquery=sab.000073256</t>
  </si>
  <si>
    <t>73256|10</t>
  </si>
  <si>
    <t>Pediatric radiology : an introduction for medical students, residents, and pediatric health care pro</t>
  </si>
  <si>
    <t>Haller, Jack Oliver 1944- autor</t>
  </si>
  <si>
    <t>9783540264422 (E-Book)</t>
  </si>
  <si>
    <t>LE06584</t>
  </si>
  <si>
    <t>https://search.ebscohost.com/login.aspx?profile=eds&amp;custid=s9495846&amp;groupid=main&amp;authtype=ip,guest&amp;direct=true&amp;bquery=sab.000073257</t>
  </si>
  <si>
    <t>73257|10</t>
  </si>
  <si>
    <t>Berlin : Springer, 2006.</t>
  </si>
  <si>
    <t>Philadelphia : Saunders, ©2014.</t>
  </si>
  <si>
    <t>Philadelphia, PA : Saunders Elsevier, ©2010.</t>
  </si>
  <si>
    <t>Philadelphia, Pa : Saunders/Elsevier, ©2012.</t>
  </si>
  <si>
    <t>Chía : Universidad de La Sabana, 2014.</t>
  </si>
  <si>
    <t>TE-Q-Tesis-2014</t>
  </si>
  <si>
    <t>Chía : Universidad de La Sabana, 2018.</t>
  </si>
  <si>
    <t>TE-Q-Tesis-2018</t>
  </si>
  <si>
    <t>Chía : Universidad de La Sabana, 2020.</t>
  </si>
  <si>
    <t>Philadelphia, PA : Elsevier/Saunders, ©2012.</t>
  </si>
  <si>
    <t>Philadelphia, Pa : Elsevier/Saunders, ©2012.</t>
  </si>
  <si>
    <t>Philadelphia, Pa. : Elsevier/Saunders, ©2013.</t>
  </si>
  <si>
    <t>Chía : Universidad de La Sabana, 2017.</t>
  </si>
  <si>
    <t>TE-Q-Tesis-2017</t>
  </si>
  <si>
    <t>Chía : Universidad de La Sabana, 2012.</t>
  </si>
  <si>
    <t>TE-Q-Tesis-2012</t>
  </si>
  <si>
    <t>Serie de investigaciones en el programa del postgrado de Imágenes Diagnósticas Clínicas / Claudia</t>
  </si>
  <si>
    <t>Galarza Orovio, Claudia Patricia utor</t>
  </si>
  <si>
    <t>Chía : Universidad de la Sabana, 2002.</t>
  </si>
  <si>
    <t>TE03875</t>
  </si>
  <si>
    <t>https://search.ebscohost.com/login.aspx?profile=eds&amp;custid=s9495846&amp;groupid=main&amp;authtype=ip,guest&amp;direct=true&amp;bquery=sab.000086011</t>
  </si>
  <si>
    <t>86011|20</t>
  </si>
  <si>
    <t>Barcelona : Doyma, 1991.</t>
  </si>
  <si>
    <t>New York : McGraw-Hill Companies, 2001.</t>
  </si>
  <si>
    <t>Temas especiales de ginecología, obstetricia, pediatría, geriatría</t>
  </si>
  <si>
    <t>Tesis físicas</t>
  </si>
  <si>
    <t>BOAP_TESIS</t>
  </si>
  <si>
    <t>X -   Tesis físicas</t>
  </si>
  <si>
    <t>Otras facultades</t>
  </si>
  <si>
    <t>Neonatal Cranial Ultrasonography : guidelines for the procedure and atlas of normal ultrasound anato</t>
  </si>
  <si>
    <t>Wezel-Meijler, Gerda van autor</t>
  </si>
  <si>
    <t>9783540699088 (E-Book)</t>
  </si>
  <si>
    <t>LE06031</t>
  </si>
  <si>
    <t>https://search.ebscohost.com/login.aspx?profile=eds&amp;custid=s9495846&amp;groupid=main&amp;authtype=ip,guest&amp;direct=true&amp;bquery=sab.000072704</t>
  </si>
  <si>
    <t>72704|10</t>
  </si>
  <si>
    <t>Enfoque diagnóstico por imagen del trauma maxilofacial / Juan Carlos Collazos Gaitán; director Ál</t>
  </si>
  <si>
    <t>Collazos Gaitán, Juan Carlos</t>
  </si>
  <si>
    <t>Chía : Universidad de la Sabana, 2000.</t>
  </si>
  <si>
    <t>TE03869</t>
  </si>
  <si>
    <t>https://search.ebscohost.com/login.aspx?profile=eds&amp;custid=s9495846&amp;groupid=main&amp;authtype=ip,guest&amp;direct=true&amp;bquery=sab.000085421</t>
  </si>
  <si>
    <t>85421|20</t>
  </si>
  <si>
    <t>371 - Escuelas y sus actividades; educación especial</t>
  </si>
  <si>
    <t>362 - Problemas sociales y servicios a grupos de personas</t>
  </si>
  <si>
    <t>616.1207543</t>
  </si>
  <si>
    <t>Videos documentales</t>
  </si>
  <si>
    <t>616.994</t>
  </si>
  <si>
    <t>Madrid : Editorial Panamericana, ©2017.</t>
  </si>
  <si>
    <t>617.3</t>
  </si>
  <si>
    <t>Barcelona : Elsevier, ©2014.</t>
  </si>
  <si>
    <t>New York : McGraw-Hill Education, ©2014.</t>
  </si>
  <si>
    <t>Learning pediatric imaging : 100 essential cases / por María I. Martínez-León, Luisa Ceres-Ruiz,</t>
  </si>
  <si>
    <t>9783642168925 (E-Book)</t>
  </si>
  <si>
    <t>Radiologia Pediatrica,Radiologia Medica,Diagnostico Por Imagen</t>
  </si>
  <si>
    <t>LE40561</t>
  </si>
  <si>
    <t>https://search.ebscohost.com/login.aspx?profile=eds&amp;custid=s9495846&amp;groupid=main&amp;authtype=ip,guest&amp;direct=true&amp;bquery=sab.000157165</t>
  </si>
  <si>
    <t>157165|10</t>
  </si>
  <si>
    <t>MRI atlas orthopedics and neurosurgery the spine / Martin Weyreuther... [et al.]. documento electró</t>
  </si>
  <si>
    <t>9783540335344 (E-Book)</t>
  </si>
  <si>
    <t>Medicina,Radiologia,Neurocirugia,Ortopedia Pediatrica,Cirugia</t>
  </si>
  <si>
    <t>LE05850</t>
  </si>
  <si>
    <t>https://search.ebscohost.com/login.aspx?profile=eds&amp;custid=s9495846&amp;groupid=main&amp;authtype=ip,guest&amp;direct=true&amp;bquery=sab.000072523</t>
  </si>
  <si>
    <t>72523|10</t>
  </si>
  <si>
    <t>Berlin : Springer Berlin Heidelberg, ©2011.</t>
  </si>
  <si>
    <t>Berlin, Heidelberg : Springer, ©2011.</t>
  </si>
  <si>
    <t>Pediatric radiology : the requisites / Johan G. Blickman, Bruce R. Parker y Patrick D. Barnes docume</t>
  </si>
  <si>
    <t>Johan G. Blickman autor</t>
  </si>
  <si>
    <t>Philadelphia : Mosby/Elsevier, ©2009.</t>
  </si>
  <si>
    <t>9780323031257 (E-Book)</t>
  </si>
  <si>
    <t>Radiologia Pediatrica,Diagnostico Por Imagen,Tumores En Niños,Radiodiagnostico</t>
  </si>
  <si>
    <t>LE70084</t>
  </si>
  <si>
    <t>https://search.ebscohost.com/login.aspx?profile=eds&amp;custid=s9495846&amp;groupid=main&amp;authtype=ip,guest&amp;direct=true&amp;bquery=sab.000184105</t>
  </si>
  <si>
    <t>184105|10</t>
  </si>
  <si>
    <t>Pediatric radiology review / editado por Michael D. Pappas, Loren G. Yamamoto, y Okechukwu Anene. do</t>
  </si>
  <si>
    <t>Totowa, N.J. : Humana Press, ©2007</t>
  </si>
  <si>
    <t>9781597451468 (E-Book)</t>
  </si>
  <si>
    <t>Radiologia Pediatrica,Radiografia,Cuidados Intensivos</t>
  </si>
  <si>
    <t>LE06585</t>
  </si>
  <si>
    <t>https://search.ebscohost.com/login.aspx?profile=eds&amp;custid=s9495846&amp;groupid=main&amp;authtype=ip,guest&amp;direct=true&amp;bquery=sab.000073258</t>
  </si>
  <si>
    <t>73258|10</t>
  </si>
  <si>
    <t>Enfermedades De Los Ojos,Oftalmologia Pediatrica,Estrabismo,Enfermedades De La Retina</t>
  </si>
  <si>
    <t>Sports injuries in children and adolescents / editado por Apostolos H. Karantanas. documento electr</t>
  </si>
  <si>
    <t>9783540885900 (E-Book)</t>
  </si>
  <si>
    <t>Radiologia Pediatrica,Accidentes Deportivos,Diagnostico Por Imagen,Medicina Deportiva</t>
  </si>
  <si>
    <t>LE40505</t>
  </si>
  <si>
    <t>https://search.ebscohost.com/login.aspx?profile=eds&amp;custid=s9495846&amp;groupid=main&amp;authtype=ip,guest&amp;direct=true&amp;bquery=sab.000157109</t>
  </si>
  <si>
    <t>157109|10</t>
  </si>
  <si>
    <t>Especialización</t>
  </si>
  <si>
    <t>Bogotá : Universidad de La Sabana, 1999.</t>
  </si>
  <si>
    <t>London New York : Routledge, 1998.</t>
  </si>
  <si>
    <t>Chía : Universidad de la Sabana, 2001.</t>
  </si>
  <si>
    <t>Medellín : Corporación para Investigaciones Biológicas, 2010.</t>
  </si>
  <si>
    <t>México : Editorial El Manual Moderno, ©2002.</t>
  </si>
  <si>
    <t>Barcelona : Wolters Kluwer Lippincott Williams &amp; Wilkins, 2008.</t>
  </si>
  <si>
    <t>New York : McGraw-Hill Medical, 2010.</t>
  </si>
  <si>
    <t>México : Editorial El Manual Moderno, 2008.</t>
  </si>
  <si>
    <t>[España] : Ediciones Díaz de Santos, 2005.</t>
  </si>
  <si>
    <t>Barcelona : Elsevier, ©2010.</t>
  </si>
  <si>
    <t>Barcelona : Elsevier, 2015.</t>
  </si>
  <si>
    <t>Santafé de Bogotá : Instituto Nacional de Salud, 1991.</t>
  </si>
  <si>
    <t>Philadelphia, Pa : Elsevier, ©2017.</t>
  </si>
  <si>
    <t>Especialización en Radiología e Imágenes Diagnósticas</t>
  </si>
  <si>
    <t>Radiología de cabeza y cuello / Peter M. Som, Hugh D. Curtin.</t>
  </si>
  <si>
    <t>Som, Peter M.</t>
  </si>
  <si>
    <t>Madrid : Elsevier, 2004.</t>
  </si>
  <si>
    <t>84-8174-704-1</t>
  </si>
  <si>
    <t>Embriologia,Anatomia,Patologia,Fisiologia,Inflamacion,Neoplasmas,Fracturas Faciales,Ojos,Aparato Lacrimal,Cabeza,Quistes,Hueso Temporal,Faringe,Laringe,Cuello,Ganglios Linfaticos</t>
  </si>
  <si>
    <t>029190</t>
  </si>
  <si>
    <t>https://search.ebscohost.com/login.aspx?profile=eds&amp;custid=s9495846&amp;groupid=main&amp;authtype=ip,guest&amp;direct=true&amp;bquery=sab.000060939</t>
  </si>
  <si>
    <t>60939|20</t>
  </si>
  <si>
    <t>Radicales libres y estrés oxidativo : aplicaciones médicas / Mina Konigsberg Fainstein ; editor Ma</t>
  </si>
  <si>
    <t>Konigsberg Fainstein, Mina</t>
  </si>
  <si>
    <t>978-970-729-321-2</t>
  </si>
  <si>
    <t>Radicales Libres (Quimica),Estres (Psicologia),Antioxidantes,Fisiopatologia</t>
  </si>
  <si>
    <t>110662</t>
  </si>
  <si>
    <t>https://search.ebscohost.com/login.aspx?profile=eds&amp;custid=s9495846&amp;groupid=main&amp;authtype=ip,guest&amp;direct=true&amp;bquery=sab.000065271</t>
  </si>
  <si>
    <t>Diagnóstico y pronóstico</t>
  </si>
  <si>
    <t>65271|10</t>
  </si>
  <si>
    <t>Examen físico del normal y métodos de exploración / Adolfo León Uribe Mesa.</t>
  </si>
  <si>
    <t>Medellín : Corporación para Investigaciones Biológicas - CIB, 2004.</t>
  </si>
  <si>
    <t>958-9400-78-7</t>
  </si>
  <si>
    <t>Examen Fisico (Medicina),Semiologia (Medicina),Diagnostico Fisico,Medicina Como Profesion,Sistema Cardiovascular,Aparato Respiratorio,Sistema Nervioso,Signos Vitales</t>
  </si>
  <si>
    <t>096392</t>
  </si>
  <si>
    <t>https://search.ebscohost.com/login.aspx?profile=eds&amp;custid=s9495846&amp;groupid=main&amp;authtype=ip,guest&amp;direct=true&amp;bquery=sab.000061872</t>
  </si>
  <si>
    <t>61872|20</t>
  </si>
  <si>
    <t>Guías de valoración de enfermería : cuidados y procedimientos que promueven la adaptación / Yola</t>
  </si>
  <si>
    <t>González de Acuña, Yolanda autor</t>
  </si>
  <si>
    <t>Chía, (Cundinamarca) : Universidad de La Sabana. Facultad de Enfermería, 2008.</t>
  </si>
  <si>
    <t>978958122539</t>
  </si>
  <si>
    <t>Valoracion En Enfermeria,Examen Fisico (Medicina),Diagnostico De Laboratorio,Diagnostico Conductual,Atencion Al Enfermo,Enfermeria Como Profesion</t>
  </si>
  <si>
    <t>105160</t>
  </si>
  <si>
    <t>https://search.ebscohost.com/login.aspx?profile=eds&amp;custid=s9495846&amp;groupid=main&amp;authtype=ip,guest&amp;direct=true&amp;bquery=sab.000010805</t>
  </si>
  <si>
    <t>10805|10</t>
  </si>
  <si>
    <t>Algunas manifestaciones semiológicas oculares / J. M. Deó Ridruejo.</t>
  </si>
  <si>
    <t>Deó Ridruejo, J. M.</t>
  </si>
  <si>
    <t>Madrid : Ediciones Daimon ; Manuel Tamayo, 1968.</t>
  </si>
  <si>
    <t>Conjuntivitis,Uveitis,Ojos,Semiologia (Medicina)</t>
  </si>
  <si>
    <t>061405</t>
  </si>
  <si>
    <t>https://search.ebscohost.com/login.aspx?profile=eds&amp;custid=s9495846&amp;groupid=main&amp;authtype=ip,guest&amp;direct=true&amp;bquery=sab.000041050</t>
  </si>
  <si>
    <t>41050|10</t>
  </si>
  <si>
    <t>110666</t>
  </si>
  <si>
    <t>65271|50</t>
  </si>
  <si>
    <t>Examen clínico : texto para médicos y estudiantes / John Macleod; tr. Diana Figueroa Lozano.</t>
  </si>
  <si>
    <t>Macleod, John</t>
  </si>
  <si>
    <t>México : Editorial El Manual Moderno, 1987.</t>
  </si>
  <si>
    <t>968-426-408-9</t>
  </si>
  <si>
    <t>Examen Fisico (Medicina),Diagnostico Fisico,Semiologia (Medicina),Diagnostico De Laboratorio</t>
  </si>
  <si>
    <t>052254</t>
  </si>
  <si>
    <t>https://search.ebscohost.com/login.aspx?profile=eds&amp;custid=s9495846&amp;groupid=main&amp;authtype=ip,guest&amp;direct=true&amp;bquery=sab.000035390</t>
  </si>
  <si>
    <t>35390|10</t>
  </si>
  <si>
    <t>Métodos clínicos : historia clínica, examenes físico y de laboratorio / editores H.Kenneth Walke</t>
  </si>
  <si>
    <t>México : Nueva Editorial Interamericana, 1983.</t>
  </si>
  <si>
    <t>9682508843</t>
  </si>
  <si>
    <t>Medicina Clinica,Examen Fisico (Medicina),Diagnostico De Laboratorio,Historias Clinicas</t>
  </si>
  <si>
    <t>046063</t>
  </si>
  <si>
    <t>https://search.ebscohost.com/login.aspx?profile=eds&amp;custid=s9495846&amp;groupid=main&amp;authtype=ip,guest&amp;direct=true&amp;bquery=sab.000031117</t>
  </si>
  <si>
    <t>31117|10</t>
  </si>
  <si>
    <t>Rapid review laboratory testing in clinical medicine / Edward F. Goljan y Karlis I. Sloka.</t>
  </si>
  <si>
    <t>Goljan, Edward F. autor</t>
  </si>
  <si>
    <t>9780323036467</t>
  </si>
  <si>
    <t>Diagnostico De Laboratorio,Analisis Biologico,Medicina Clinica,Quimica Clinica,Tecnicas De Laboratorio Clinico</t>
  </si>
  <si>
    <t>113478</t>
  </si>
  <si>
    <t>https://search.ebscohost.com/login.aspx?profile=eds&amp;custid=s9495846&amp;groupid=main&amp;authtype=ip,guest&amp;direct=true&amp;bquery=sab.000006044</t>
  </si>
  <si>
    <t>6044|10</t>
  </si>
  <si>
    <t>Clinical thinking : evidence, communication and decision - making / Chris Del Mar, Jenny Doust, Paul</t>
  </si>
  <si>
    <t>Del Mar, Chris</t>
  </si>
  <si>
    <t>Oxford, UK : BMJ Books Blackwell Publishing, 2006.</t>
  </si>
  <si>
    <t>0-7279-1741-2</t>
  </si>
  <si>
    <t>Medicina Basada En Evidencia,Medicina Clinica,Comunicacion En Medicina,Semiologia (Medicina),Pronostico Medico,Promocion De La Salud</t>
  </si>
  <si>
    <t>097891</t>
  </si>
  <si>
    <t>https://search.ebscohost.com/login.aspx?profile=eds&amp;custid=s9495846&amp;groupid=main&amp;authtype=ip,guest&amp;direct=true&amp;bquery=sab.000062421</t>
  </si>
  <si>
    <t>62421|10</t>
  </si>
  <si>
    <t>Current : medical diagnosis and treatment / eds. Lawrence M. Tierney, Stephen J. McPhee y Maxine A.</t>
  </si>
  <si>
    <t>New York : The McGraw-Hill Companies, 2003.</t>
  </si>
  <si>
    <t>0-07-139593-8</t>
  </si>
  <si>
    <t>Materia Medica,Diagnostico Fisico,Examen Fisico (Medicina),Enfermedades,Salud</t>
  </si>
  <si>
    <t>079998</t>
  </si>
  <si>
    <t>https://search.ebscohost.com/login.aspx?profile=eds&amp;custid=s9495846&amp;groupid=main&amp;authtype=ip,guest&amp;direct=true&amp;bquery=sab.000052692</t>
  </si>
  <si>
    <t>52692|10</t>
  </si>
  <si>
    <t>Semiología médica : fisiopatología, semiotecnia y propedéutica enseñanza-aprendizaje centrada e</t>
  </si>
  <si>
    <t>Argente, Horacio A. autor</t>
  </si>
  <si>
    <t>Buenos Aires : Editorial Médica Panamerica, ©2013.</t>
  </si>
  <si>
    <t>9789500606004 (Impreso)</t>
  </si>
  <si>
    <t>Diagnostico,Pronostico Medico,Fisiopatologia,Semiologia (Medicina),Examen Fisico (Medicina),Medico Y Paciente,Sistema Cardiovascular,Aparato Respiratorio,Aparato Digestivo</t>
  </si>
  <si>
    <t>143402</t>
  </si>
  <si>
    <t>https://search.ebscohost.com/login.aspx?profile=eds&amp;custid=s9495846&amp;groupid=main&amp;authtype=ip,guest&amp;direct=true&amp;bquery=sab.000258861</t>
  </si>
  <si>
    <t>258861|10</t>
  </si>
  <si>
    <t>Semiología médica / Ricardo Cediel Ángel ; colaboradores Jaime Casasbuenas Ayala [y otros tres].</t>
  </si>
  <si>
    <t>Cediel Ángel, Ricardo autor</t>
  </si>
  <si>
    <t>Bogotá : Editorial Médica Celsus, ©2012.</t>
  </si>
  <si>
    <t>9789589327463</t>
  </si>
  <si>
    <t>Semiologia (Medicina),Examen Fisico (Medicina),Anamnesis,Diagnostico,Historias Clinicas</t>
  </si>
  <si>
    <t>145816</t>
  </si>
  <si>
    <t>https://search.ebscohost.com/login.aspx?profile=eds&amp;custid=s9495846&amp;groupid=main&amp;authtype=ip,guest&amp;direct=true&amp;bquery=sab.000142031</t>
  </si>
  <si>
    <t>142031|70</t>
  </si>
  <si>
    <t>Macleod : exploración clínica / editores Graham Douglas, Fiona Nicol y Colin Robertson ; ilustraci</t>
  </si>
  <si>
    <t>9788490225424 (edición española impresa)</t>
  </si>
  <si>
    <t>Diagnostico Clinico,Medicina Clinica,Historias Clinicas,Diagnostico Clinico,Diagnostico De Laboratorio,Semiologia (Medicina),Terapeutica</t>
  </si>
  <si>
    <t>151683</t>
  </si>
  <si>
    <t>https://search.ebscohost.com/login.aspx?profile=eds&amp;custid=s9495846&amp;groupid=main&amp;authtype=ip,guest&amp;direct=true&amp;bquery=sab.000166692</t>
  </si>
  <si>
    <t>166692|30</t>
  </si>
  <si>
    <t>Fundamentals of MRI : an interactive learning approach / Elizabeth Berry y Andrew Bulpitt.</t>
  </si>
  <si>
    <t>Berry, Elizabeth 1961- autor</t>
  </si>
  <si>
    <t>Boca Raton : CRC Press, Taylor &amp; Francis, ©2009</t>
  </si>
  <si>
    <t>9781584889014</t>
  </si>
  <si>
    <t>Resonancia Magnetica En Imagenes,Tomografia,Ingenieria Biomedica</t>
  </si>
  <si>
    <t>158131</t>
  </si>
  <si>
    <t>https://search.ebscohost.com/login.aspx?profile=eds&amp;custid=s9495846&amp;groupid=main&amp;authtype=ip,guest&amp;direct=true&amp;bquery=sab.000267982</t>
  </si>
  <si>
    <t>616.07548</t>
  </si>
  <si>
    <t>Diagnostico fisico</t>
  </si>
  <si>
    <t>267982|10</t>
  </si>
  <si>
    <t>Manual mosby de exploración física / Henry M. Seidel ... [et al.].</t>
  </si>
  <si>
    <t>Barcelona : Océano, 2004.</t>
  </si>
  <si>
    <t>84-494-2755-X</t>
  </si>
  <si>
    <t>Medico Y Paciente,Infeccion,Presion Arterial,Signos Vitales,Temperatura Corporal,Medicina,Auscultacion,Historias Clinicas,Medicina Como Profesion,Sistema Nervioso,Anatomia,Fisiologia</t>
  </si>
  <si>
    <t>094075</t>
  </si>
  <si>
    <t>https://search.ebscohost.com/login.aspx?profile=eds&amp;custid=s9495846&amp;groupid=main&amp;authtype=ip,guest&amp;direct=true&amp;bquery=sab.000060264</t>
  </si>
  <si>
    <t>60264|20</t>
  </si>
  <si>
    <t>094079</t>
  </si>
  <si>
    <t>60264|60</t>
  </si>
  <si>
    <t>Fundamentos de radiología diagnóstica / editado por William E. Brant y Clyde A. Helms ; revisión</t>
  </si>
  <si>
    <t>978-84-96921-07-8</t>
  </si>
  <si>
    <t>Radiologia,Radiologia Medica,Diagnostico Por Imagenes,Radiodiagnostico,Enfermedades De Los Pulmones,Ecografia</t>
  </si>
  <si>
    <t>111691</t>
  </si>
  <si>
    <t>https://search.ebscohost.com/login.aspx?profile=eds&amp;custid=s9495846&amp;groupid=main&amp;authtype=ip,guest&amp;direct=true&amp;bquery=sab.000065718</t>
  </si>
  <si>
    <t>65718|40</t>
  </si>
  <si>
    <t>Felson's principles of chest roentgenology : a programmed text / Lawrence Roger, Goodman.</t>
  </si>
  <si>
    <t>Goodman, Lawrence Roger</t>
  </si>
  <si>
    <t>0-7216-7685-5</t>
  </si>
  <si>
    <t>Torax - Radiografias,Radiodiagnostico,Tomografia Computarizada Por Rayos X</t>
  </si>
  <si>
    <t>088550</t>
  </si>
  <si>
    <t>https://search.ebscohost.com/login.aspx?profile=eds&amp;custid=s9495846&amp;groupid=main&amp;authtype=ip,guest&amp;direct=true&amp;bquery=sab.000040591</t>
  </si>
  <si>
    <t>40591|20</t>
  </si>
  <si>
    <t>Physical examination videograbación</t>
  </si>
  <si>
    <t>St. Louis : Mosby Year Book, 1994.</t>
  </si>
  <si>
    <t>0-8016-7071-3 (v.1)</t>
  </si>
  <si>
    <t>Examen Fisico (Medicina),Diagnostico Fisico,Salud,Examen Fisico (Medicina),Diagnostico,Neurologia</t>
  </si>
  <si>
    <t>062582</t>
  </si>
  <si>
    <t>https://search.ebscohost.com/login.aspx?profile=eds&amp;custid=s9495846&amp;groupid=main&amp;authtype=ip,guest&amp;direct=true&amp;bquery=sab.000089655</t>
  </si>
  <si>
    <t>616.0754</t>
  </si>
  <si>
    <t>89655|70</t>
  </si>
  <si>
    <t>A guide to physical examination and history taking / Barbara Bates.</t>
  </si>
  <si>
    <t>Bates, Bárbara</t>
  </si>
  <si>
    <t>Philadelphia : J. B. Lippincott Company, 1983.</t>
  </si>
  <si>
    <t>0-397-54623-8</t>
  </si>
  <si>
    <t>Diagnostico Fisico,Niños,Examen Fisico (Medicina)</t>
  </si>
  <si>
    <t>067906</t>
  </si>
  <si>
    <t>https://search.ebscohost.com/login.aspx?profile=eds&amp;custid=s9495846&amp;groupid=main&amp;authtype=ip,guest&amp;direct=true&amp;bquery=sab.000045208</t>
  </si>
  <si>
    <t>45208|10</t>
  </si>
  <si>
    <t>Interpretación clínica del laboratorio / Gilberto Angel M. y Mauricio Angel R. ; con la colaboraci</t>
  </si>
  <si>
    <t>Angel Mejía, Gilberto 1922-2008</t>
  </si>
  <si>
    <t>Bogotá : Médica Internacional, 2006 (impresión de 2007).</t>
  </si>
  <si>
    <t>9589181791</t>
  </si>
  <si>
    <t>Diagnostico De Laboratorio,Muestras Para Diagnostico,Tecnicos Medicos,Microbiologia Medica,Diagnostico De Laboratorio</t>
  </si>
  <si>
    <t>133874</t>
  </si>
  <si>
    <t>https://search.ebscohost.com/login.aspx?profile=eds&amp;custid=s9495846&amp;groupid=main&amp;authtype=ip,guest&amp;direct=true&amp;bquery=sab.000016771</t>
  </si>
  <si>
    <t>16771|40</t>
  </si>
  <si>
    <t>Imaging in rehabilitation / Terry R. Malone, Charles Hazle y Michael L. Grey.</t>
  </si>
  <si>
    <t>Malone, Terry R.</t>
  </si>
  <si>
    <t>New york : Mc Graw Hill, 2008.</t>
  </si>
  <si>
    <t>978-0-07-144778-2</t>
  </si>
  <si>
    <t>Diagnostico Por Imagenes,Rehabilitacion Medica,Fisioterapia,Sistemas De Imagenes En Medicina,Enfermedades Musculares</t>
  </si>
  <si>
    <t>134566</t>
  </si>
  <si>
    <t>https://search.ebscohost.com/login.aspx?profile=eds&amp;custid=s9495846&amp;groupid=main&amp;authtype=ip,guest&amp;direct=true&amp;bquery=sab.000142716</t>
  </si>
  <si>
    <t>142716|10</t>
  </si>
  <si>
    <t>Bases anatómicas del diagnóstico por imagen / Peter, Fleckenstein; Jorgen, Tranum-Jensen; rev. y p</t>
  </si>
  <si>
    <t>Fleckenstein, Peter</t>
  </si>
  <si>
    <t>84-8086-162-2</t>
  </si>
  <si>
    <t>Anatomia - Radiografias,Rayos X,Radiodiagnostico,Radiologia</t>
  </si>
  <si>
    <t>050616</t>
  </si>
  <si>
    <t>https://search.ebscohost.com/login.aspx?profile=eds&amp;custid=s9495846&amp;groupid=main&amp;authtype=ip,guest&amp;direct=true&amp;bquery=sab.000034103</t>
  </si>
  <si>
    <t>34103|10</t>
  </si>
  <si>
    <t>145814</t>
  </si>
  <si>
    <t>142031|50</t>
  </si>
  <si>
    <t>Manual para asistentes médicos : guía para el diagnóstico y el tratamiento / G. B. Wyatt, J. L. W</t>
  </si>
  <si>
    <t>Wyatt, G. B.</t>
  </si>
  <si>
    <t>México : Libros McGraw-Hill de México, 1976.</t>
  </si>
  <si>
    <t>Patologia,Enfermedades,Diagnostico,Enfermedades Transmisibles</t>
  </si>
  <si>
    <t>046076</t>
  </si>
  <si>
    <t>https://search.ebscohost.com/login.aspx?profile=eds&amp;custid=s9495846&amp;groupid=main&amp;authtype=ip,guest&amp;direct=true&amp;bquery=sab.000031031</t>
  </si>
  <si>
    <t>31031|20</t>
  </si>
  <si>
    <t>153875</t>
  </si>
  <si>
    <t>142031|100</t>
  </si>
  <si>
    <t>Solución de problemas en imagen abdominal / Neal C. Dalrymple, John R. Leyendecker y Michael Olipha</t>
  </si>
  <si>
    <t>Dalrymple, Neal C. autor</t>
  </si>
  <si>
    <t>9788480867177</t>
  </si>
  <si>
    <t>Radiografia,Abdomen,Radiodiagnostico,Diagnostico Por Imagen,Tomografia</t>
  </si>
  <si>
    <t>150286</t>
  </si>
  <si>
    <t>https://search.ebscohost.com/login.aspx?profile=eds&amp;custid=s9495846&amp;groupid=main&amp;authtype=ip,guest&amp;direct=true&amp;bquery=sab.000170109</t>
  </si>
  <si>
    <t>170109|20</t>
  </si>
  <si>
    <t>Introducción a la clínica / ed. Jaime Alvarado Bestene.</t>
  </si>
  <si>
    <t>Bogotá : Centro Editorial Javeriano CEJA, 2003.</t>
  </si>
  <si>
    <t>958-683-569-3</t>
  </si>
  <si>
    <t>Semiologia (Medicina),Historias Clinicas,Diagnostico,Pronostico Medico,Medicina Clinica</t>
  </si>
  <si>
    <t>090787</t>
  </si>
  <si>
    <t>https://search.ebscohost.com/login.aspx?profile=eds&amp;custid=s9495846&amp;groupid=main&amp;authtype=ip,guest&amp;direct=true&amp;bquery=sab.000058870</t>
  </si>
  <si>
    <t>58870|30</t>
  </si>
  <si>
    <t>Algoritmos en diagnóstico por la imagen / Ramón, Sopena Monforte; José, Vilar Samper; Luis, Mart</t>
  </si>
  <si>
    <t>Sopena Monforte, Ramón</t>
  </si>
  <si>
    <t>84-458-0453-7</t>
  </si>
  <si>
    <t>Algoritmos,Radiodiagnostico,Rayos X,Radiologia Medica,Tomografia Computarizada Por Rayos X</t>
  </si>
  <si>
    <t>052753</t>
  </si>
  <si>
    <t>https://search.ebscohost.com/login.aspx?profile=eds&amp;custid=s9495846&amp;groupid=main&amp;authtype=ip,guest&amp;direct=true&amp;bquery=sab.000035796</t>
  </si>
  <si>
    <t>35796|10</t>
  </si>
  <si>
    <t>Diagnóstico diferencial en medicina interna : de los síntomas al diagnóstico / Walter Siegenthale</t>
  </si>
  <si>
    <t>Siegenthaler, Walter</t>
  </si>
  <si>
    <t>México : Editorial El Manual Moderno, 2009.</t>
  </si>
  <si>
    <t>978-970-729-326-7</t>
  </si>
  <si>
    <t>Medicina Interna,Diagnostico Diferencial,Semiologia (Medicina)</t>
  </si>
  <si>
    <t>123329</t>
  </si>
  <si>
    <t>https://search.ebscohost.com/login.aspx?profile=eds&amp;custid=s9495846&amp;groupid=main&amp;authtype=ip,guest&amp;direct=true&amp;bquery=sab.000066647</t>
  </si>
  <si>
    <t>66647|40</t>
  </si>
  <si>
    <t>Práctica clínica basada en la evidencia en enfermería y cuidados de la salud : integrando la inve</t>
  </si>
  <si>
    <t>Pearson, Alan</t>
  </si>
  <si>
    <t>Madrid : McGraw-Hill Interamericana, 2008.</t>
  </si>
  <si>
    <t>978-84-481-6398-3</t>
  </si>
  <si>
    <t>Medicina Basada En Evidencia,Medicina Clinica,Informatica Medica,Atencion Medica,Practica Medica,Personal Medico,Equipos De Cuidados De Enfermeria</t>
  </si>
  <si>
    <t>116444</t>
  </si>
  <si>
    <t>https://search.ebscohost.com/login.aspx?profile=eds&amp;custid=s9495846&amp;groupid=main&amp;authtype=ip,guest&amp;direct=true&amp;bquery=sab.000008836</t>
  </si>
  <si>
    <t>8836|10</t>
  </si>
  <si>
    <t>Técnicas para el análisis de datos clínicos / David F. Nettleton.</t>
  </si>
  <si>
    <t>Nettleton, David F.</t>
  </si>
  <si>
    <t>Madrid (España) : Diaz de Santos, 2005.</t>
  </si>
  <si>
    <t>84-7978-721-X</t>
  </si>
  <si>
    <t>Pronostico Medico,Diagnostico,Historias Clinicas,Estadistica Medica,Analisis De Informacion (Medicina Clinica),Medicina</t>
  </si>
  <si>
    <t>098711</t>
  </si>
  <si>
    <t>https://search.ebscohost.com/login.aspx?profile=eds&amp;custid=s9495846&amp;groupid=main&amp;authtype=ip,guest&amp;direct=true&amp;bquery=sab.000062847</t>
  </si>
  <si>
    <t>62847|10</t>
  </si>
  <si>
    <t>Diagnóstico y tratamiento médico / Lorenzo Abad Ortiz [y otros] ; coordinación general de José L</t>
  </si>
  <si>
    <t>Abad Ortiz, Lorenzo autor</t>
  </si>
  <si>
    <t>España : Marbán, 2009.</t>
  </si>
  <si>
    <t>9788471016577</t>
  </si>
  <si>
    <t>Atencion Primaria De La Salud,Atencion Medica,Atencion Hospitalaria,Medicina Clinica,Practica Medica,Diagnostico</t>
  </si>
  <si>
    <t>134024</t>
  </si>
  <si>
    <t>https://search.ebscohost.com/login.aspx?profile=eds&amp;custid=s9495846&amp;groupid=main&amp;authtype=ip,guest&amp;direct=true&amp;bquery=sab.000142014</t>
  </si>
  <si>
    <t>142014|10</t>
  </si>
  <si>
    <t>Radiología básica : Rx - TC - RM - ecografía / Luis Heber Ulloa Guerrero, Enrique Calvo Páramo,</t>
  </si>
  <si>
    <t>Ulloa Guerrero, Luis Heber autor</t>
  </si>
  <si>
    <t>Bogotá : Editorial Médica Celsus, ©2015.</t>
  </si>
  <si>
    <t>9789589327579</t>
  </si>
  <si>
    <t>Radiologia,Radiologia,Radiografia,Rayos X,Diagnostico Por Imagen,Neuroimagen,Abdomen,Torax,Articulaciones,Ultrasonografia</t>
  </si>
  <si>
    <t>163286</t>
  </si>
  <si>
    <t>https://search.ebscohost.com/login.aspx?profile=eds&amp;custid=s9495846&amp;groupid=main&amp;authtype=ip,guest&amp;direct=true&amp;bquery=sab.000171319</t>
  </si>
  <si>
    <t>171319|50</t>
  </si>
  <si>
    <t>Medicina nuclear : aplicaciones clínicas / Héctor, Gotta.</t>
  </si>
  <si>
    <t>Gotta, Héctor</t>
  </si>
  <si>
    <t>Bogotá : Fondo Educativo Interamericano, 1981.</t>
  </si>
  <si>
    <t>Medicina Nuclear,Fisica Nuclear,Radiologia</t>
  </si>
  <si>
    <t>044173</t>
  </si>
  <si>
    <t>https://search.ebscohost.com/login.aspx?profile=eds&amp;custid=s9495846&amp;groupid=main&amp;authtype=ip,guest&amp;direct=true&amp;bquery=sab.000030089</t>
  </si>
  <si>
    <t>616.07575</t>
  </si>
  <si>
    <t>30089|20</t>
  </si>
  <si>
    <t>Ensayos clínicos : diseño, análisis e interpretación / Rafael -lvarez Cáceres.</t>
  </si>
  <si>
    <t>-lvarez Cáceres, Rafael</t>
  </si>
  <si>
    <t>84-7978-678-7</t>
  </si>
  <si>
    <t>Ensayos Clinicos,Enfermedades,Terapeutica,Redaccion De Escritos Medicos,Medicina Clinica,Etica Medica</t>
  </si>
  <si>
    <t>095517</t>
  </si>
  <si>
    <t>https://search.ebscohost.com/login.aspx?profile=eds&amp;custid=s9495846&amp;groupid=main&amp;authtype=ip,guest&amp;direct=true&amp;bquery=sab.000061498</t>
  </si>
  <si>
    <t>61498|10</t>
  </si>
  <si>
    <t>Radiología patológica / Ronald L. Eisenberg y Cynthia A. Dennis ; sup. téc. Alberto Cuadrado Cerv</t>
  </si>
  <si>
    <t>Eisenberg, Ronald L.</t>
  </si>
  <si>
    <t>Madrid : Mosby-Year Book de España, 1992.</t>
  </si>
  <si>
    <t>84-8086-010-3</t>
  </si>
  <si>
    <t>Radiologia,Patologia,Radiografia En Patologia</t>
  </si>
  <si>
    <t>050540</t>
  </si>
  <si>
    <t>https://search.ebscohost.com/login.aspx?profile=eds&amp;custid=s9495846&amp;groupid=main&amp;authtype=ip,guest&amp;direct=true&amp;bquery=sab.000034027</t>
  </si>
  <si>
    <t>34027|20</t>
  </si>
  <si>
    <t>Diagnostic gynecologic and obstetric pathology / [editores] Christopher P. Crum y Kenneth R. Lee.</t>
  </si>
  <si>
    <t>Philadelphia, Pa. : Elsevier, 2006.</t>
  </si>
  <si>
    <t>0-7216-0005-0</t>
  </si>
  <si>
    <t>Enfermedades Del Aparato Genital Femenino,Enfermedades Del Aparato Genital Femenino,Enfermedades Del Aparato Genital Femenino,Embarazo,Ginecologia,Patologia</t>
  </si>
  <si>
    <t>098932</t>
  </si>
  <si>
    <t>https://search.ebscohost.com/login.aspx?profile=eds&amp;custid=s9495846&amp;groupid=main&amp;authtype=ip,guest&amp;direct=true&amp;bquery=sab.000005763</t>
  </si>
  <si>
    <t>5763|30</t>
  </si>
  <si>
    <t>062593</t>
  </si>
  <si>
    <t>89655|180</t>
  </si>
  <si>
    <t>Radiología del tórax : atlas de aprendizaje sistemático / [editado por] Matthias Hofer ... [et al</t>
  </si>
  <si>
    <t>Madrid : Médica Panamericana, 2008.</t>
  </si>
  <si>
    <t>978-84-9835-139-2</t>
  </si>
  <si>
    <t>Torax,Torax,Radiologia</t>
  </si>
  <si>
    <t>135985</t>
  </si>
  <si>
    <t>https://search.ebscohost.com/login.aspx?profile=eds&amp;custid=s9495846&amp;groupid=main&amp;authtype=ip,guest&amp;direct=true&amp;bquery=sab.000146921</t>
  </si>
  <si>
    <t>146921|10</t>
  </si>
  <si>
    <t>050617</t>
  </si>
  <si>
    <t>34103|20</t>
  </si>
  <si>
    <t>Gastrointestinal radiology : a pattern approach / Ronald L. Eisenberg.</t>
  </si>
  <si>
    <t>Philadelphia : Lippincott Williams &amp; Wilkins, 2003.</t>
  </si>
  <si>
    <t>0-7817-3706-0</t>
  </si>
  <si>
    <t>Diagnostico,Diagnostico Por Imagenes,Radiologia,Radiologia Intervencional,Resonancia Megnetica,Estomago,Diafragma,Esofago,Duodeno,Colon,Tracto Biliar</t>
  </si>
  <si>
    <t>094126</t>
  </si>
  <si>
    <t>https://search.ebscohost.com/login.aspx?profile=eds&amp;custid=s9495846&amp;groupid=main&amp;authtype=ip,guest&amp;direct=true&amp;bquery=sab.000060277</t>
  </si>
  <si>
    <t>60277|10</t>
  </si>
  <si>
    <t>Diagnostico y tratamiento médico : / Lorenzo Abad Ortiz [y otros] ; coordinador José Luis Rodrígu</t>
  </si>
  <si>
    <t>Madrid : Marbán, 2009.</t>
  </si>
  <si>
    <t>9788471016263</t>
  </si>
  <si>
    <t>Atencion Primaria De La Salud,Atencion Medica,Atencion Hospitalaria,Medicina Clinica,Practica Medica,Diagnostico,Terapeutica</t>
  </si>
  <si>
    <t>144539</t>
  </si>
  <si>
    <t>https://search.ebscohost.com/login.aspx?profile=eds&amp;custid=s9495846&amp;groupid=main&amp;authtype=ip,guest&amp;direct=true&amp;bquery=sab.000256494</t>
  </si>
  <si>
    <t>256494|10</t>
  </si>
  <si>
    <t>145815</t>
  </si>
  <si>
    <t>142031|60</t>
  </si>
  <si>
    <t>146638</t>
  </si>
  <si>
    <t>166692|10</t>
  </si>
  <si>
    <t>Biomedical imaging / ed. Karen M. Mudry, Robert Plonsey, Joseph D. Bronzino.</t>
  </si>
  <si>
    <t>Boca Raton : CRC Press, 2003.</t>
  </si>
  <si>
    <t>0-8493-1810-6</t>
  </si>
  <si>
    <t>Imagenes Opticas,Imagenes Diagnosticas,Ingenieria Biomedica,Resonancia Magnetica En Medicina</t>
  </si>
  <si>
    <t>087238</t>
  </si>
  <si>
    <t>https://search.ebscohost.com/login.aspx?profile=eds&amp;custid=s9495846&amp;groupid=main&amp;authtype=ip,guest&amp;direct=true&amp;bquery=sab.000057209</t>
  </si>
  <si>
    <t>57209|10</t>
  </si>
  <si>
    <t>Manual de valoración funcional : aspectos clínicos y fisiológicos / Juan Carlos Segovia, Francisc</t>
  </si>
  <si>
    <t>Segovia, Juan Carlos</t>
  </si>
  <si>
    <t>Madrid : Elsevier, 2008.</t>
  </si>
  <si>
    <t>978-84-8086-234-9</t>
  </si>
  <si>
    <t>Pruebas Funcionales (Medicina),Diagnostico Fisico,Salud,Medicina Deportiva</t>
  </si>
  <si>
    <t>114670</t>
  </si>
  <si>
    <t>https://search.ebscohost.com/login.aspx?profile=eds&amp;custid=s9495846&amp;groupid=main&amp;authtype=ip,guest&amp;direct=true&amp;bquery=sab.000006493</t>
  </si>
  <si>
    <t>6493|30</t>
  </si>
  <si>
    <t>Semiología médica y técnica exploratoria / Juan Surós Forns, Juan Antonio Surós Batlló, Juan S</t>
  </si>
  <si>
    <t>Surós Forns, Juan</t>
  </si>
  <si>
    <t>Barcelona : Elsevier ; MASSON, 2001 (impresión de 2004).</t>
  </si>
  <si>
    <t>978-84-458-1080-4</t>
  </si>
  <si>
    <t>Semiologia (Medicina),Diagnostico,Pruebas Funcionales (Medicina),Enfermedades</t>
  </si>
  <si>
    <t>090888</t>
  </si>
  <si>
    <t>https://search.ebscohost.com/login.aspx?profile=eds&amp;custid=s9495846&amp;groupid=main&amp;authtype=ip,guest&amp;direct=true&amp;bquery=sab.000058919</t>
  </si>
  <si>
    <t>58919|20</t>
  </si>
  <si>
    <t>062586</t>
  </si>
  <si>
    <t>89655|110</t>
  </si>
  <si>
    <t>El examen físico / Henry M., Seidel; Jane W., Ball; Joyce E., Dains; G. William, Benedict.</t>
  </si>
  <si>
    <t>Seidel, Henry M.</t>
  </si>
  <si>
    <t>950-06-1980-6</t>
  </si>
  <si>
    <t>Examen Fisico (Medicina),Medicina Como Profesion</t>
  </si>
  <si>
    <t>042972</t>
  </si>
  <si>
    <t>https://search.ebscohost.com/login.aspx?profile=eds&amp;custid=s9495846&amp;groupid=main&amp;authtype=ip,guest&amp;direct=true&amp;bquery=sab.000063474</t>
  </si>
  <si>
    <t>63474|10</t>
  </si>
  <si>
    <t>Exploración física de la columna vertebral y las extremidades / Stanley Hoppenfeld ; tr. Santiago</t>
  </si>
  <si>
    <t>Hoppenfeld, Stanley</t>
  </si>
  <si>
    <t>Editorial El Manual Moderno, 1976 (impresión de 1979).</t>
  </si>
  <si>
    <t>968-426-055-5</t>
  </si>
  <si>
    <t>Examen Fisico (Medicina),Extremidades (Anatomia),Columna Vertebral,Hombros,Codos,Extremidades Superiores,Extremidades Inferiores,Cadera,Pelvis,Rodillas</t>
  </si>
  <si>
    <t>084094</t>
  </si>
  <si>
    <t>https://search.ebscohost.com/login.aspx?profile=eds&amp;custid=s9495846&amp;groupid=main&amp;authtype=ip,guest&amp;direct=true&amp;bquery=sab.000055385</t>
  </si>
  <si>
    <t>55385|10</t>
  </si>
  <si>
    <t>Noguer-Balcells exploración clínica práctica / Jesús M. Prieto Valtueña.</t>
  </si>
  <si>
    <t>Prieto Valtueña, Jesús María autor</t>
  </si>
  <si>
    <t>Barcelona : Elsevier Masson, ©2011.</t>
  </si>
  <si>
    <t>9788445820513</t>
  </si>
  <si>
    <t>Anatomia Humana,Diagnostico,Anamnesis</t>
  </si>
  <si>
    <t>141108</t>
  </si>
  <si>
    <t>https://search.ebscohost.com/login.aspx?profile=eds&amp;custid=s9495846&amp;groupid=main&amp;authtype=ip,guest&amp;direct=true&amp;bquery=sab.000158197</t>
  </si>
  <si>
    <t>158197|10</t>
  </si>
  <si>
    <t>Bates guía de exploración física e historia clínica. / Lynn S. Bickley, Peter G. Szilagyi ; trad</t>
  </si>
  <si>
    <t>Bickley, Lynn S</t>
  </si>
  <si>
    <t>Philadelphia : Lippincott Williams &amp; Wilkins., 2009.</t>
  </si>
  <si>
    <t>978-84-96921-48-1</t>
  </si>
  <si>
    <t>Diagnostico Fisico,Historias Clinicas,Examen Fisico (Medicina)</t>
  </si>
  <si>
    <t>140517</t>
  </si>
  <si>
    <t>https://search.ebscohost.com/login.aspx?profile=eds&amp;custid=s9495846&amp;groupid=main&amp;authtype=ip,guest&amp;direct=true&amp;bquery=sab.000159700</t>
  </si>
  <si>
    <t>159700|10</t>
  </si>
  <si>
    <t>Vínculos de NOC y NIC a NANDA-I y diagnósticos médicos : soporte para el razonamiento crítico y</t>
  </si>
  <si>
    <t>978-84-8086-913-3</t>
  </si>
  <si>
    <t>Enfermeria Primaria,Diagnostico De Enfermeria,Auditoria De Enfermeria,Procesos De Enfermeria,Atencion De Enfermeria,Atencion Medica,Evaluacion De Resultados (Asistencia Sanitaria),Cuidados De Enfermeria,Atencion Medica</t>
  </si>
  <si>
    <t>144044</t>
  </si>
  <si>
    <t>https://search.ebscohost.com/login.aspx?profile=eds&amp;custid=s9495846&amp;groupid=main&amp;authtype=ip,guest&amp;direct=true&amp;bquery=sab.000158570</t>
  </si>
  <si>
    <t>158570|20</t>
  </si>
  <si>
    <t>Netter : Anatomía radiológica esencial / Edward C. Weber, Joel A. Vilensky, Stepehen W. Carmichael</t>
  </si>
  <si>
    <t>Weber, Edward C. autor</t>
  </si>
  <si>
    <t>9788445826096</t>
  </si>
  <si>
    <t>Radiografia,Anatomia Humana,Diagnostico Por Imagen</t>
  </si>
  <si>
    <t>150397</t>
  </si>
  <si>
    <t>https://search.ebscohost.com/login.aspx?profile=eds&amp;custid=s9495846&amp;groupid=main&amp;authtype=ip,guest&amp;direct=true&amp;bquery=sab.000171332</t>
  </si>
  <si>
    <t>616.07572</t>
  </si>
  <si>
    <t>Radiografía (examen de rayos X)</t>
  </si>
  <si>
    <t>171332|10</t>
  </si>
  <si>
    <t>Semiología de las prácticas de salud / Luis Carlos Restrepo, Manuel Espinel Vallejo.</t>
  </si>
  <si>
    <t>Restrepo, Luis Carlos</t>
  </si>
  <si>
    <t>Santafé de Bogotá : Centro Editorial Javeriano CEJA, 1996.</t>
  </si>
  <si>
    <t>958-9502-11-3</t>
  </si>
  <si>
    <t>Semiologia (Medicina),Pronostico Medico,Semiologia (Linguistica),Practica Medica,Sistema General De Seguridad Social En Salud</t>
  </si>
  <si>
    <t>090789</t>
  </si>
  <si>
    <t>https://search.ebscohost.com/login.aspx?profile=eds&amp;custid=s9495846&amp;groupid=main&amp;authtype=ip,guest&amp;direct=true&amp;bquery=sab.000058871</t>
  </si>
  <si>
    <t>58871|20</t>
  </si>
  <si>
    <t>Resonancia magnética del sistema musculosquelético / Mercedes, Roca Espiau.</t>
  </si>
  <si>
    <t>Roca Espiau, Mercedes</t>
  </si>
  <si>
    <t>Barcelona : Doyma, 1992.</t>
  </si>
  <si>
    <t>84-7592-506-5</t>
  </si>
  <si>
    <t>Resonancia Magnetica - Fundamentos,Sistema Muscular - Examen,Cadera - Radiografias,Rodillas - Radiografias,Piernas - Radiografias,Pies - Radiografias,Radiologia</t>
  </si>
  <si>
    <t>050650</t>
  </si>
  <si>
    <t>https://search.ebscohost.com/login.aspx?profile=eds&amp;custid=s9495846&amp;groupid=main&amp;authtype=ip,guest&amp;direct=true&amp;bquery=sab.000033578</t>
  </si>
  <si>
    <t>33578|20</t>
  </si>
  <si>
    <t>Técnica radiológica : posiciones y correlación anatómica / Isadore Meschan.</t>
  </si>
  <si>
    <t>Meschan, Isadore</t>
  </si>
  <si>
    <t>Buenos Aires : Editorial Médica Panamericana, 1982 (impresión de 1993).</t>
  </si>
  <si>
    <t>950-06-1486-3</t>
  </si>
  <si>
    <t>Radiologia (Tecnicas),Radiografia,Tomografia Computarizada Por Rayos X,Posicion (Radiografia)</t>
  </si>
  <si>
    <t>048837</t>
  </si>
  <si>
    <t>https://search.ebscohost.com/login.aspx?profile=eds&amp;custid=s9495846&amp;groupid=main&amp;authtype=ip,guest&amp;direct=true&amp;bquery=sab.000032815</t>
  </si>
  <si>
    <t>32815|10</t>
  </si>
  <si>
    <t>Principles of exercise testing &amp; interpretation : including payhophysiology and clinical application</t>
  </si>
  <si>
    <t>0-683-30646-4</t>
  </si>
  <si>
    <t>Examen Fisico (Medicina),Test De Funcion Del Corazon,Pulmones,Esfuerzo Fisico,Ejercicio,Asimilacion Y Excrecion Del Nitrogeno</t>
  </si>
  <si>
    <t>073752</t>
  </si>
  <si>
    <t>https://search.ebscohost.com/login.aspx?profile=eds&amp;custid=s9495846&amp;groupid=main&amp;authtype=ip,guest&amp;direct=true&amp;bquery=sab.000048261</t>
  </si>
  <si>
    <t>48261|10</t>
  </si>
  <si>
    <t>Agilización de la anamnesis (interrogatorio) y su integración con el examen físico : qué pregunt</t>
  </si>
  <si>
    <t>Cediel Angel, Ricardo</t>
  </si>
  <si>
    <t>Bogotá : Celsus, 2007.</t>
  </si>
  <si>
    <t>958-9327-31-1</t>
  </si>
  <si>
    <t>Historias Clinicas,Anamnesis,Diagnostico</t>
  </si>
  <si>
    <t>133983</t>
  </si>
  <si>
    <t>https://search.ebscohost.com/login.aspx?profile=eds&amp;custid=s9495846&amp;groupid=main&amp;authtype=ip,guest&amp;direct=true&amp;bquery=sab.000142035</t>
  </si>
  <si>
    <t>142035|10</t>
  </si>
  <si>
    <t>Laboratory tests and diagnostic procedures with nursing diagnoses / Jane Vincent Corbett.</t>
  </si>
  <si>
    <t>Corbett, Jane Vincent</t>
  </si>
  <si>
    <t>Upper Saddle River, N.J. : Prentice-Hall, 2000.</t>
  </si>
  <si>
    <t>0-8385-5588-8</t>
  </si>
  <si>
    <t>Diagnostico De Laboratorio,Diagnostico,Muestras Para Diagnostico</t>
  </si>
  <si>
    <t>066933</t>
  </si>
  <si>
    <t>https://search.ebscohost.com/login.aspx?profile=eds&amp;custid=s9495846&amp;groupid=main&amp;authtype=ip,guest&amp;direct=true&amp;bquery=sab.000044180</t>
  </si>
  <si>
    <t>44180|30</t>
  </si>
  <si>
    <t>142030</t>
  </si>
  <si>
    <t>142031|30</t>
  </si>
  <si>
    <t>062592</t>
  </si>
  <si>
    <t>89655|170</t>
  </si>
  <si>
    <t>Current medical diagnosis &amp; treatment / editores, Maxine A. Papadakis, Stephen J. McPhee; associate</t>
  </si>
  <si>
    <t>978-0-07-180633-6</t>
  </si>
  <si>
    <t>Terapeutica,Medicina Clinica,Enfermedades,Diagnostico Fisico,Enfermedades Transmisibles</t>
  </si>
  <si>
    <t>146860</t>
  </si>
  <si>
    <t>https://search.ebscohost.com/login.aspx?profile=eds&amp;custid=s9495846&amp;groupid=main&amp;authtype=ip,guest&amp;direct=true&amp;bquery=sab.000166645</t>
  </si>
  <si>
    <t>166645|10</t>
  </si>
  <si>
    <t>Garantía de Calidad : manual de procedimientos / Martha Cecilia, Rodríguez Ramírez; Eduardo, Oliv</t>
  </si>
  <si>
    <t>Rodríguez Ramírez, Martha Cecilia</t>
  </si>
  <si>
    <t>958-13-0000-7</t>
  </si>
  <si>
    <t>Laboratorios De Quimica,Diagnostico De Laboratorio,Laboratorios - Equipos Y Accesorios,Laboratorios - Medidas De Seguridad,Muestras Para Diagnostico</t>
  </si>
  <si>
    <t>061570</t>
  </si>
  <si>
    <t>https://search.ebscohost.com/login.aspx?profile=eds&amp;custid=s9495846&amp;groupid=main&amp;authtype=ip,guest&amp;direct=true&amp;bquery=sab.000041230</t>
  </si>
  <si>
    <t>41230|10</t>
  </si>
  <si>
    <t>Diagnóstico y tratamiento médico / Lorenzo Abad Ortiz [y otros] ; director general José Luis Rodr</t>
  </si>
  <si>
    <t>Madrid : Marbán, 2015.</t>
  </si>
  <si>
    <t>9788471019790</t>
  </si>
  <si>
    <t>151668</t>
  </si>
  <si>
    <t>https://search.ebscohost.com/login.aspx?profile=eds&amp;custid=s9495846&amp;groupid=main&amp;authtype=ip,guest&amp;direct=true&amp;bquery=sab.000174344</t>
  </si>
  <si>
    <t>174344|10</t>
  </si>
  <si>
    <t>044174</t>
  </si>
  <si>
    <t>30089|30</t>
  </si>
  <si>
    <t>Radiology and imaging for medical students / David, Sutton.</t>
  </si>
  <si>
    <t>Sutton, David</t>
  </si>
  <si>
    <t>Edinburgh : Churchill Livingstone, 1998.</t>
  </si>
  <si>
    <t>0-443-05917-9</t>
  </si>
  <si>
    <t>Radiodiagnostico,Radiologia Medica,Torax - Radiografias,Cabeza - Radiografias,Gastroenterologia,Neurorradiografia,Tomografia Computarizada Por Rayos X</t>
  </si>
  <si>
    <t>060406</t>
  </si>
  <si>
    <t>https://search.ebscohost.com/login.aspx?profile=eds&amp;custid=s9495846&amp;groupid=main&amp;authtype=ip,guest&amp;direct=true&amp;bquery=sab.000040593</t>
  </si>
  <si>
    <t>40593|20</t>
  </si>
  <si>
    <t>029189</t>
  </si>
  <si>
    <t>60939|10</t>
  </si>
  <si>
    <t>Atlas de anatomía radiológica / Torsten B. Möller, Emil Reif y Paul Stark ; tr. M. Antonia Godoy</t>
  </si>
  <si>
    <t>Möller, Torsten B.</t>
  </si>
  <si>
    <t>Madrid : Editorial Marban Libros, 1994.</t>
  </si>
  <si>
    <t>84-7101-138-7</t>
  </si>
  <si>
    <t>Radiologia,Anatomia Humana,Esqueleto Humano</t>
  </si>
  <si>
    <t>048627</t>
  </si>
  <si>
    <t>https://search.ebscohost.com/login.aspx?profile=eds&amp;custid=s9495846&amp;groupid=main&amp;authtype=ip,guest&amp;direct=true&amp;bquery=sab.000032578</t>
  </si>
  <si>
    <t>32578|10</t>
  </si>
  <si>
    <t>Radiología básica : aspectos fundamentales / William Herring ; traducción Santiago Madero García</t>
  </si>
  <si>
    <t>Herring, William autor</t>
  </si>
  <si>
    <t>9788480869126</t>
  </si>
  <si>
    <t>Radiografia Medica,Radiodiagnostico,Diagnostico Por Imagen</t>
  </si>
  <si>
    <t>140333</t>
  </si>
  <si>
    <t>https://search.ebscohost.com/login.aspx?profile=eds&amp;custid=s9495846&amp;groupid=main&amp;authtype=ip,guest&amp;direct=true&amp;bquery=sab.000254296</t>
  </si>
  <si>
    <t>254296|30</t>
  </si>
  <si>
    <t>Imagenología / [editado por] Nidia Isabel Ríos Briones, Donato Saldivar ROdríguez.</t>
  </si>
  <si>
    <t>970-279-116-8</t>
  </si>
  <si>
    <t>Diagnostico Por Imagenes,Radiografia Medica</t>
  </si>
  <si>
    <t>105144</t>
  </si>
  <si>
    <t>https://search.ebscohost.com/login.aspx?profile=eds&amp;custid=s9495846&amp;groupid=main&amp;authtype=ip,guest&amp;direct=true&amp;bquery=sab.000010709</t>
  </si>
  <si>
    <t>10709|10</t>
  </si>
  <si>
    <t>How to read a paper : the basic of evidence-based medicine / Trisha Greenhalgh.</t>
  </si>
  <si>
    <t>Greenhalgh, Trisha</t>
  </si>
  <si>
    <t>1-4051-3976-5</t>
  </si>
  <si>
    <t>Medicina Basada En Evidencia,Literatura Medica,Medicina,Medicina Clinica,Comunicacion En Medicina,Semiologia (Medicina),Pronostico Medico</t>
  </si>
  <si>
    <t>097749</t>
  </si>
  <si>
    <t>https://search.ebscohost.com/login.aspx?profile=eds&amp;custid=s9495846&amp;groupid=main&amp;authtype=ip,guest&amp;direct=true&amp;bquery=sab.000062422</t>
  </si>
  <si>
    <t>62422|10</t>
  </si>
  <si>
    <t>Propedéutica de la clínica y diagnóstico físico / Isaac, Medina Beruben.</t>
  </si>
  <si>
    <t>Medina Beruben, Isaac</t>
  </si>
  <si>
    <t>968-426-801-7</t>
  </si>
  <si>
    <t>Medicina Clinica,Diagnostico Fisico,Examen Fisico (Medicina)</t>
  </si>
  <si>
    <t>062219</t>
  </si>
  <si>
    <t>https://search.ebscohost.com/login.aspx?profile=eds&amp;custid=s9495846&amp;groupid=main&amp;authtype=ip,guest&amp;direct=true&amp;bquery=sab.000041660</t>
  </si>
  <si>
    <t>41660|30</t>
  </si>
  <si>
    <t>El examen clínico / C. Rey-Joly; J. Tor; A. Urrutia.</t>
  </si>
  <si>
    <t>Rey-Joly, C.</t>
  </si>
  <si>
    <t>Madrid : Mosby, 1996.</t>
  </si>
  <si>
    <t>84-8174-181-7</t>
  </si>
  <si>
    <t>Semiologia (Medicina),Examen Fisico (Medicina),Diagnostico Fisico</t>
  </si>
  <si>
    <t>052447</t>
  </si>
  <si>
    <t>https://search.ebscohost.com/login.aspx?profile=eds&amp;custid=s9495846&amp;groupid=main&amp;authtype=ip,guest&amp;direct=true&amp;bquery=sab.000035567</t>
  </si>
  <si>
    <t>35567|20</t>
  </si>
  <si>
    <t>The radiology of emergency medicine / John H. Harris, William H. Harris.</t>
  </si>
  <si>
    <t>Harris, John H.</t>
  </si>
  <si>
    <t>Philadelphia : Lippincott Williams &amp; Wilkins., 2000.</t>
  </si>
  <si>
    <t>0-683-30690-0</t>
  </si>
  <si>
    <t>Radiologia,Urgencias Medicas,Cerebro,Manos,Abdomen,Pelvis,Rodilla,Clavicula,Tobillo,Pies</t>
  </si>
  <si>
    <t>087545</t>
  </si>
  <si>
    <t>https://search.ebscohost.com/login.aspx?profile=eds&amp;custid=s9495846&amp;groupid=main&amp;authtype=ip,guest&amp;direct=true&amp;bquery=sab.000057357</t>
  </si>
  <si>
    <t>57357|10</t>
  </si>
  <si>
    <t>094074</t>
  </si>
  <si>
    <t>60264|10</t>
  </si>
  <si>
    <t>Diagnóstico por imagen : tratado de radiología clínica / César S. Pedrosa y Rafael Casanova Góm</t>
  </si>
  <si>
    <t>Pedrosa, César S.</t>
  </si>
  <si>
    <t>Madrid : Editorial McGraw-Hill Interamericana, 2000.</t>
  </si>
  <si>
    <t>84-486-0144-0 (O.C.)</t>
  </si>
  <si>
    <t>Radiodiagnostico,Rayos X,Aparato Urogenital,Mamografia,Endocrinologia,Abdomen,Estomago,Radiologia Medica</t>
  </si>
  <si>
    <t>069968</t>
  </si>
  <si>
    <t>https://search.ebscohost.com/login.aspx?profile=eds&amp;custid=s9495846&amp;groupid=main&amp;authtype=ip,guest&amp;direct=true&amp;bquery=sab.000045502</t>
  </si>
  <si>
    <t>45502|30</t>
  </si>
  <si>
    <t>050618</t>
  </si>
  <si>
    <t>34103|30</t>
  </si>
  <si>
    <t>Diagnostic imaging : nuclear medicine / Kathryn A. Morton... [et al.].</t>
  </si>
  <si>
    <t>Utah : Amirsys Elsevier, 2007.</t>
  </si>
  <si>
    <t>978-0-8089-2382-4</t>
  </si>
  <si>
    <t>Diagnostico Por Imagenes,Medicina Nuclear,Diagnostico Por Imagenes,Sistemas De Imagenes En Medicina</t>
  </si>
  <si>
    <t>111685</t>
  </si>
  <si>
    <t>https://search.ebscohost.com/login.aspx?profile=eds&amp;custid=s9495846&amp;groupid=main&amp;authtype=ip,guest&amp;direct=true&amp;bquery=sab.000065715</t>
  </si>
  <si>
    <t>65715|10</t>
  </si>
  <si>
    <t>062576</t>
  </si>
  <si>
    <t>89655|10</t>
  </si>
  <si>
    <t>Manual Seidel de exploración física / Jane W. Ball, Joyce E. Dains, John A. Flynn, Barry S. Solomo</t>
  </si>
  <si>
    <t>Ball, Jane W. autor</t>
  </si>
  <si>
    <t>9788490227510</t>
  </si>
  <si>
    <t>Diagnostico Fisico,Examen Fisico (Medicina),Anamnesis</t>
  </si>
  <si>
    <t>151658</t>
  </si>
  <si>
    <t>https://search.ebscohost.com/login.aspx?profile=eds&amp;custid=s9495846&amp;groupid=main&amp;authtype=ip,guest&amp;direct=true&amp;bquery=sab.000016288</t>
  </si>
  <si>
    <t>16288|40</t>
  </si>
  <si>
    <t>Fisiopatología de la enfermedad : una introducción a la medicina clínica / Gregory Barsh [y otros</t>
  </si>
  <si>
    <t>Barsh, Gregory Stefan autor</t>
  </si>
  <si>
    <t>México : McGraw-Hill Interamericana, ©2015.</t>
  </si>
  <si>
    <t>9786071512635</t>
  </si>
  <si>
    <t>Fisiopatologia,Medicina Clinica,Laboratorios De Patologia,Enfermedades,Fisiologia</t>
  </si>
  <si>
    <t>155940</t>
  </si>
  <si>
    <t>https://search.ebscohost.com/login.aspx?profile=eds&amp;custid=s9495846&amp;groupid=main&amp;authtype=ip,guest&amp;direct=true&amp;bquery=sab.000182410</t>
  </si>
  <si>
    <t>182410|40</t>
  </si>
  <si>
    <t>062581</t>
  </si>
  <si>
    <t>89655|60</t>
  </si>
  <si>
    <t>062598</t>
  </si>
  <si>
    <t>89655|230</t>
  </si>
  <si>
    <t>Computed body tomography : with MRI correlation / eds. Joseph K. T. Lee, Stuart S. Sagel, Robert J.</t>
  </si>
  <si>
    <t>Philadelphia : Lippincott Williams &amp; Wilkins, 1998.</t>
  </si>
  <si>
    <t>0-7817-0291-7</t>
  </si>
  <si>
    <t>Diagnostico,Diagnostico Por Imagenes,Tomografia Del Corazon,Tomografia De Emision,Rayos X,Resonancia Magnetica</t>
  </si>
  <si>
    <t>094127</t>
  </si>
  <si>
    <t>https://search.ebscohost.com/login.aspx?profile=eds&amp;custid=s9495846&amp;groupid=main&amp;authtype=ip,guest&amp;direct=true&amp;bquery=sab.000060276</t>
  </si>
  <si>
    <t>60276|20</t>
  </si>
  <si>
    <t>Guía clínica de enfermería valoración de la salud / Patricia A. Potter.</t>
  </si>
  <si>
    <t>Potter, Patricia A.</t>
  </si>
  <si>
    <t>84-8086-149-5</t>
  </si>
  <si>
    <t>Examen Fisico (Medicina),Salud,Diagnostico,Atencion Al Enfermo,Signos Vitales</t>
  </si>
  <si>
    <t>048080</t>
  </si>
  <si>
    <t>https://search.ebscohost.com/login.aspx?profile=eds&amp;custid=s9495846&amp;groupid=main&amp;authtype=ip,guest&amp;direct=true&amp;bquery=sab.000032392</t>
  </si>
  <si>
    <t>32392|10</t>
  </si>
  <si>
    <t>Manual para examen físico del normal : elementos necesarios para la semiología / Adolfo León Urib</t>
  </si>
  <si>
    <t>Uribe Mesa, Adolfo León</t>
  </si>
  <si>
    <t>Medellín : Instituto de Ciencias de la Salud, CES, 1988 (Impresión de 1991).</t>
  </si>
  <si>
    <t>Examen Fisico (Medicina),Medicina Como Profesion,Semiologia (Medicina)</t>
  </si>
  <si>
    <t>044494</t>
  </si>
  <si>
    <t>https://search.ebscohost.com/login.aspx?profile=eds&amp;custid=s9495846&amp;groupid=main&amp;authtype=ip,guest&amp;direct=true&amp;bquery=sab.000027515</t>
  </si>
  <si>
    <t>27515|30</t>
  </si>
  <si>
    <t>Semiología médica : fisiopatología, semiotecnia y propedéutica / Horacio A. Argente y Marcelo E.</t>
  </si>
  <si>
    <t>Argente, Horacio A.</t>
  </si>
  <si>
    <t>Buenos Aires : Editorial Médica Panamericana, 2005 (impresión de 2010).</t>
  </si>
  <si>
    <t>978-950-06-0072-9</t>
  </si>
  <si>
    <t>Diagnostico,Pronostico Medico,Fisiopatologia,Medico Y Paciente,Semiologia (Medicina),Examen Fisico (Medicina),Sistema Cardiovascular,Aparato Respiratorio,Aparato Digestivo,Electrocardiografia</t>
  </si>
  <si>
    <t>133543</t>
  </si>
  <si>
    <t>https://search.ebscohost.com/login.aspx?profile=eds&amp;custid=s9495846&amp;groupid=main&amp;authtype=ip,guest&amp;direct=true&amp;bquery=sab.000022691</t>
  </si>
  <si>
    <t>22691|20</t>
  </si>
  <si>
    <t>Diagnostic ultrasound / eds. Carol M. Rumack, Stephanie R. Wilson, J. William Charboneau.</t>
  </si>
  <si>
    <t>0-323-02023-2</t>
  </si>
  <si>
    <t>Diagnostico Ultrasonico,Trasplantes De Organos, Tejidos, Etc.,Ecografia,Torax,Pancreas,Prostata,Ginecologia,Obstetricia,Pelvis</t>
  </si>
  <si>
    <t>094015</t>
  </si>
  <si>
    <t>https://search.ebscohost.com/login.aspx?profile=eds&amp;custid=s9495846&amp;groupid=main&amp;authtype=ip,guest&amp;direct=true&amp;bquery=sab.000028164</t>
  </si>
  <si>
    <t>616.07543</t>
  </si>
  <si>
    <t>Ultrasonido diagnostico</t>
  </si>
  <si>
    <t>28164|20</t>
  </si>
  <si>
    <t>146639</t>
  </si>
  <si>
    <t>166692|20</t>
  </si>
  <si>
    <t>Anatomía funcional palpatoria / por Marcio Olímpio Souza ; traducción Víctor Manuel Pulido ; col</t>
  </si>
  <si>
    <t>Souza, Marcio Olímpio</t>
  </si>
  <si>
    <t>Bogotá : Amolca, 2012.</t>
  </si>
  <si>
    <t>9789587550603</t>
  </si>
  <si>
    <t>Anatomia Topografica,Auscultacion,Diagnostico Fisico,Examen Fisico (Medicina),Extremidades Superiores,Extremidades Inferiores</t>
  </si>
  <si>
    <t>139453</t>
  </si>
  <si>
    <t>https://search.ebscohost.com/login.aspx?profile=eds&amp;custid=s9495846&amp;groupid=main&amp;authtype=ip,guest&amp;direct=true&amp;bquery=sab.000151482</t>
  </si>
  <si>
    <t>151482|10</t>
  </si>
  <si>
    <t>150398</t>
  </si>
  <si>
    <t>171319|10</t>
  </si>
  <si>
    <t>153883</t>
  </si>
  <si>
    <t>182410|10</t>
  </si>
  <si>
    <t>Clark's posiciones radiologicas / A. Stewart Whitley ... [et al.] ; [traducción a cargo de C. Arbó</t>
  </si>
  <si>
    <t>Madrid : Marbán Libros, 2011.</t>
  </si>
  <si>
    <t>978-84-7101-717-8</t>
  </si>
  <si>
    <t>Radiografia Medica,Radiologia Medica,Tecnologia Digital,Mamografia,Tomografia</t>
  </si>
  <si>
    <t>145494</t>
  </si>
  <si>
    <t>https://search.ebscohost.com/login.aspx?profile=eds&amp;custid=s9495846&amp;groupid=main&amp;authtype=ip,guest&amp;direct=true&amp;bquery=sab.000165114</t>
  </si>
  <si>
    <t>165114|10</t>
  </si>
  <si>
    <t>Clinical ultrasound / editores, Paul Allan, Grant Baxter y Michael Weston.</t>
  </si>
  <si>
    <t>Churchill Livingstone, Philadelphia : Elsevier, ©2011.</t>
  </si>
  <si>
    <t>9780702031311</t>
  </si>
  <si>
    <t>Ultrasonografia Doppler,Ultrasonografia,Diagnostico Por Imagen</t>
  </si>
  <si>
    <t>150421</t>
  </si>
  <si>
    <t>https://search.ebscohost.com/login.aspx?profile=eds&amp;custid=s9495846&amp;groupid=main&amp;authtype=ip,guest&amp;direct=true&amp;bquery=sab.000151569</t>
  </si>
  <si>
    <t>151569|20</t>
  </si>
  <si>
    <t>Neuromusculoskeletal examination and assessment : a handbook for therapists / Nicola J Petty, Ann P</t>
  </si>
  <si>
    <t>Petty, Nicola J.</t>
  </si>
  <si>
    <t>Edinburgh : Churchill Livingstone, 2001 (impresión de 2002).</t>
  </si>
  <si>
    <t>0-4430-7061-X</t>
  </si>
  <si>
    <t>Esqueleto,Sistema Muscular,Sistema Nervioso,Examen Fisico (Medicina),Terapeutica,Fisioterapia,Biomecanica</t>
  </si>
  <si>
    <t>084424</t>
  </si>
  <si>
    <t>https://search.ebscohost.com/login.aspx?profile=eds&amp;custid=s9495846&amp;groupid=main&amp;authtype=ip,guest&amp;direct=true&amp;bquery=sab.000055557</t>
  </si>
  <si>
    <t>55557|10</t>
  </si>
  <si>
    <t>Elementos de auscultación, fonocardiografía y apicocardiografía clínicas / Juan Consuegra Zulaic</t>
  </si>
  <si>
    <t>Consuegra Zulaica, Juan</t>
  </si>
  <si>
    <t>Bogotá : Hospital San José, 1976.</t>
  </si>
  <si>
    <t>Auscultacion Del Corazon,Enfermedades Cardiacas,Medicina Clinica</t>
  </si>
  <si>
    <t>062074</t>
  </si>
  <si>
    <t>https://search.ebscohost.com/login.aspx?profile=eds&amp;custid=s9495846&amp;groupid=main&amp;authtype=ip,guest&amp;direct=true&amp;bquery=sab.000041521</t>
  </si>
  <si>
    <t>41521|10</t>
  </si>
  <si>
    <t>052255</t>
  </si>
  <si>
    <t>35390|20</t>
  </si>
  <si>
    <t>Gradwohl métodos y diagnósticos del laboratorio clínico / Alex C., Sonnenwirth; Leonard, Jarett.</t>
  </si>
  <si>
    <t>Sonnenwirth, Alex C.</t>
  </si>
  <si>
    <t>Buenos Aires : Editorial Médica Panamericana, 1983.</t>
  </si>
  <si>
    <t>950-06-5009-6 (O.C.)</t>
  </si>
  <si>
    <t>Diagnostico De Laboratorio,Quimica Clinica,Hematologia,Inmunologia,Bacteriologia</t>
  </si>
  <si>
    <t>044220</t>
  </si>
  <si>
    <t>https://search.ebscohost.com/login.aspx?profile=eds&amp;custid=s9495846&amp;groupid=main&amp;authtype=ip,guest&amp;direct=true&amp;bquery=sab.000030073</t>
  </si>
  <si>
    <t>30073|20</t>
  </si>
  <si>
    <t>123330</t>
  </si>
  <si>
    <t>66647|30</t>
  </si>
  <si>
    <t>133607</t>
  </si>
  <si>
    <t>58919|30</t>
  </si>
  <si>
    <t>060405</t>
  </si>
  <si>
    <t>40593|10</t>
  </si>
  <si>
    <t>Clinical examination / Owen Epstein [y otros seis].</t>
  </si>
  <si>
    <t>Epstein, Owen 1950- autor</t>
  </si>
  <si>
    <t>Philadelphia ; Edinburgh ; New York : Mosby, 2008 (impresión 2009).</t>
  </si>
  <si>
    <t>9780723434542</t>
  </si>
  <si>
    <t>Examen Fisico (Medicina),Diagnostico,Examen Fisico (Medicina),Anamnesis,Diagnostico Fisico</t>
  </si>
  <si>
    <t>144507</t>
  </si>
  <si>
    <t>https://search.ebscohost.com/login.aspx?profile=eds&amp;custid=s9495846&amp;groupid=main&amp;authtype=ip,guest&amp;direct=true&amp;bquery=sab.000255995</t>
  </si>
  <si>
    <t>255995|10</t>
  </si>
  <si>
    <t>Manual de radiología para técnicos : física, biología y protección radiológica / Stewart Carly</t>
  </si>
  <si>
    <t>Bushong, Stewart Carlyle 1936-</t>
  </si>
  <si>
    <t>978-84-9022-118-1</t>
  </si>
  <si>
    <t>Radiologia,Radiologia Medica,Fisica Medica,Radioproteccion,Radiologia Medica</t>
  </si>
  <si>
    <t>145493</t>
  </si>
  <si>
    <t>https://search.ebscohost.com/login.aspx?profile=eds&amp;custid=s9495846&amp;groupid=main&amp;authtype=ip,guest&amp;direct=true&amp;bquery=sab.000165117</t>
  </si>
  <si>
    <t>165117|10</t>
  </si>
  <si>
    <t>Cediel Semiología médica / editores Albert Alejandro Ávila, Atilio Moreno, Juan Carlos Cortés, C</t>
  </si>
  <si>
    <t>Bogotá : Editorial Médica Celsus, ©2019</t>
  </si>
  <si>
    <t>9789589327654</t>
  </si>
  <si>
    <t>160033</t>
  </si>
  <si>
    <t>https://search.ebscohost.com/login.aspx?profile=eds&amp;custid=s9495846&amp;groupid=main&amp;authtype=ip,guest&amp;direct=true&amp;bquery=sab.000270195</t>
  </si>
  <si>
    <t>270195|10</t>
  </si>
  <si>
    <t>150422</t>
  </si>
  <si>
    <t>151569|10</t>
  </si>
  <si>
    <t>Clinical ultrasound a comprehensive text / eds. Hylton B. Meire ... [et al.].</t>
  </si>
  <si>
    <t>London : Churchill Livingstone, 2001.</t>
  </si>
  <si>
    <t>0-443-06152-1 (v.1)</t>
  </si>
  <si>
    <t>Abdomen,Abdomen,Ultrasonido En Obstetricia,Fetos,Diagnostico Ultrasonico,Obstetricia,Ginecologia,Diagnostico Ultrasonico,Ultrasonido En Medicina,Abdomen</t>
  </si>
  <si>
    <t>081143</t>
  </si>
  <si>
    <t>https://search.ebscohost.com/login.aspx?profile=eds&amp;custid=s9495846&amp;groupid=main&amp;authtype=ip,guest&amp;direct=true&amp;bquery=sab.000053512</t>
  </si>
  <si>
    <t>53512|30</t>
  </si>
  <si>
    <t>Ultrasonido clínico / editores Paul L. P Allan, Grant M Baxter y Michael Weston ; [traducción Luz</t>
  </si>
  <si>
    <t>Venezuela : Amolca, 2014.</t>
  </si>
  <si>
    <t>978-958-8760-82-7</t>
  </si>
  <si>
    <t>Ultrasonografia,Ultrasonografia Doppler,Diagnostico Ultrasonico,Ultrasonido En Medicina</t>
  </si>
  <si>
    <t>148976</t>
  </si>
  <si>
    <t>https://search.ebscohost.com/login.aspx?profile=eds&amp;custid=s9495846&amp;groupid=main&amp;authtype=ip,guest&amp;direct=true&amp;bquery=sab.000098990</t>
  </si>
  <si>
    <t>98990|10</t>
  </si>
  <si>
    <t>Semiología médica / Ricardo Cediel -ngel.</t>
  </si>
  <si>
    <t>[Bogotá ] : Editorial Médica Celsus, 2002.</t>
  </si>
  <si>
    <t>Semiologia (Medicina),Enfermedades,Cuerpo Y Mente,Medico Y Paciente,Medicina</t>
  </si>
  <si>
    <t>082876</t>
  </si>
  <si>
    <t>https://search.ebscohost.com/login.aspx?profile=eds&amp;custid=s9495846&amp;groupid=main&amp;authtype=ip,guest&amp;direct=true&amp;bquery=sab.000054622</t>
  </si>
  <si>
    <t>54622|10</t>
  </si>
  <si>
    <t>Radiología clínica / K. T., Evans; I. H., Gravelle; G. M., Roberts; C., Hayward; tr. Josep, Plana</t>
  </si>
  <si>
    <t>84-7592-388-7</t>
  </si>
  <si>
    <t>Radiologia,Diagnostico,Radiologia Medica,Radiologia En Obstetricia,Radiografia</t>
  </si>
  <si>
    <t>056238</t>
  </si>
  <si>
    <t>https://search.ebscohost.com/login.aspx?profile=eds&amp;custid=s9495846&amp;groupid=main&amp;authtype=ip,guest&amp;direct=true&amp;bquery=sab.000038076</t>
  </si>
  <si>
    <t>38076|10</t>
  </si>
  <si>
    <t>Semiotecnia : Maniobras de exploración / Gerardo M. Baré y Jorge E. Califano.</t>
  </si>
  <si>
    <t>Baré, Gerardo M.</t>
  </si>
  <si>
    <t>México : Editorial McGraw-Hill, 1997.</t>
  </si>
  <si>
    <t>968-25-2453-9</t>
  </si>
  <si>
    <t>Pronostico Medico,Medicina Clinica,Patologia</t>
  </si>
  <si>
    <t>061002</t>
  </si>
  <si>
    <t>https://search.ebscohost.com/login.aspx?profile=eds&amp;custid=s9495846&amp;groupid=main&amp;authtype=ip,guest&amp;direct=true&amp;bquery=sab.000040901</t>
  </si>
  <si>
    <t>40901|20</t>
  </si>
  <si>
    <t>113411</t>
  </si>
  <si>
    <t>66647|20</t>
  </si>
  <si>
    <t>Métodos diagnósticos en medicina clínica : enfoque práctico / Ramón Murgueitio Cabrera, Gonzalo</t>
  </si>
  <si>
    <t>Murgueitio Cabrera, Ramón autor</t>
  </si>
  <si>
    <t>Bogotá : Celsus ; Asociación Colombiana de Medicina Interna, ©2007.</t>
  </si>
  <si>
    <t>9589327338</t>
  </si>
  <si>
    <t>Medicina Clinica,Diagnostico,Pronostico Medico,Semiologia (Medicina),Pruebas Funcionales (Medicina)</t>
  </si>
  <si>
    <t>133955</t>
  </si>
  <si>
    <t>https://search.ebscohost.com/login.aspx?profile=eds&amp;custid=s9495846&amp;groupid=main&amp;authtype=ip,guest&amp;direct=true&amp;bquery=sab.000019615</t>
  </si>
  <si>
    <t>19615|30</t>
  </si>
  <si>
    <t>Diagnóstico clínico y tratamiento / Michael J. Aminoff [ y otros] ; editores Stephen J. McPhee, Ma</t>
  </si>
  <si>
    <t>Aminoff, Michael J. autor</t>
  </si>
  <si>
    <t>México : McGraw-Hill., 2012.</t>
  </si>
  <si>
    <t>9780-071700559</t>
  </si>
  <si>
    <t>Diagnostico,Terapeutica,Enfermedades,Medicina Clinica,Diagnostico De Laboratorio,Virus</t>
  </si>
  <si>
    <t>136284</t>
  </si>
  <si>
    <t>https://search.ebscohost.com/login.aspx?profile=eds&amp;custid=s9495846&amp;groupid=main&amp;authtype=ip,guest&amp;direct=true&amp;bquery=sab.000151852</t>
  </si>
  <si>
    <t>151852|10</t>
  </si>
  <si>
    <t>062587</t>
  </si>
  <si>
    <t>89655|120</t>
  </si>
  <si>
    <t>México : McGraw-Hill Interamericana, ©2013.</t>
  </si>
  <si>
    <t>9786071509499</t>
  </si>
  <si>
    <t>Diagnostico,Terapeutica,Enfermedades,Medicina Clinica,Diagnostico De Laboratorio</t>
  </si>
  <si>
    <t>144700</t>
  </si>
  <si>
    <t>https://search.ebscohost.com/login.aspx?profile=eds&amp;custid=s9495846&amp;groupid=main&amp;authtype=ip,guest&amp;direct=true&amp;bquery=sab.000256806</t>
  </si>
  <si>
    <t>256806|10</t>
  </si>
  <si>
    <t>Radiología esencial / directores: José Luis del Cura Rodríguez, Salvador Pedraza Gutiérrez y Án</t>
  </si>
  <si>
    <t>Madrid : Editorial Médica Panamericana, 2009.</t>
  </si>
  <si>
    <t>9788479035747 (Obra completa)</t>
  </si>
  <si>
    <t>Radiografia,Radiologia Medica,Diagnostico Por Imagen,Radiografia Medica</t>
  </si>
  <si>
    <t>150590</t>
  </si>
  <si>
    <t>https://search.ebscohost.com/login.aspx?profile=eds&amp;custid=s9495846&amp;groupid=main&amp;authtype=ip,guest&amp;direct=true&amp;bquery=sab.000171510</t>
  </si>
  <si>
    <t>171510|10</t>
  </si>
  <si>
    <t>150285</t>
  </si>
  <si>
    <t>170109|10</t>
  </si>
  <si>
    <t>062577</t>
  </si>
  <si>
    <t>89655|20</t>
  </si>
  <si>
    <t>Guía de pruebas diagnósticas y de laboratorio / Kathleen Deska Pagana y Timothy James Pagana ; tra</t>
  </si>
  <si>
    <t>Pagana, Kathleen Deska</t>
  </si>
  <si>
    <t>Barcelona : Elsevier, 2008.</t>
  </si>
  <si>
    <t>978-84-8086-358-2</t>
  </si>
  <si>
    <t>Pruebas Clinicas,Diagnostico De Laboratorio,Diagnostico</t>
  </si>
  <si>
    <t>117925</t>
  </si>
  <si>
    <t>https://search.ebscohost.com/login.aspx?profile=eds&amp;custid=s9495846&amp;groupid=main&amp;authtype=ip,guest&amp;direct=true&amp;bquery=sab.000100895</t>
  </si>
  <si>
    <t>100895|10</t>
  </si>
  <si>
    <t>Manual para la elaboración y adaptación de guías de práctica clínica basada en la evidencia / e</t>
  </si>
  <si>
    <t>Bogotá : Universidad Nacional de Colombia, 2010.</t>
  </si>
  <si>
    <t>978-958-44-6228-2</t>
  </si>
  <si>
    <t>Atencion Medica,Practica Medica,Medicina Basada En La Evidencia,Medicina Clinica</t>
  </si>
  <si>
    <t>123217</t>
  </si>
  <si>
    <t>https://search.ebscohost.com/login.aspx?profile=eds&amp;custid=s9495846&amp;groupid=main&amp;authtype=ip,guest&amp;direct=true&amp;bquery=sab.000127459</t>
  </si>
  <si>
    <t>127459|20</t>
  </si>
  <si>
    <t>Compendio de diagnóstico por imagen en patología musculoesquelética / Thomas H. Berquist.</t>
  </si>
  <si>
    <t>Berquist, Thomas H.</t>
  </si>
  <si>
    <t>Madrid : McGraw Hill/Interamericana de España, 2004.</t>
  </si>
  <si>
    <t>84-486-0555-1</t>
  </si>
  <si>
    <t>Sistema Muscular,Anormalidades Del Sistema Muscular,Diagnostico Por Imagenes,Anatomia,Columna Vertebral,Esqueleto,Enfermedades De Los Huesos,Pelvis,Enfermedades De La Erticulacion De La Cadera,Enfermedades De La Medula Osea,Tejido Conjuntivo,Enfermedades,Aparatos Ortopedicos,Protesis,Enfermedades De Las Articulaciones,Protesis Articulares,Protesis De Cadera,Protesis De Hombro,Protesis De Rodilla,Neoplasmas,Codos</t>
  </si>
  <si>
    <t>100044</t>
  </si>
  <si>
    <t>https://search.ebscohost.com/login.aspx?profile=eds&amp;custid=s9495846&amp;groupid=main&amp;authtype=ip,guest&amp;direct=true&amp;bquery=sab.000005813</t>
  </si>
  <si>
    <t>5813|30</t>
  </si>
  <si>
    <t>139454</t>
  </si>
  <si>
    <t>151482|20</t>
  </si>
  <si>
    <t>141302</t>
  </si>
  <si>
    <t>158570|10</t>
  </si>
  <si>
    <t>146640</t>
  </si>
  <si>
    <t>142031|80</t>
  </si>
  <si>
    <t>146792</t>
  </si>
  <si>
    <t>256806|20</t>
  </si>
  <si>
    <t>Medical decision making / Harold C. Sox, Michael C. Higgins y Douglas K. Owens.</t>
  </si>
  <si>
    <t>Sox, Harold C.</t>
  </si>
  <si>
    <t>Chichester, West Sussex, UK : Wiley-Blackwell, 2013.</t>
  </si>
  <si>
    <t>978-0-4706-5866-6</t>
  </si>
  <si>
    <t>Medicina Clinica,Diagnostico Diferencial,Pronostico Medico</t>
  </si>
  <si>
    <t>147529</t>
  </si>
  <si>
    <t>https://search.ebscohost.com/login.aspx?profile=eds&amp;custid=s9495846&amp;groupid=main&amp;authtype=ip,guest&amp;direct=true&amp;bquery=sab.000106131</t>
  </si>
  <si>
    <t>106131|30</t>
  </si>
  <si>
    <t>150419</t>
  </si>
  <si>
    <t>16288|20</t>
  </si>
  <si>
    <t>158130</t>
  </si>
  <si>
    <t>267982|20</t>
  </si>
  <si>
    <t>090786</t>
  </si>
  <si>
    <t>58870|20</t>
  </si>
  <si>
    <t>113410</t>
  </si>
  <si>
    <t>66647|10</t>
  </si>
  <si>
    <t>Hutchison's clinical methods / Michael Swash.</t>
  </si>
  <si>
    <t>Swash, Michael</t>
  </si>
  <si>
    <t>London : W.B. Saunders Company, 1995.</t>
  </si>
  <si>
    <t>0-7020-1675-6</t>
  </si>
  <si>
    <t>Examen Fisico (Medicina),Diagnostico Clinico,Medicina Interna</t>
  </si>
  <si>
    <t>051668</t>
  </si>
  <si>
    <t>https://search.ebscohost.com/login.aspx?profile=eds&amp;custid=s9495846&amp;groupid=main&amp;authtype=ip,guest&amp;direct=true&amp;bquery=sab.000035032</t>
  </si>
  <si>
    <t>35032|10</t>
  </si>
  <si>
    <t>052445</t>
  </si>
  <si>
    <t>35567|10</t>
  </si>
  <si>
    <t>Multidetector TC / editado por Elliot K. Fishman y R. Brooke Jeffrey.</t>
  </si>
  <si>
    <t>978-84-7101-611-9</t>
  </si>
  <si>
    <t>Radiologia Medica,Radiografia Medica,Radiodiagnostico,Radioterapia,Tomografia</t>
  </si>
  <si>
    <t>134026</t>
  </si>
  <si>
    <t>https://search.ebscohost.com/login.aspx?profile=eds&amp;custid=s9495846&amp;groupid=main&amp;authtype=ip,guest&amp;direct=true&amp;bquery=sab.000142030</t>
  </si>
  <si>
    <t>142030|10</t>
  </si>
  <si>
    <t>062580</t>
  </si>
  <si>
    <t>89655|50</t>
  </si>
  <si>
    <t>153869</t>
  </si>
  <si>
    <t>254296|60</t>
  </si>
  <si>
    <t>La medicina nuclear : temprana historia y reminiscencias personales / Efraim Otero Ruiz.</t>
  </si>
  <si>
    <t>Otero Ruiz, Efraim</t>
  </si>
  <si>
    <t>Bogotá, D.C. : Academia Nacional de Medicina ; Asociación Colombiana de Medicina Nuclear, 2002.</t>
  </si>
  <si>
    <t>958-97117-4-X</t>
  </si>
  <si>
    <t>Medicina Nuclear,Medicina Nuclear,Radioisotopos</t>
  </si>
  <si>
    <t>079831</t>
  </si>
  <si>
    <t>https://search.ebscohost.com/login.aspx?profile=eds&amp;custid=s9495846&amp;groupid=main&amp;authtype=ip,guest&amp;direct=true&amp;bquery=sab.000052657</t>
  </si>
  <si>
    <t>52657|10</t>
  </si>
  <si>
    <t>082880</t>
  </si>
  <si>
    <t>54622|40</t>
  </si>
  <si>
    <t>090887</t>
  </si>
  <si>
    <t>58919|10</t>
  </si>
  <si>
    <t>Atlas de radiografía para lesiones deportivas / Jock (Ian F.) Anderson.</t>
  </si>
  <si>
    <t>Anderson, Jock</t>
  </si>
  <si>
    <t>Madrid (España) : McGraw Hill/Interamericana de España, 2002.</t>
  </si>
  <si>
    <t>84-486-0441-5</t>
  </si>
  <si>
    <t>Radiografia Medica,Accidentes Deportivos,Medicina Deportiva,Radiodiagnostico</t>
  </si>
  <si>
    <t>100101</t>
  </si>
  <si>
    <t>https://search.ebscohost.com/login.aspx?profile=eds&amp;custid=s9495846&amp;groupid=main&amp;authtype=ip,guest&amp;direct=true&amp;bquery=sab.000063493</t>
  </si>
  <si>
    <t>63493|30</t>
  </si>
  <si>
    <t>090790</t>
  </si>
  <si>
    <t>58871|30</t>
  </si>
  <si>
    <t>133984</t>
  </si>
  <si>
    <t>142035|20</t>
  </si>
  <si>
    <t>Current : medical diagnosis and treatment / ed. Lawrence M. Tierney, Stephen J. McPhee.</t>
  </si>
  <si>
    <t>0-07-141743-5</t>
  </si>
  <si>
    <t>Materia Medica,Terapeutica,Diagnostico,Enfermedades,Geriatria,Atencion Al Enfermo,Piel,Ojos,Puolmones,Infecciones Del Tracto Respiratorio,Corazon,Hipertension,Sangre,Nutricion,Obstetricia,Ginecologia,Mamas,Alergias,Sistema Inmune,Artritis,Urologia,Sistema Nervioso,Diabetes,Enfermedades Transmisibles,Sida,Cancer</t>
  </si>
  <si>
    <t>085684</t>
  </si>
  <si>
    <t>https://search.ebscohost.com/login.aspx?profile=eds&amp;custid=s9495846&amp;groupid=main&amp;authtype=ip,guest&amp;direct=true&amp;bquery=sab.000056390</t>
  </si>
  <si>
    <t>56390|10</t>
  </si>
  <si>
    <t>142031</t>
  </si>
  <si>
    <t>142031|40</t>
  </si>
  <si>
    <t>147451</t>
  </si>
  <si>
    <t>106131|20</t>
  </si>
  <si>
    <t>151684</t>
  </si>
  <si>
    <t>166692|40</t>
  </si>
  <si>
    <t>153862</t>
  </si>
  <si>
    <t>16288|60</t>
  </si>
  <si>
    <t>9786071513106</t>
  </si>
  <si>
    <t>154005</t>
  </si>
  <si>
    <t>https://search.ebscohost.com/login.aspx?profile=eds&amp;custid=s9495846&amp;groupid=main&amp;authtype=ip,guest&amp;direct=true&amp;bquery=sab.000098982</t>
  </si>
  <si>
    <t>98982|30</t>
  </si>
  <si>
    <t>Case-based medical physiology / Christopher Bell, Emiritus Cecil Kidd, Trefor Morgan.</t>
  </si>
  <si>
    <t>Bell, Christopher 1941-</t>
  </si>
  <si>
    <t>Malden, Mass. : Blackwell Publishing, 2005.</t>
  </si>
  <si>
    <t>1-4051-2061-4</t>
  </si>
  <si>
    <t>Fisiopatologia,Medicina Clinica,Diagnostico Diferencial,Semiologia (Medicina),Terapeutica</t>
  </si>
  <si>
    <t>094453</t>
  </si>
  <si>
    <t>https://search.ebscohost.com/login.aspx?profile=eds&amp;custid=s9495846&amp;groupid=main&amp;authtype=ip,guest&amp;direct=true&amp;bquery=sab.000060463</t>
  </si>
  <si>
    <t>60463|10</t>
  </si>
  <si>
    <t>090788</t>
  </si>
  <si>
    <t>58871|10</t>
  </si>
  <si>
    <t>Diagnóstico clínico y tratamiento / Michael J. Aminoff [ y otros] ; editores Lawrence M. Tierney,</t>
  </si>
  <si>
    <t>México : Editorial El Manual Moderno, ©2003.</t>
  </si>
  <si>
    <t>9707290110</t>
  </si>
  <si>
    <t>Diagnostico,Terapeutica,Enfermedades,Medicina Clinica,Genetica Medica,Medicina Alternativa</t>
  </si>
  <si>
    <t>084828</t>
  </si>
  <si>
    <t>https://search.ebscohost.com/login.aspx?profile=eds&amp;custid=s9495846&amp;groupid=main&amp;authtype=ip,guest&amp;direct=true&amp;bquery=sab.000055876</t>
  </si>
  <si>
    <t>55876|10</t>
  </si>
  <si>
    <t>Current : medical diagnosis and treatment / ed. Lawrence M. Tierney, Stephen J. McPhee, Maxine A. Pa</t>
  </si>
  <si>
    <t>New York, N.Y. : McGraw Hill, 2005.</t>
  </si>
  <si>
    <t>0-07-111730-X</t>
  </si>
  <si>
    <t>Materia Medica,Diagnostico Fisico,Examen Fisico (Medicina),Enfermedades,Salud,Enfermedades Transmisibles,Sida,Cancer,Terapeutica,Diagnostico,Enfermedades,Geriatria,Atencion Al Enfermo,Piel,Ojos,Puolmones,Infecciones Del Tracto Respiratorio,Corazon,Hipertension,Sangre,Nutricion,Obstetricia,Ginecologia,Mamas,Alergias,Sistema Inmune,Artritis,Urologia,Sistema Nervioso,Diabetes</t>
  </si>
  <si>
    <t>090719</t>
  </si>
  <si>
    <t>https://search.ebscohost.com/login.aspx?profile=eds&amp;custid=s9495846&amp;groupid=main&amp;authtype=ip,guest&amp;direct=true&amp;bquery=sab.000058814</t>
  </si>
  <si>
    <t>58814|10</t>
  </si>
  <si>
    <t>069967</t>
  </si>
  <si>
    <t>45502|20</t>
  </si>
  <si>
    <t>Taylor manual de diagnóstico diferencial : signos y síntomas para un diagnóstico rápido / editor</t>
  </si>
  <si>
    <t>978-84-15840-80-0</t>
  </si>
  <si>
    <t>Diagnostico,Enfermedades,Medicina Clinica,Atencion Primaria De La Salud,Atencion Medica,Atencion Hospitalaria,Practica Medica,Terapeutica</t>
  </si>
  <si>
    <t>146855</t>
  </si>
  <si>
    <t>https://search.ebscohost.com/login.aspx?profile=eds&amp;custid=s9495846&amp;groupid=main&amp;authtype=ip,guest&amp;direct=true&amp;bquery=sab.000166640</t>
  </si>
  <si>
    <t>166640|10</t>
  </si>
  <si>
    <t>153876</t>
  </si>
  <si>
    <t>142031|110</t>
  </si>
  <si>
    <t>062595</t>
  </si>
  <si>
    <t>89655|200</t>
  </si>
  <si>
    <t>083289</t>
  </si>
  <si>
    <t>61872|10</t>
  </si>
  <si>
    <t>111690</t>
  </si>
  <si>
    <t>65718|30</t>
  </si>
  <si>
    <t>069966</t>
  </si>
  <si>
    <t>45502|10</t>
  </si>
  <si>
    <t>Grainger and Allison's diagnostic radiology : a textbook of medical imaging / eds. Ronald G. Grainge</t>
  </si>
  <si>
    <t>New York : Churchill Livingstone, 1997.</t>
  </si>
  <si>
    <t>0-443-05167-4</t>
  </si>
  <si>
    <t>Radiodiagnostico,Radiologia Medica,Tomografia Computarizada Por Rayos X,Aparato Respiratorio - Radiografias,Gastroenterologia,Sistema Nervioso Central</t>
  </si>
  <si>
    <t>061746</t>
  </si>
  <si>
    <t>https://search.ebscohost.com/login.aspx?profile=eds&amp;custid=s9495846&amp;groupid=main&amp;authtype=ip,guest&amp;direct=true&amp;bquery=sab.000041324</t>
  </si>
  <si>
    <t>41324|20</t>
  </si>
  <si>
    <t>066932</t>
  </si>
  <si>
    <t>44180|20</t>
  </si>
  <si>
    <t>Manual Mosby de Exploración física / Henry M. Seidel ...[et al.].</t>
  </si>
  <si>
    <t>978-84-8086-825-9</t>
  </si>
  <si>
    <t>144045</t>
  </si>
  <si>
    <t>https://search.ebscohost.com/login.aspx?profile=eds&amp;custid=s9495846&amp;groupid=main&amp;authtype=ip,guest&amp;direct=true&amp;bquery=sab.000255999</t>
  </si>
  <si>
    <t>255999|10</t>
  </si>
  <si>
    <t>Diagnóstico algorítmico de signos y síntomas : un manejo costo-efectividad / R. Douglas Collins ;</t>
  </si>
  <si>
    <t>Collins, R. Douglas 1933-</t>
  </si>
  <si>
    <t>Caracas : Churchill Livingstone Elsevier ; Actualidades Médico Odontológicas Latinoamérica, AMOLC</t>
  </si>
  <si>
    <t>980-6574-24-9</t>
  </si>
  <si>
    <t>Diagnostico,Pronostico Medico,Diagnostico Fisico,Signos Vitales</t>
  </si>
  <si>
    <t>145648</t>
  </si>
  <si>
    <t>https://search.ebscohost.com/login.aspx?profile=eds&amp;custid=s9495846&amp;groupid=main&amp;authtype=ip,guest&amp;direct=true&amp;bquery=sab.000165626</t>
  </si>
  <si>
    <t>165626|10</t>
  </si>
  <si>
    <t>151659</t>
  </si>
  <si>
    <t>16288|50</t>
  </si>
  <si>
    <t>154004</t>
  </si>
  <si>
    <t>98982|20</t>
  </si>
  <si>
    <t>Bases anatómicas del diagnóstico por imagen / Peter Fleckenstein, Jørgen Tranum-Jensen ; coautor</t>
  </si>
  <si>
    <t>Fleckenstein, Peter autor</t>
  </si>
  <si>
    <t>Barcelona : Elsevier, ©2016.</t>
  </si>
  <si>
    <t>9788491130000</t>
  </si>
  <si>
    <t>Diagnostico Por Imagen,Anatomia Humana,Radiodiagnostico,Resonancia Magnetica En Imagenes,Ultrasonografia</t>
  </si>
  <si>
    <t>157619</t>
  </si>
  <si>
    <t>https://search.ebscohost.com/login.aspx?profile=eds&amp;custid=s9495846&amp;groupid=main&amp;authtype=ip,guest&amp;direct=true&amp;bquery=sab.000267410</t>
  </si>
  <si>
    <t>267410|10</t>
  </si>
  <si>
    <t>160069</t>
  </si>
  <si>
    <t>258861|40</t>
  </si>
  <si>
    <t>062597</t>
  </si>
  <si>
    <t>89655|220</t>
  </si>
  <si>
    <t>081141</t>
  </si>
  <si>
    <t>53512|10</t>
  </si>
  <si>
    <t>110663</t>
  </si>
  <si>
    <t>65271|20</t>
  </si>
  <si>
    <t>test médicos para ingreso en la seguridad social (test para MIR) / Vicente Luis, Ximénez.</t>
  </si>
  <si>
    <t>Ximénez, Vicente Luis</t>
  </si>
  <si>
    <t>Madrid : [s.n.], 1982.</t>
  </si>
  <si>
    <t>84-300-7083-4</t>
  </si>
  <si>
    <t>Examen Fisico (Medicina),Patologia,Patologia Quirurgica,Seguros Sociales</t>
  </si>
  <si>
    <t>047486</t>
  </si>
  <si>
    <t>https://search.ebscohost.com/login.aspx?profile=eds&amp;custid=s9495846&amp;groupid=main&amp;authtype=ip,guest&amp;direct=true&amp;bquery=sab.000031827</t>
  </si>
  <si>
    <t>31827|10</t>
  </si>
  <si>
    <t>Head and neck pathology : with clinical correlations / Yao-Shi Fu, ... [et al.].</t>
  </si>
  <si>
    <t>New York : Churchill Livingstone, 2001.</t>
  </si>
  <si>
    <t>0-443-07558-1</t>
  </si>
  <si>
    <t>Cabeza,Cabeza,Cuello,Cuello,Patologia,Fisiopatologia</t>
  </si>
  <si>
    <t>081409</t>
  </si>
  <si>
    <t>https://search.ebscohost.com/login.aspx?profile=eds&amp;custid=s9495846&amp;groupid=main&amp;authtype=ip,guest&amp;direct=true&amp;bquery=sab.000053665</t>
  </si>
  <si>
    <t>53665|10</t>
  </si>
  <si>
    <t>105161</t>
  </si>
  <si>
    <t>10805|20</t>
  </si>
  <si>
    <t>Cortes anatómicos : correlacionados con RM y TC / Man-Chung, Han; Chu-Wan, Kim.</t>
  </si>
  <si>
    <t>Han, Man-Chung</t>
  </si>
  <si>
    <t>84-7592-317-8</t>
  </si>
  <si>
    <t>Anatomia Humana - Atlas,Tomografia Computarizada Por Rayos X,Resonancia Magnetica Nuclear,Radiologia</t>
  </si>
  <si>
    <t>043155</t>
  </si>
  <si>
    <t>https://search.ebscohost.com/login.aspx?profile=eds&amp;custid=s9495846&amp;groupid=main&amp;authtype=ip,guest&amp;direct=true&amp;bquery=sab.000029626</t>
  </si>
  <si>
    <t>29626|10</t>
  </si>
  <si>
    <t>117928</t>
  </si>
  <si>
    <t>100895|30</t>
  </si>
  <si>
    <t>Grainger and Allison's diagnostic radiology : multiple choise questions / comp. John F. Cockburn ; c</t>
  </si>
  <si>
    <t>0-443-05941-1</t>
  </si>
  <si>
    <t>Radiodiagnostico,Radiologia Medica,Aparato Respiratorio,Sistema Nervioso Central,Angiografia</t>
  </si>
  <si>
    <t>060407</t>
  </si>
  <si>
    <t>https://search.ebscohost.com/login.aspx?profile=eds&amp;custid=s9495846&amp;groupid=main&amp;authtype=ip,guest&amp;direct=true&amp;bquery=sab.000040594</t>
  </si>
  <si>
    <t>40594|10</t>
  </si>
  <si>
    <t>100043</t>
  </si>
  <si>
    <t>5813|20</t>
  </si>
  <si>
    <t>062591</t>
  </si>
  <si>
    <t>89655|160</t>
  </si>
  <si>
    <t>Interpretación clínica del laboratorio / Alberto Gómez Gutiérrez y María Consuelo Casas Gómez</t>
  </si>
  <si>
    <t>Gómez Gutiérrez, Alberto 1958- autor</t>
  </si>
  <si>
    <t>Bogotá : Editorial Médica Internacional, 2014.</t>
  </si>
  <si>
    <t>9789588443379</t>
  </si>
  <si>
    <t>Diagnostico De Laboratorio,Muestras Para Diagnostico,Tecnicos Medicos,Microbiologia Medica,Etiologia (Enfermedades)</t>
  </si>
  <si>
    <t>150518</t>
  </si>
  <si>
    <t>https://search.ebscohost.com/login.aspx?profile=eds&amp;custid=s9495846&amp;groupid=main&amp;authtype=ip,guest&amp;direct=true&amp;bquery=sab.000258840</t>
  </si>
  <si>
    <t>258840|20</t>
  </si>
  <si>
    <t>062594</t>
  </si>
  <si>
    <t>89655|190</t>
  </si>
  <si>
    <t>Guías de práctica clínica para medicina familiar / Hontensia Reyes Morales, Ricardo Pérez Cuevas</t>
  </si>
  <si>
    <t>Reyes Morales, Hortensia</t>
  </si>
  <si>
    <t>México : IMSS Editorial El Manual Moderno, 2004.</t>
  </si>
  <si>
    <t>970-729-065-X</t>
  </si>
  <si>
    <t>Medicina Familiar,Medicina,Medicina Basada En Evidencia,Diagnostico,Enfermedades,Atencion Medica,Medicina Preventiva,Practica Medica</t>
  </si>
  <si>
    <t>088885</t>
  </si>
  <si>
    <t>https://search.ebscohost.com/login.aspx?profile=eds&amp;custid=s9495846&amp;groupid=main&amp;authtype=ip,guest&amp;direct=true&amp;bquery=sab.000058007</t>
  </si>
  <si>
    <t>58007|10</t>
  </si>
  <si>
    <t>Case - based pathology and laboratory medicine / Nagy H. Mikhail, Jana Raskova, Stephen M. Shea.</t>
  </si>
  <si>
    <t>Mikhail, Nagy H.</t>
  </si>
  <si>
    <t>Massachusetts : Blackwell Publishing, 2005.</t>
  </si>
  <si>
    <t>1-4051-2056-8</t>
  </si>
  <si>
    <t>Patologia,Diagnostico De Laboratorio,Tecnicas De Laboratorio Clinico</t>
  </si>
  <si>
    <t>094016</t>
  </si>
  <si>
    <t>https://search.ebscohost.com/login.aspx?profile=eds&amp;custid=s9495846&amp;groupid=main&amp;authtype=ip,guest&amp;direct=true&amp;bquery=sab.000029071</t>
  </si>
  <si>
    <t>29071|10</t>
  </si>
  <si>
    <t>Pedrosa : diagnóstico por imagen. Tratado de radiología clínica / eds. César Sánchez Alvárez-P</t>
  </si>
  <si>
    <t>Madrid : Editorial McGraw-Hill Interamericana, 1997.</t>
  </si>
  <si>
    <t>Radiodiagnostico,Radiologia Medica,Tomografia Computarizada Por Rayos X,Resonancia Magnetica</t>
  </si>
  <si>
    <t>054732</t>
  </si>
  <si>
    <t>https://search.ebscohost.com/login.aspx?profile=eds&amp;custid=s9495846&amp;groupid=main&amp;authtype=ip,guest&amp;direct=true&amp;bquery=sab.000037146</t>
  </si>
  <si>
    <t>37146|20</t>
  </si>
  <si>
    <t>Radiología quirúrgica del toráx / Óscar Jaramillo Robledo, Fernando -lvarez López.</t>
  </si>
  <si>
    <t>Jaramillo Robledo, Óscar</t>
  </si>
  <si>
    <t>Manizalez : Universidad del Caldas. Vicerrectoría de Investigaciones y Postgrados, 2004.</t>
  </si>
  <si>
    <t>958-8041-99-6</t>
  </si>
  <si>
    <t>Torax,Radiografia Toracica,Enfermedades Toracicas,Torax,Tomografia</t>
  </si>
  <si>
    <t>087427</t>
  </si>
  <si>
    <t>https://search.ebscohost.com/login.aspx?profile=eds&amp;custid=s9495846&amp;groupid=main&amp;authtype=ip,guest&amp;direct=true&amp;bquery=sab.000029926</t>
  </si>
  <si>
    <t>29926|10</t>
  </si>
  <si>
    <t>111688</t>
  </si>
  <si>
    <t>65718|10</t>
  </si>
  <si>
    <t>061747</t>
  </si>
  <si>
    <t>41324|30</t>
  </si>
  <si>
    <t>048838</t>
  </si>
  <si>
    <t>32815|20</t>
  </si>
  <si>
    <t>133994</t>
  </si>
  <si>
    <t>142031|20</t>
  </si>
  <si>
    <t>066931</t>
  </si>
  <si>
    <t>44180|10</t>
  </si>
  <si>
    <t>Bates : guía de exploración física e historia clínica / Lynn S. Bickley y Peter G. Szilagyi ; tr</t>
  </si>
  <si>
    <t>Bickley, Lynn S. autor</t>
  </si>
  <si>
    <t>Barcelona : Wolters Kluwer ; Lippincott Williams &amp; Wilkins, ©2013.</t>
  </si>
  <si>
    <t>9788415684022</t>
  </si>
  <si>
    <t>Diagnostico Fisico,Anamnesis,Historias Clinicas,Examen Fisico (Medicina)</t>
  </si>
  <si>
    <t>151662</t>
  </si>
  <si>
    <t>https://search.ebscohost.com/login.aspx?profile=eds&amp;custid=s9495846&amp;groupid=main&amp;authtype=ip,guest&amp;direct=true&amp;bquery=sab.000174330</t>
  </si>
  <si>
    <t>174330|60</t>
  </si>
  <si>
    <t>Current : medical diagnosis &amp; treatment 2015 / editado por Maxine A. Papadakis y Stephen J. McPhee ;</t>
  </si>
  <si>
    <t>New York : McGraw Hill Education, 2015.</t>
  </si>
  <si>
    <t>9780071824866</t>
  </si>
  <si>
    <t>Diagnostico,Terapeutica,Semiologia (Medicina)</t>
  </si>
  <si>
    <t>150375</t>
  </si>
  <si>
    <t>https://search.ebscohost.com/login.aspx?profile=eds&amp;custid=s9495846&amp;groupid=main&amp;authtype=ip,guest&amp;direct=true&amp;bquery=sab.000171262</t>
  </si>
  <si>
    <t>171262|10</t>
  </si>
  <si>
    <t>Problem-oriented medical diagnosis / ed. H. Harold Friedman.</t>
  </si>
  <si>
    <t>0-7817-2909-2</t>
  </si>
  <si>
    <t>Diagnostico,Auscultacion,Medicina Clinica,Pronostico Medico</t>
  </si>
  <si>
    <t>079856</t>
  </si>
  <si>
    <t>https://search.ebscohost.com/login.aspx?profile=eds&amp;custid=s9495846&amp;groupid=main&amp;authtype=ip,guest&amp;direct=true&amp;bquery=sab.000051946</t>
  </si>
  <si>
    <t>51946|10</t>
  </si>
  <si>
    <t>082877</t>
  </si>
  <si>
    <t>54622|20</t>
  </si>
  <si>
    <t>Diagnóstico por imagen : compendio de radiología clínica / César Sánchez Alvarez-Pedrosa ; Rafa</t>
  </si>
  <si>
    <t>Sánchez Alvarez-Pedrosa, César</t>
  </si>
  <si>
    <t>Madrid : Editorial Interamericana ; Editorial McGraw-Hill, 1987 (impresión de 1994).</t>
  </si>
  <si>
    <t>84-7605-360-6</t>
  </si>
  <si>
    <t>Radiodiagnostico,Radiologia Medica,Medicina Nuclear,Angiografia,Tomografia Computarizada Por Rayos X,Resonancia Magnetica</t>
  </si>
  <si>
    <t>052214</t>
  </si>
  <si>
    <t>https://search.ebscohost.com/login.aspx?profile=eds&amp;custid=s9495846&amp;groupid=main&amp;authtype=ip,guest&amp;direct=true&amp;bquery=sab.000035367</t>
  </si>
  <si>
    <t>35367|20</t>
  </si>
  <si>
    <t>110664</t>
  </si>
  <si>
    <t>65271|30</t>
  </si>
  <si>
    <t>100099</t>
  </si>
  <si>
    <t>63493|10</t>
  </si>
  <si>
    <t>Elección de pruebas de laboratorio / Carl E., Speicher.</t>
  </si>
  <si>
    <t>Speicher, Carl E.</t>
  </si>
  <si>
    <t>84-7592-424-7</t>
  </si>
  <si>
    <t>Medicina Preventiva,Diagnostico De Laboratorio,Enfermedades Cardiovasculares,Enfermedades Respiratorias,Enfermedades Hepaticas</t>
  </si>
  <si>
    <t>044557</t>
  </si>
  <si>
    <t>https://search.ebscohost.com/login.aspx?profile=eds&amp;custid=s9495846&amp;groupid=main&amp;authtype=ip,guest&amp;direct=true&amp;bquery=sab.000030336</t>
  </si>
  <si>
    <t>30336|20</t>
  </si>
  <si>
    <t>148464</t>
  </si>
  <si>
    <t>16288|10</t>
  </si>
  <si>
    <t>151464</t>
  </si>
  <si>
    <t>256806|30</t>
  </si>
  <si>
    <t>155939</t>
  </si>
  <si>
    <t>182410|30</t>
  </si>
  <si>
    <t>085587</t>
  </si>
  <si>
    <t>54622|50</t>
  </si>
  <si>
    <t>105340</t>
  </si>
  <si>
    <t>22691|10</t>
  </si>
  <si>
    <t>Syllabus CNR 2002 : Radiología en patología cardiovascular / Coeds. Lluis Donoso i Bach, Antonio H</t>
  </si>
  <si>
    <t>Madrid : Marbán Libros, 2002.</t>
  </si>
  <si>
    <t>84-7101-379-7</t>
  </si>
  <si>
    <t>Radiodiagnostico,Sistema Cardiovascular,Radiologia Medica,Tomografia Computarizada Por Rayos X,Resonancia Magnetica,Enfermedades Cardiovasculares</t>
  </si>
  <si>
    <t>080889</t>
  </si>
  <si>
    <t>https://search.ebscohost.com/login.aspx?profile=eds&amp;custid=s9495846&amp;groupid=main&amp;authtype=ip,guest&amp;direct=true&amp;bquery=sab.000053348</t>
  </si>
  <si>
    <t>53348|10</t>
  </si>
  <si>
    <t>117926</t>
  </si>
  <si>
    <t>100895|20</t>
  </si>
  <si>
    <t>062218</t>
  </si>
  <si>
    <t>41660|20</t>
  </si>
  <si>
    <t>133954</t>
  </si>
  <si>
    <t>19615|20</t>
  </si>
  <si>
    <t>Radiología 101 : las bases y fundamentos de los estudios de imagen / editores, William E. Erkonene</t>
  </si>
  <si>
    <t>Madrid : Lippincott, 2010.</t>
  </si>
  <si>
    <t>978-84-96921-70-2</t>
  </si>
  <si>
    <t>141202</t>
  </si>
  <si>
    <t>https://search.ebscohost.com/login.aspx?profile=eds&amp;custid=s9495846&amp;groupid=main&amp;authtype=ip,guest&amp;direct=true&amp;bquery=sab.000254297</t>
  </si>
  <si>
    <t>254297|10</t>
  </si>
  <si>
    <t>141201</t>
  </si>
  <si>
    <t>254296|10</t>
  </si>
  <si>
    <t>Lo esencial en ECOE en medicina y cirugía / Aneel Bhangu ; director Daniel Horton-Szar.</t>
  </si>
  <si>
    <t>Bhangu, Aneel</t>
  </si>
  <si>
    <t>978-84-8086-668-2</t>
  </si>
  <si>
    <t>Medicina Clinica,Diagnostico,Anamnesis,Diagnostico Fisico,Medicina,Cirugia</t>
  </si>
  <si>
    <t>144358</t>
  </si>
  <si>
    <t>https://search.ebscohost.com/login.aspx?profile=eds&amp;custid=s9495846&amp;groupid=main&amp;authtype=ip,guest&amp;direct=true&amp;bquery=sab.000256268</t>
  </si>
  <si>
    <t>256268|10</t>
  </si>
  <si>
    <t>Guía de pruebas diagnósticas y de laboratorio / Kathleen Deska Pagana, Timothy J. Pagana ; traducc</t>
  </si>
  <si>
    <t>978-84-9022-412-0</t>
  </si>
  <si>
    <t>Diagnostico De Laboratorio,Diagnostico Fisico,Pruebas Clinicas,Pronostico Medico,Diagnostico Diferencial,Personas Con Discapacidades,Etiologia (Enfermedades)</t>
  </si>
  <si>
    <t>146854</t>
  </si>
  <si>
    <t>https://search.ebscohost.com/login.aspx?profile=eds&amp;custid=s9495846&amp;groupid=main&amp;authtype=ip,guest&amp;direct=true&amp;bquery=sab.000166638</t>
  </si>
  <si>
    <t>166638|10</t>
  </si>
  <si>
    <t>150400</t>
  </si>
  <si>
    <t>171319|30</t>
  </si>
  <si>
    <t>Radiología básica : aspectos fundamentales / William Herring ; traducción de Elsevier España.</t>
  </si>
  <si>
    <t>9788490229996 (Impreso)</t>
  </si>
  <si>
    <t>Radiologia,Radiografia Medica,Radiodiagnostico,Diagnostico Por Imagen,Resonancia Magnetica</t>
  </si>
  <si>
    <t>154588</t>
  </si>
  <si>
    <t>https://search.ebscohost.com/login.aspx?profile=eds&amp;custid=s9495846&amp;groupid=main&amp;authtype=ip,guest&amp;direct=true&amp;bquery=sab.000183212</t>
  </si>
  <si>
    <t>183212|10</t>
  </si>
  <si>
    <t>111689</t>
  </si>
  <si>
    <t>65718|20</t>
  </si>
  <si>
    <t>Decision making in health and medicine : integrating evidence and values / M. G. Myriam Hunink... [e</t>
  </si>
  <si>
    <t>Cambridge : Cambridge Univesity Press, 2001.</t>
  </si>
  <si>
    <t>0-521-77029-7</t>
  </si>
  <si>
    <t>Medicina,Medicina Basada En La Evidencia,Atencion Medica,Valores Sociales,Diagnostico</t>
  </si>
  <si>
    <t>118155</t>
  </si>
  <si>
    <t>https://search.ebscohost.com/login.aspx?profile=eds&amp;custid=s9495846&amp;groupid=main&amp;authtype=ip,guest&amp;direct=true&amp;bquery=sab.000101073</t>
  </si>
  <si>
    <t>101073|10</t>
  </si>
  <si>
    <t>Valoración física / Patricia A. Potter.</t>
  </si>
  <si>
    <t>Madrid : Editorial McGraw-Hill Interamericana, 1992.</t>
  </si>
  <si>
    <t>84-7615-795-9</t>
  </si>
  <si>
    <t>Examen Fisico (Medicina),Diagnostico Fisico,Enfermeria Como Profesion</t>
  </si>
  <si>
    <t>042655</t>
  </si>
  <si>
    <t>https://search.ebscohost.com/login.aspx?profile=eds&amp;custid=s9495846&amp;groupid=main&amp;authtype=ip,guest&amp;direct=true&amp;bquery=sab.000029380</t>
  </si>
  <si>
    <t>29380|10</t>
  </si>
  <si>
    <t>151660</t>
  </si>
  <si>
    <t>174330|40</t>
  </si>
  <si>
    <t>Manual para el examen físico del normal y métodos de exploracion / Adolfo León Uribe Mesa.</t>
  </si>
  <si>
    <t>Uribe Mesa, Adolfo León autor</t>
  </si>
  <si>
    <t>9789589076484</t>
  </si>
  <si>
    <t>151208</t>
  </si>
  <si>
    <t>https://search.ebscohost.com/login.aspx?profile=eds&amp;custid=s9495846&amp;groupid=main&amp;authtype=ip,guest&amp;direct=true&amp;bquery=sab.000177587</t>
  </si>
  <si>
    <t>177587|10</t>
  </si>
  <si>
    <t>116445</t>
  </si>
  <si>
    <t>8836|20</t>
  </si>
  <si>
    <t>062585</t>
  </si>
  <si>
    <t>89655|100</t>
  </si>
  <si>
    <t>El laboratorio en la clínica : metodología analítica, fisiopatología e interpretación semiológ</t>
  </si>
  <si>
    <t>Ióvine, Enrique</t>
  </si>
  <si>
    <t>Buenos Aires : Editorial Médica Panamericana, 1981.</t>
  </si>
  <si>
    <t>950-06-1003-5</t>
  </si>
  <si>
    <t>Diagnostico De Laboratorio,Fisiopatologia,Semiologia (Medicina)</t>
  </si>
  <si>
    <t>043711</t>
  </si>
  <si>
    <t>https://search.ebscohost.com/login.aspx?profile=eds&amp;custid=s9495846&amp;groupid=main&amp;authtype=ip,guest&amp;direct=true&amp;bquery=sab.000029910</t>
  </si>
  <si>
    <t>29910|10</t>
  </si>
  <si>
    <t>144064</t>
  </si>
  <si>
    <t>10805|40</t>
  </si>
  <si>
    <t>146641</t>
  </si>
  <si>
    <t>142031|90</t>
  </si>
  <si>
    <t>Guía Mosby de exploración física / Henry M. Seidel ... [et al.].</t>
  </si>
  <si>
    <t>978-84-8086-739-9</t>
  </si>
  <si>
    <t>Diagnostico Fisico,Medicina Clinica,Errores De Diagnostico,Anamnesis,Tecnicas Inmunologicas,Pronostico Medico,Diagnostico</t>
  </si>
  <si>
    <t>147802</t>
  </si>
  <si>
    <t>https://search.ebscohost.com/login.aspx?profile=eds&amp;custid=s9495846&amp;groupid=main&amp;authtype=ip,guest&amp;direct=true&amp;bquery=sab.000158183</t>
  </si>
  <si>
    <t>158183|20</t>
  </si>
  <si>
    <t>151661</t>
  </si>
  <si>
    <t>174330|50</t>
  </si>
  <si>
    <t>154163</t>
  </si>
  <si>
    <t>174330|80</t>
  </si>
  <si>
    <t>062579</t>
  </si>
  <si>
    <t>89655|40</t>
  </si>
  <si>
    <t>164841</t>
  </si>
  <si>
    <t>270195|20</t>
  </si>
  <si>
    <t>082879</t>
  </si>
  <si>
    <t>54622|30</t>
  </si>
  <si>
    <t>105162</t>
  </si>
  <si>
    <t>10805|30</t>
  </si>
  <si>
    <t>Atlas de anatomía ecográfica : características ecográficas normales como base para el diagnósti</t>
  </si>
  <si>
    <t>Swobodnik, Werner</t>
  </si>
  <si>
    <t>85-7592-344-5</t>
  </si>
  <si>
    <t>Anatomia - Ecografias - Diagnostico,Diagnostico Ultrasonico,Radiologia</t>
  </si>
  <si>
    <t>050127</t>
  </si>
  <si>
    <t>https://search.ebscohost.com/login.aspx?profile=eds&amp;custid=s9495846&amp;groupid=main&amp;authtype=ip,guest&amp;direct=true&amp;bquery=sab.000033921</t>
  </si>
  <si>
    <t>33921|10</t>
  </si>
  <si>
    <t>049466</t>
  </si>
  <si>
    <t>32392|20</t>
  </si>
  <si>
    <t>Modificación en la técnica del exámen videograbación</t>
  </si>
  <si>
    <t>New York : Universidad de Minnesota,.</t>
  </si>
  <si>
    <t>Examen Fisico (Medicina),Diagnostico</t>
  </si>
  <si>
    <t>100721</t>
  </si>
  <si>
    <t>https://search.ebscohost.com/login.aspx?profile=eds&amp;custid=s9495846&amp;groupid=main&amp;authtype=ip,guest&amp;direct=true&amp;bquery=sab.000090252</t>
  </si>
  <si>
    <t>90252|40</t>
  </si>
  <si>
    <t>Funciones vitales : examen y valoración.</t>
  </si>
  <si>
    <t>Barcelona : Doyma, 1986.</t>
  </si>
  <si>
    <t>84-7592-088-8</t>
  </si>
  <si>
    <t>Signos Vitales,Examen Fisico (Medicina),Atencion Al Enfermo</t>
  </si>
  <si>
    <t>042962</t>
  </si>
  <si>
    <t>https://search.ebscohost.com/login.aspx?profile=eds&amp;custid=s9495846&amp;groupid=main&amp;authtype=ip,guest&amp;direct=true&amp;bquery=sab.000030229</t>
  </si>
  <si>
    <t>30229|10</t>
  </si>
  <si>
    <t>Laboratory medicine : the diagnosis of disease in the clinical laboratory / editado por Michael Lapo</t>
  </si>
  <si>
    <t>978-0-07-162674-3</t>
  </si>
  <si>
    <t>Diagnostico De Laboratorio,Tecnicas De Laboratorio Clinico,Diagnostico Diferencial,Diagnostico De Laboratorio</t>
  </si>
  <si>
    <t>129682</t>
  </si>
  <si>
    <t>https://search.ebscohost.com/login.aspx?profile=eds&amp;custid=s9495846&amp;groupid=main&amp;authtype=ip,guest&amp;direct=true&amp;bquery=sab.000135590</t>
  </si>
  <si>
    <t>135590|10</t>
  </si>
  <si>
    <t>046075</t>
  </si>
  <si>
    <t>31031|10</t>
  </si>
  <si>
    <t>Macleod : exploración clínica / [editores] Douglas Graham, Nicol Fiona y roberston Colin ; revisi</t>
  </si>
  <si>
    <t>978-84-8086-742-9</t>
  </si>
  <si>
    <t>Diagnostico Clinico,Medicina Clinica,Diagnostico De Laboratorio,Semiologia (Medicina),Terapeutica</t>
  </si>
  <si>
    <t>141091</t>
  </si>
  <si>
    <t>https://search.ebscohost.com/login.aspx?profile=eds&amp;custid=s9495846&amp;groupid=main&amp;authtype=ip,guest&amp;direct=true&amp;bquery=sab.000158190</t>
  </si>
  <si>
    <t>158190|10</t>
  </si>
  <si>
    <t>102234</t>
  </si>
  <si>
    <t>16771|30</t>
  </si>
  <si>
    <t>060930</t>
  </si>
  <si>
    <t>40901|10</t>
  </si>
  <si>
    <t>094077</t>
  </si>
  <si>
    <t>60264|40</t>
  </si>
  <si>
    <t>056239</t>
  </si>
  <si>
    <t>38076|20</t>
  </si>
  <si>
    <t>052755</t>
  </si>
  <si>
    <t>35796|30</t>
  </si>
  <si>
    <t>Radiología básica : RX-TC-RM-ecografía / Carlos Camargo Pedroza ... [et al.].</t>
  </si>
  <si>
    <t>Bogotá : Librería Médica Celsus, 2001.</t>
  </si>
  <si>
    <t>958-9327-15-X</t>
  </si>
  <si>
    <t>Radiologia,Radiografia,Rayos X,Abdomen,Torax,Articulaciones,Ultrasonografia</t>
  </si>
  <si>
    <t>133945</t>
  </si>
  <si>
    <t>https://search.ebscohost.com/login.aspx?profile=eds&amp;custid=s9495846&amp;groupid=main&amp;authtype=ip,guest&amp;direct=true&amp;bquery=sab.000134287</t>
  </si>
  <si>
    <t>134287|20</t>
  </si>
  <si>
    <t>Pathophysiology / MaryAnn Hogan ; editores consultores Margaret M. Gingrich ... [et al.].</t>
  </si>
  <si>
    <t>Hogan, Mary Ann</t>
  </si>
  <si>
    <t>Upper Saddle River, N.J. : Pearson Education, 2014.</t>
  </si>
  <si>
    <t>978-0-13-324977-4</t>
  </si>
  <si>
    <t>Fisiopatologia,Patologia,Patologia,Evaluacion En Enfermeria,Evaluacion En Enfermeria</t>
  </si>
  <si>
    <t>144553</t>
  </si>
  <si>
    <t>https://search.ebscohost.com/login.aspx?profile=eds&amp;custid=s9495846&amp;groupid=main&amp;authtype=ip,guest&amp;direct=true&amp;bquery=sab.000160755</t>
  </si>
  <si>
    <t>160755|10</t>
  </si>
  <si>
    <t>150399</t>
  </si>
  <si>
    <t>171319|20</t>
  </si>
  <si>
    <t>083519</t>
  </si>
  <si>
    <t>53348|20</t>
  </si>
  <si>
    <t>102233</t>
  </si>
  <si>
    <t>16771|20</t>
  </si>
  <si>
    <t>050539</t>
  </si>
  <si>
    <t>34027|10</t>
  </si>
  <si>
    <t>100100</t>
  </si>
  <si>
    <t>63493|20</t>
  </si>
  <si>
    <t>Clinical examination / Owen Epstein ... [et. al.] ; colab. Neil Solomons y Andrew Robins.</t>
  </si>
  <si>
    <t>London : Mosby International Limited, 1997 (impresión de 2000).</t>
  </si>
  <si>
    <t>0-7234-2576-0</t>
  </si>
  <si>
    <t>073278</t>
  </si>
  <si>
    <t>https://search.ebscohost.com/login.aspx?profile=eds&amp;custid=s9495846&amp;groupid=main&amp;authtype=ip,guest&amp;direct=true&amp;bquery=sab.000048267</t>
  </si>
  <si>
    <t>48267|10</t>
  </si>
  <si>
    <t>048839</t>
  </si>
  <si>
    <t>32815|30</t>
  </si>
  <si>
    <t>062590</t>
  </si>
  <si>
    <t>89655|150</t>
  </si>
  <si>
    <t>144065</t>
  </si>
  <si>
    <t>10805|50</t>
  </si>
  <si>
    <t>052754</t>
  </si>
  <si>
    <t>35796|20</t>
  </si>
  <si>
    <t>094125</t>
  </si>
  <si>
    <t>60276|10</t>
  </si>
  <si>
    <t>153863</t>
  </si>
  <si>
    <t>16288|70</t>
  </si>
  <si>
    <t>154162</t>
  </si>
  <si>
    <t>174330|70</t>
  </si>
  <si>
    <t>081142</t>
  </si>
  <si>
    <t>53512|20</t>
  </si>
  <si>
    <t>062596</t>
  </si>
  <si>
    <t>89655|210</t>
  </si>
  <si>
    <t>095729</t>
  </si>
  <si>
    <t>54622|60</t>
  </si>
  <si>
    <t>102232</t>
  </si>
  <si>
    <t>16771|10</t>
  </si>
  <si>
    <t>096394</t>
  </si>
  <si>
    <t>61872|40</t>
  </si>
  <si>
    <t>052267</t>
  </si>
  <si>
    <t>35367|30</t>
  </si>
  <si>
    <t>Radiología de atención primaria / Fred A. Mettler... [et al.] ; tr. Gabriela Enríquez Cotera.</t>
  </si>
  <si>
    <t>México : McGraw-Hill Interamericana, 2002.</t>
  </si>
  <si>
    <t>970-10-3564-X</t>
  </si>
  <si>
    <t>Radiodiagnostico,Rayos X,Cabeza,Cuello,Torax,Mamas,Estomago,Radiologia Medica,Atencion Primaria De La Salud</t>
  </si>
  <si>
    <t>082770</t>
  </si>
  <si>
    <t>https://search.ebscohost.com/login.aspx?profile=eds&amp;custid=s9495846&amp;groupid=main&amp;authtype=ip,guest&amp;direct=true&amp;bquery=sab.000054435</t>
  </si>
  <si>
    <t>54435|10</t>
  </si>
  <si>
    <t>123215</t>
  </si>
  <si>
    <t>127459|10</t>
  </si>
  <si>
    <t>143404</t>
  </si>
  <si>
    <t>258861|30</t>
  </si>
  <si>
    <t>Diagnóstico diferencial / Andrew T. Raftery, Eric Lim y Andrew J. K. Östör ; revisión científic</t>
  </si>
  <si>
    <t>Raftery, Andrew T.</t>
  </si>
  <si>
    <t>978-84-8086-878-5</t>
  </si>
  <si>
    <t>Diagnostico Diferencial,Patologia Clinica,Medicina Interna,Diagnostico</t>
  </si>
  <si>
    <t>147803</t>
  </si>
  <si>
    <t>https://search.ebscohost.com/login.aspx?profile=eds&amp;custid=s9495846&amp;groupid=main&amp;authtype=ip,guest&amp;direct=true&amp;bquery=sab.000158180</t>
  </si>
  <si>
    <t>158180|20</t>
  </si>
  <si>
    <t>161634</t>
  </si>
  <si>
    <t>183212|30</t>
  </si>
  <si>
    <t>049866</t>
  </si>
  <si>
    <t>33578|10</t>
  </si>
  <si>
    <t>148975</t>
  </si>
  <si>
    <t>98990|20</t>
  </si>
  <si>
    <t>062588</t>
  </si>
  <si>
    <t>89655|130</t>
  </si>
  <si>
    <t>Examen y valoración del paciente en enfermeria.</t>
  </si>
  <si>
    <t>Barcelona : Doyma, 1983 (impresión de 1985).</t>
  </si>
  <si>
    <t>84-85285-70-0</t>
  </si>
  <si>
    <t>Examen Fisico (Medicina),Enfermeria Como Profesion</t>
  </si>
  <si>
    <t>042948</t>
  </si>
  <si>
    <t>https://search.ebscohost.com/login.aspx?profile=eds&amp;custid=s9495846&amp;groupid=main&amp;authtype=ip,guest&amp;direct=true&amp;bquery=sab.000019520</t>
  </si>
  <si>
    <t>19520|10</t>
  </si>
  <si>
    <t>069969</t>
  </si>
  <si>
    <t>45502|40</t>
  </si>
  <si>
    <t>Diagnóstico diferencial en medicina interna / Francisco Javier, Laso Guzmán.</t>
  </si>
  <si>
    <t>Laso Guzmán, Francisco Javier</t>
  </si>
  <si>
    <t>Madrid : Harcourt Brace, 1997.</t>
  </si>
  <si>
    <t>84-8174-255-4</t>
  </si>
  <si>
    <t>Diagnostico Diferencial,Medicina Interna,Aparato Respiratorio,Sistema Cardiovascular,Aparato Digestivo,Aparato Urogenital,Sistema Nervioso,Sangre,Tumores,Metabolismo</t>
  </si>
  <si>
    <t>056243</t>
  </si>
  <si>
    <t>https://search.ebscohost.com/login.aspx?profile=eds&amp;custid=s9495846&amp;groupid=main&amp;authtype=ip,guest&amp;direct=true&amp;bquery=sab.000038085</t>
  </si>
  <si>
    <t>38085|10</t>
  </si>
  <si>
    <t>062578</t>
  </si>
  <si>
    <t>89655|30</t>
  </si>
  <si>
    <t>Diagnosis for physical therapists : a symptom-based approach / Todd E. Davenport ... [et al.].</t>
  </si>
  <si>
    <t>Philadelphia : F.A. Davis Company, 2012.</t>
  </si>
  <si>
    <t>978-0-8036-1528-1</t>
  </si>
  <si>
    <t>Fisioterapia,Semiologia (Medicina),Diagnostico</t>
  </si>
  <si>
    <t>147522</t>
  </si>
  <si>
    <t>https://search.ebscohost.com/login.aspx?profile=eds&amp;custid=s9495846&amp;groupid=main&amp;authtype=ip,guest&amp;direct=true&amp;bquery=sab.000163499</t>
  </si>
  <si>
    <t>163499|10</t>
  </si>
  <si>
    <t>088886</t>
  </si>
  <si>
    <t>58007|20</t>
  </si>
  <si>
    <t>096393</t>
  </si>
  <si>
    <t>61872|30</t>
  </si>
  <si>
    <t>054731</t>
  </si>
  <si>
    <t>37146|10</t>
  </si>
  <si>
    <t>094076</t>
  </si>
  <si>
    <t>60264|30</t>
  </si>
  <si>
    <t>134569</t>
  </si>
  <si>
    <t>142716|20</t>
  </si>
  <si>
    <t>094014</t>
  </si>
  <si>
    <t>28164|10</t>
  </si>
  <si>
    <t>141409</t>
  </si>
  <si>
    <t>254296|50</t>
  </si>
  <si>
    <t>Tomografía por emisión de positrones y tomografía computarizada : aplicaciones clínicas / colabo</t>
  </si>
  <si>
    <t>978-607-7743-99-6</t>
  </si>
  <si>
    <t>Tomografia De Emision,Emision De Positrones,Diagnostico Por Imagen</t>
  </si>
  <si>
    <t>145190</t>
  </si>
  <si>
    <t>https://search.ebscohost.com/login.aspx?profile=eds&amp;custid=s9495846&amp;groupid=main&amp;authtype=ip,guest&amp;direct=true&amp;bquery=sab.000162028</t>
  </si>
  <si>
    <t>162028|10</t>
  </si>
  <si>
    <t>110665</t>
  </si>
  <si>
    <t>65271|40</t>
  </si>
  <si>
    <t>046064</t>
  </si>
  <si>
    <t>31117|20</t>
  </si>
  <si>
    <t>052213</t>
  </si>
  <si>
    <t>35367|10</t>
  </si>
  <si>
    <t>094130</t>
  </si>
  <si>
    <t>40591|30</t>
  </si>
  <si>
    <t>Fisiopatología médica : una introducción a la medicina clínica / Stephen J. McPhee... [et al.] ;</t>
  </si>
  <si>
    <t>970-729-245-8</t>
  </si>
  <si>
    <t>Fisiopatologia,Medicina Clinica,Laboratorios De Patologia</t>
  </si>
  <si>
    <t>123327</t>
  </si>
  <si>
    <t>https://search.ebscohost.com/login.aspx?profile=eds&amp;custid=s9495846&amp;groupid=main&amp;authtype=ip,guest&amp;direct=true&amp;bquery=sab.000127516</t>
  </si>
  <si>
    <t>127516|10</t>
  </si>
  <si>
    <t>Ecografía abdominal / Carol A. Mittelstaedt ; rev. y pról. Jorge Setoain Quinquer; tr. Amelia Riva</t>
  </si>
  <si>
    <t>Mittelstaedt, Carol A.</t>
  </si>
  <si>
    <t>Barcelona : Doyma, 1989 (impresión de 1992).</t>
  </si>
  <si>
    <t>84-7592-260-0</t>
  </si>
  <si>
    <t>Diagnostico Ultrasonico,Abdomen,Radiologia</t>
  </si>
  <si>
    <t>050462</t>
  </si>
  <si>
    <t>https://search.ebscohost.com/login.aspx?profile=eds&amp;custid=s9495846&amp;groupid=main&amp;authtype=ip,guest&amp;direct=true&amp;bquery=sab.000034000</t>
  </si>
  <si>
    <t>34000|10</t>
  </si>
  <si>
    <t>062589</t>
  </si>
  <si>
    <t>89655|140</t>
  </si>
  <si>
    <t>151657</t>
  </si>
  <si>
    <t>16288|30</t>
  </si>
  <si>
    <t>153898</t>
  </si>
  <si>
    <t>171319|40</t>
  </si>
  <si>
    <t>El Manual Merck de diagnóstico y terapéutica / directores, Robert S. Porter y Justin L. Kaplan.</t>
  </si>
  <si>
    <t>9788498357530</t>
  </si>
  <si>
    <t>Medicina Clinica,Diagnostico,Terapeutica,Patologia</t>
  </si>
  <si>
    <t>150546</t>
  </si>
  <si>
    <t>https://search.ebscohost.com/login.aspx?profile=eds&amp;custid=s9495846&amp;groupid=main&amp;authtype=ip,guest&amp;direct=true&amp;bquery=sab.000171485</t>
  </si>
  <si>
    <t>171485|10</t>
  </si>
  <si>
    <t>Current : medical diagnosis &amp; treatment / ed. mayor Lawrence M. Tierney, ed. Stephen J. McPhee, Maxi</t>
  </si>
  <si>
    <t>New York, N.Y. : Mc Graw-Hill Companies, 2008.</t>
  </si>
  <si>
    <t>978-0-07-149430-4</t>
  </si>
  <si>
    <t>Materia Medica,Enfermedades,Diagnostico Fisico,Examen Fisico (Medicina),Enfermedades,Enfermedades,Enfermedades Transmisibles,Sida,Cancer,Terapeutica,Diagnostico,Geriatria,Atencion Al Enfermo,Piel,Ojos,Puolmones,Infecciones Del Tracto Respiratorio,Corazon,Hipertension,Sangre,Nutricion,Obstetricia,Ginecologia,Mamas,Alergias,Sistema Inmune,Artritis,Urologia,Sistema Nervioso,Diabetes</t>
  </si>
  <si>
    <t>105777</t>
  </si>
  <si>
    <t>https://search.ebscohost.com/login.aspx?profile=eds&amp;custid=s9495846&amp;groupid=main&amp;authtype=ip,guest&amp;direct=true&amp;bquery=sab.000063953</t>
  </si>
  <si>
    <t>63953|10</t>
  </si>
  <si>
    <t>Forensic neuropathology and associated neurology / Manfred Oehmichen, R.N Auer y H.G. König ; pról</t>
  </si>
  <si>
    <t>Oehmichen, Manfred</t>
  </si>
  <si>
    <t>Berlin : Springer, 2009.</t>
  </si>
  <si>
    <t>978-3-642-00698-2</t>
  </si>
  <si>
    <t>Neurologia Forense,Sistema Nervioso,Medicina Legal,Neurologia,Patologia</t>
  </si>
  <si>
    <t>117914</t>
  </si>
  <si>
    <t>https://search.ebscohost.com/login.aspx?profile=eds&amp;custid=s9495846&amp;groupid=main&amp;authtype=ip,guest&amp;direct=true&amp;bquery=sab.000100870</t>
  </si>
  <si>
    <t>100870|10</t>
  </si>
  <si>
    <t>103896</t>
  </si>
  <si>
    <t>19615|10</t>
  </si>
  <si>
    <t>Physical diagnosis secrets : [questions you will be asked... on torunds, at the bedside, on oral exa</t>
  </si>
  <si>
    <t>Philadelphia : Hanley &amp; Belfus, 2000.</t>
  </si>
  <si>
    <t>1-56053-164-9</t>
  </si>
  <si>
    <t>Diagnostico Fisico,Examen Fisico (Medicina),Signos Vitales</t>
  </si>
  <si>
    <t>073254</t>
  </si>
  <si>
    <t>https://search.ebscohost.com/login.aspx?profile=eds&amp;custid=s9495846&amp;groupid=main&amp;authtype=ip,guest&amp;direct=true&amp;bquery=sab.000048263</t>
  </si>
  <si>
    <t>48263|10</t>
  </si>
  <si>
    <t>114668</t>
  </si>
  <si>
    <t>6493|10</t>
  </si>
  <si>
    <t>062584</t>
  </si>
  <si>
    <t>89655|90</t>
  </si>
  <si>
    <t>044172</t>
  </si>
  <si>
    <t>30089|10</t>
  </si>
  <si>
    <t>133992</t>
  </si>
  <si>
    <t>142031|10</t>
  </si>
  <si>
    <t>Diagnóstico físico : secretos / Salvatore Mangione ; traducido por Diorki Servicios Integrales.</t>
  </si>
  <si>
    <t>Mangione, Salvatore</t>
  </si>
  <si>
    <t>978-84-8086-667-5</t>
  </si>
  <si>
    <t>Diagnostico Fisico,Medicina Clinica,Enfermedades</t>
  </si>
  <si>
    <t>133974</t>
  </si>
  <si>
    <t>https://search.ebscohost.com/login.aspx?profile=eds&amp;custid=s9495846&amp;groupid=main&amp;authtype=ip,guest&amp;direct=true&amp;bquery=sab.000142000</t>
  </si>
  <si>
    <t>142000|10</t>
  </si>
  <si>
    <t>142033</t>
  </si>
  <si>
    <t>254297|20</t>
  </si>
  <si>
    <t>143403</t>
  </si>
  <si>
    <t>258861|20</t>
  </si>
  <si>
    <t>151509</t>
  </si>
  <si>
    <t>171262|20</t>
  </si>
  <si>
    <t>155941</t>
  </si>
  <si>
    <t>182410|50</t>
  </si>
  <si>
    <t>161633</t>
  </si>
  <si>
    <t>183212|20</t>
  </si>
  <si>
    <t>090785</t>
  </si>
  <si>
    <t>58870|10</t>
  </si>
  <si>
    <t>094078</t>
  </si>
  <si>
    <t>60264|50</t>
  </si>
  <si>
    <t>Diagnóstico clínico y tratamiento / Michael J. Aminoff [ y otros] editores Lawrence M. Tierney, St</t>
  </si>
  <si>
    <t>9684269595</t>
  </si>
  <si>
    <t>Diagnostico,Terapeutica,Enfermedades,Medicina Clinica,Genetica Medica,Medicina Alternativa,Diagnostico De Laboratorio,Glandulas Endocrinas,Infecciones Por Vih</t>
  </si>
  <si>
    <t>079205</t>
  </si>
  <si>
    <t>https://search.ebscohost.com/login.aspx?profile=eds&amp;custid=s9495846&amp;groupid=main&amp;authtype=ip,guest&amp;direct=true&amp;bquery=sab.000052330</t>
  </si>
  <si>
    <t>52330|10</t>
  </si>
  <si>
    <t>044556</t>
  </si>
  <si>
    <t>30336|10</t>
  </si>
  <si>
    <t>061745</t>
  </si>
  <si>
    <t>41324|10</t>
  </si>
  <si>
    <t>060408</t>
  </si>
  <si>
    <t>40594|20</t>
  </si>
  <si>
    <t>052256</t>
  </si>
  <si>
    <t>35390|30</t>
  </si>
  <si>
    <t>Netter's correlative imaging : musculoskeletal anatomy / Nancy M. Major y Michael D. Malinzak ; ilus</t>
  </si>
  <si>
    <t>Major, Nancy M.</t>
  </si>
  <si>
    <t>978-0-443-06942-0</t>
  </si>
  <si>
    <t>Diagnostico Por Imagen,Sistema Musculoesqueletico</t>
  </si>
  <si>
    <t>134285</t>
  </si>
  <si>
    <t>https://search.ebscohost.com/login.aspx?profile=eds&amp;custid=s9495846&amp;groupid=main&amp;authtype=ip,guest&amp;direct=true&amp;bquery=sab.000142122</t>
  </si>
  <si>
    <t>142122|10</t>
  </si>
  <si>
    <t>143399</t>
  </si>
  <si>
    <t>258840|10</t>
  </si>
  <si>
    <t>141220</t>
  </si>
  <si>
    <t>254296|40</t>
  </si>
  <si>
    <t>088887</t>
  </si>
  <si>
    <t>58007|30</t>
  </si>
  <si>
    <t>The essential physics of medical imaging / Jerrold T. Bushberg ... [et al.].</t>
  </si>
  <si>
    <t>Philadelphia : Lippincott Williams &amp; Wilkins, 2002.</t>
  </si>
  <si>
    <t>0-683-30118-7</t>
  </si>
  <si>
    <t>Radiodiagnistico,Fisica Medica,Radiologia Medica,Computadores En Medicina,Rayos X,Medicina Nuclear</t>
  </si>
  <si>
    <t>081064</t>
  </si>
  <si>
    <t>https://search.ebscohost.com/login.aspx?profile=eds&amp;custid=s9495846&amp;groupid=main&amp;authtype=ip,guest&amp;direct=true&amp;bquery=sab.000053463</t>
  </si>
  <si>
    <t>53463|10</t>
  </si>
  <si>
    <t>062217</t>
  </si>
  <si>
    <t>41660|10</t>
  </si>
  <si>
    <t>New York : Mc Graw-Hill, 2006.</t>
  </si>
  <si>
    <t>0-07-145410-1</t>
  </si>
  <si>
    <t>025274</t>
  </si>
  <si>
    <t>https://search.ebscohost.com/login.aspx?profile=eds&amp;custid=s9495846&amp;groupid=main&amp;authtype=ip,guest&amp;direct=true&amp;bquery=sab.000061105</t>
  </si>
  <si>
    <t>61105|10</t>
  </si>
  <si>
    <t>044219</t>
  </si>
  <si>
    <t>30073|10</t>
  </si>
  <si>
    <t>096691</t>
  </si>
  <si>
    <t>5763|10</t>
  </si>
  <si>
    <t>100042</t>
  </si>
  <si>
    <t>5813|10</t>
  </si>
  <si>
    <t>062583</t>
  </si>
  <si>
    <t>89655|80</t>
  </si>
  <si>
    <t>060409</t>
  </si>
  <si>
    <t>40591|10</t>
  </si>
  <si>
    <t>133946</t>
  </si>
  <si>
    <t>134287|10</t>
  </si>
  <si>
    <t>142032</t>
  </si>
  <si>
    <t>254296|20</t>
  </si>
  <si>
    <t>Harris &amp; Harris : radiology of emergency medicine / editado por Thomas L. Pope Jr. ; coeditor, John</t>
  </si>
  <si>
    <t>Philadelphia : Wolters Kluwer, 2013.</t>
  </si>
  <si>
    <t>978-1-4511-0720-3</t>
  </si>
  <si>
    <t>Radiologia,Radiodiagnostico,Medicina De Urgencia</t>
  </si>
  <si>
    <t>144378</t>
  </si>
  <si>
    <t>https://search.ebscohost.com/login.aspx?profile=eds&amp;custid=s9495846&amp;groupid=main&amp;authtype=ip,guest&amp;direct=true&amp;bquery=sab.000256321</t>
  </si>
  <si>
    <t>256321|10</t>
  </si>
  <si>
    <t>098118</t>
  </si>
  <si>
    <t>32578|20</t>
  </si>
  <si>
    <t>150589</t>
  </si>
  <si>
    <t>171510|20</t>
  </si>
  <si>
    <t>Cómo crear salud : más allá de la prevención y hacia la perfección / Deepak Chopra ; traducció</t>
  </si>
  <si>
    <t>Chopra, Deepak</t>
  </si>
  <si>
    <t>México : Grijalbo, 1990.</t>
  </si>
  <si>
    <t>970-05-0134-5</t>
  </si>
  <si>
    <t>Enfermedades,Atencion Primaria De La Salud,Examen Fisico,Salud</t>
  </si>
  <si>
    <t>114478</t>
  </si>
  <si>
    <t>https://search.ebscohost.com/login.aspx?profile=eds&amp;custid=s9495846&amp;groupid=main&amp;authtype=ip,guest&amp;direct=true&amp;bquery=sab.000006671</t>
  </si>
  <si>
    <t>6671|10</t>
  </si>
  <si>
    <t>LE69774</t>
  </si>
  <si>
    <t>151569|30</t>
  </si>
  <si>
    <t>LE68974</t>
  </si>
  <si>
    <t>166692|50</t>
  </si>
  <si>
    <t>LE69506</t>
  </si>
  <si>
    <t>16288|80</t>
  </si>
  <si>
    <t>LE69746</t>
  </si>
  <si>
    <t>158197|20</t>
  </si>
  <si>
    <t>LE34911</t>
  </si>
  <si>
    <t>183212|40</t>
  </si>
  <si>
    <t>LE24169</t>
  </si>
  <si>
    <t>258861|50</t>
  </si>
  <si>
    <t>Resonancia Magnetica En Imagenes,Maxilares,Maxilares,Encefalocele,Huesos Faciales,Niños Recien Nacidos</t>
  </si>
  <si>
    <t>Evaluación de la ultrasonografía Doppler color para el diagnostico de malignidad en nódulos tiroi</t>
  </si>
  <si>
    <t>Dueñas Reyes, Giomara del Pilar</t>
  </si>
  <si>
    <t>Ultrasonografia Doppler,Nodulo Tiroideo</t>
  </si>
  <si>
    <t>TE03808</t>
  </si>
  <si>
    <t>https://search.ebscohost.com/login.aspx?profile=eds&amp;custid=s9495846&amp;groupid=main&amp;authtype=ip,guest&amp;direct=true&amp;bquery=sab.000136747</t>
  </si>
  <si>
    <t>136747|20</t>
  </si>
  <si>
    <t>Serie de investigaciones en el programa de postgrado de imágenes diagnósticas clínicas / Germán</t>
  </si>
  <si>
    <t>Ardila Duran, Germán autor</t>
  </si>
  <si>
    <t>Enfermedades Del Abdomen,Cirugia Del Abdomen,Abdomen Agudo,Traumatismo,Ultrasonografia,Tomografia Por Emision Computarizada,Tomografia,Aorta</t>
  </si>
  <si>
    <t>TE03874</t>
  </si>
  <si>
    <t>https://search.ebscohost.com/login.aspx?profile=eds&amp;custid=s9495846&amp;groupid=main&amp;authtype=ip,guest&amp;direct=true&amp;bquery=sab.000084997</t>
  </si>
  <si>
    <t>84997|20</t>
  </si>
  <si>
    <t>Serie de investigaciones en el programa de postgrado de imágenes diagnósticas clínicas / Juan Car</t>
  </si>
  <si>
    <t>Aldana Leal, Juan Carlos</t>
  </si>
  <si>
    <t>Anatomia Quirurgica Y Topografica,Antropologia Fisica,Rayos X,Resonancia Magnetica En Imagenes,Mamas,Mamas,Tumores,Sistema Nervioso Central,Sindrome De Distres Respiratorio De Adultos,Hipertension Pulmonar</t>
  </si>
  <si>
    <t>TE03873</t>
  </si>
  <si>
    <t>https://search.ebscohost.com/login.aspx?profile=eds&amp;custid=s9495846&amp;groupid=main&amp;authtype=ip,guest&amp;direct=true&amp;bquery=sab.000085436</t>
  </si>
  <si>
    <t>85436|20</t>
  </si>
  <si>
    <t>Serie de investigaciones en el programa de postgrado de imágenes diagnósticas clínicas / Kent Edu</t>
  </si>
  <si>
    <t>Bent Bent, Kent Eduardo</t>
  </si>
  <si>
    <t>Biopsia,Mamografia,Mamas,Mamas,Mamas,Ultrasonografia,Ultrasonido En Medicina,Apendicitis,Abdomen Agudo,Oidos,Otitis Media,Tumores,Tumores En Niños,Huesos,Huesos</t>
  </si>
  <si>
    <t>TE03872</t>
  </si>
  <si>
    <t>https://search.ebscohost.com/login.aspx?profile=eds&amp;custid=s9495846&amp;groupid=main&amp;authtype=ip,guest&amp;direct=true&amp;bquery=sab.000085463</t>
  </si>
  <si>
    <t>85463|20</t>
  </si>
  <si>
    <t>Serie de investigaciones en el programa de postgrado de imágenes diagnósticas clínicas / Rodolfo</t>
  </si>
  <si>
    <t>Mantilla Espinosa, Rodolfo Alberto</t>
  </si>
  <si>
    <t>Enfermedades De Los Pulmones,Aparato Respiratorio,Aparato Respiratorio,Aparato Respiratorio,Torax,Torax,Neumotorax,Torax,Craneo</t>
  </si>
  <si>
    <t>TE03871</t>
  </si>
  <si>
    <t>https://search.ebscohost.com/login.aspx?profile=eds&amp;custid=s9495846&amp;groupid=main&amp;authtype=ip,guest&amp;direct=true&amp;bquery=sab.000085462</t>
  </si>
  <si>
    <t>85462|20</t>
  </si>
  <si>
    <t>Niños Recien Nacidos,Neonatologia,Infecciones Respiratorias,Enfermedades Respiratorias Pediatricas,Infecciones Del Tracto Urinario,Neumonia,Abdomen Agudo,Sindrome De Dificultad Respiratoria,Mamas,Mamas</t>
  </si>
  <si>
    <t>A probabilistic framework for point-based shape modeling in medical image analysis / Heike Hufnagel</t>
  </si>
  <si>
    <t>Hufnagel, Heike autor</t>
  </si>
  <si>
    <t>Wiesbaden : Vieweg+Teubner Verlag / Springer Fachmedien Wiesbaden, ©2011.</t>
  </si>
  <si>
    <t>9783834886002 (E-Book)</t>
  </si>
  <si>
    <t>Diagnostico Por Imagenes</t>
  </si>
  <si>
    <t>LE39131</t>
  </si>
  <si>
    <t>https://search.ebscohost.com/login.aspx?profile=eds&amp;custid=s9495846&amp;groupid=main&amp;authtype=ip,guest&amp;direct=true&amp;bquery=sab.000155737</t>
  </si>
  <si>
    <t>155737|10</t>
  </si>
  <si>
    <t>Biomedical image processing / editado por Thomas Martin Deserno. documento electrónico</t>
  </si>
  <si>
    <t>Berlin, Heidelberg : Springer Berlin Heidelberg, ©2011</t>
  </si>
  <si>
    <t>9783642158162 (E-Book)</t>
  </si>
  <si>
    <t>Diagnostico Por Imagen,Diagnostico Por Imagen,Radiologia Medica</t>
  </si>
  <si>
    <t>LE40743</t>
  </si>
  <si>
    <t>https://search.ebscohost.com/login.aspx?profile=eds&amp;custid=s9495846&amp;groupid=main&amp;authtype=ip,guest&amp;direct=true&amp;bquery=sab.000157347</t>
  </si>
  <si>
    <t>157347|10</t>
  </si>
  <si>
    <t>Biomedical image registration : third international workshop, WBIR 2006, Utrecht, the Netherlands, J</t>
  </si>
  <si>
    <t>International Workshop on Biomedical Image Registration 3rd 2006 Jul. 9-11 Utrecht, Países Bajos</t>
  </si>
  <si>
    <t>Berlin ; New York : Springer, 2006.</t>
  </si>
  <si>
    <t>9783540356493 (E-Book)</t>
  </si>
  <si>
    <t>Sistemas De Imagenes En Medicina,Diagnostico Por Imagen,Procesamiento De Imagenes</t>
  </si>
  <si>
    <t>LE01142</t>
  </si>
  <si>
    <t>https://search.ebscohost.com/login.aspx?profile=eds&amp;custid=s9495846&amp;groupid=main&amp;authtype=ip,guest&amp;direct=true&amp;bquery=sab.000067815</t>
  </si>
  <si>
    <t>67815|10</t>
  </si>
  <si>
    <t>Cloud-based benchmarking of medical image analysis / editado por : Allan Hanbury, Henning Müller, G</t>
  </si>
  <si>
    <t>International 360° Summit eHealth 2016 Budapest, Hungría</t>
  </si>
  <si>
    <t>9783319496443 (E-Book)</t>
  </si>
  <si>
    <t>Diagnostico Por Imagenes,Diagnostico Por Imagenes,Tecnologia Medica,Computacion En La Nube,Informatica De La Salud,Procesamiento De Imagenes,Busqueda De Imagenes,Evaluacion Del Desempeño</t>
  </si>
  <si>
    <t>LE48571</t>
  </si>
  <si>
    <t>https://search.ebscohost.com/login.aspx?profile=eds&amp;custid=s9495846&amp;groupid=main&amp;authtype=ip,guest&amp;direct=true&amp;bquery=sab.000280164</t>
  </si>
  <si>
    <t>280164|10</t>
  </si>
  <si>
    <t>Coleridge on dreaming : Romanticism, dreams, and the medical imagination / Jennifer Ford documento e</t>
  </si>
  <si>
    <t>Ford, Jennifer</t>
  </si>
  <si>
    <t>New York : Cambridge University Press, 1998.</t>
  </si>
  <si>
    <t>9780585000664</t>
  </si>
  <si>
    <t>Sueños En La Literatura,Poesia,Sueños,Sueños</t>
  </si>
  <si>
    <t>LE43080</t>
  </si>
  <si>
    <t>https://search.ebscohost.com/login.aspx?profile=eds&amp;custid=s9495846&amp;groupid=main&amp;authtype=ip,guest&amp;direct=true&amp;bquery=sab.000161528</t>
  </si>
  <si>
    <t>161528|10</t>
  </si>
  <si>
    <t>Computational vision and medical image processing : recent trends / editado por João Manuel R. S. T</t>
  </si>
  <si>
    <t>Dordrecht : Springer, ©2011.</t>
  </si>
  <si>
    <t>9789400700116 (E-Book)</t>
  </si>
  <si>
    <t>Imagenes Diagnosticas,Imagenes Diagnosticas,Vision Por Computador</t>
  </si>
  <si>
    <t>LE39168</t>
  </si>
  <si>
    <t>https://search.ebscohost.com/login.aspx?profile=eds&amp;custid=s9495846&amp;groupid=main&amp;authtype=ip,guest&amp;direct=true&amp;bquery=sab.000155774</t>
  </si>
  <si>
    <t>155774|10</t>
  </si>
  <si>
    <t>Computer vision approaches to medical image analysis : revised papers / editores Reinhard R. Beichel</t>
  </si>
  <si>
    <t>International ECCV Workshop, CVAMIA 2006 2nd 2006 May. 12 Graz, Austria</t>
  </si>
  <si>
    <t>9783540462576 (E-Book)</t>
  </si>
  <si>
    <t>Diagnostico Por Imagen,Procesamiento De Imagenes,Diagnostico Por Imagen,Vision Por Computador,Sistemas De Imagenes En Medicina</t>
  </si>
  <si>
    <t>LE01853</t>
  </si>
  <si>
    <t>https://search.ebscohost.com/login.aspx?profile=eds&amp;custid=s9495846&amp;groupid=main&amp;authtype=ip,guest&amp;direct=true&amp;bquery=sab.000068526</t>
  </si>
  <si>
    <t>68526|10</t>
  </si>
  <si>
    <t>Computer vision for biomedical image applications : proceedings / editores Yanxi Liu, Tianzi Jiang y</t>
  </si>
  <si>
    <t>International workshop, CVBIA 2005 1st 2005 Oct. 21 Beijing, China</t>
  </si>
  <si>
    <t>9783540321255 (E-Book)</t>
  </si>
  <si>
    <t>Sistemas De Imagenes En Medicina,Vision Por Computador,Medicina,Inteligencia Artificial</t>
  </si>
  <si>
    <t>LE01855</t>
  </si>
  <si>
    <t>https://search.ebscohost.com/login.aspx?profile=eds&amp;custid=s9495846&amp;groupid=main&amp;authtype=ip,guest&amp;direct=true&amp;bquery=sab.000068528</t>
  </si>
  <si>
    <t>68528|10</t>
  </si>
  <si>
    <t>Deep learning and convolutional neural networks for medical image computing : precision medicine, hi</t>
  </si>
  <si>
    <t>Cham : Springer, ©2017.</t>
  </si>
  <si>
    <t>9783319429991 (E-Book)</t>
  </si>
  <si>
    <t>Redes Neuronales (Computadores),Imagenes Diagnosticas,Inteligencia Artificial,Radiologia</t>
  </si>
  <si>
    <t>LE48348</t>
  </si>
  <si>
    <t>https://search.ebscohost.com/login.aspx?profile=eds&amp;custid=s9495846&amp;groupid=main&amp;authtype=ip,guest&amp;direct=true&amp;bquery=sab.000280238</t>
  </si>
  <si>
    <t>280238|10</t>
  </si>
  <si>
    <t>Deep learning in medical image analysis and multimodal learning for clinical decision support : thir</t>
  </si>
  <si>
    <t>9783319675589 (E-Book)</t>
  </si>
  <si>
    <t>Imagenes Diagnosticas,Reconocimiento De Modelos Por Computador,Informatica Medica</t>
  </si>
  <si>
    <t>LE35780</t>
  </si>
  <si>
    <t>https://search.ebscohost.com/login.aspx?profile=eds&amp;custid=s9495846&amp;groupid=main&amp;authtype=ip,guest&amp;direct=true&amp;bquery=sab.000279656</t>
  </si>
  <si>
    <t>279656|10</t>
  </si>
  <si>
    <t>Fetal, infant and ophthalmic medical image analysis : International Workshop, FIFI 2017, and 4th Int</t>
  </si>
  <si>
    <t>9783319675619 (E-Book)</t>
  </si>
  <si>
    <t>LE35779</t>
  </si>
  <si>
    <t>https://search.ebscohost.com/login.aspx?profile=eds&amp;custid=s9495846&amp;groupid=main&amp;authtype=ip,guest&amp;direct=true&amp;bquery=sab.000279655</t>
  </si>
  <si>
    <t>279655|10</t>
  </si>
  <si>
    <t>Graphs in biomedical image analysis, computational anatomy and imaging genetics : first Internationa</t>
  </si>
  <si>
    <t>9783319676753 (E-Book)</t>
  </si>
  <si>
    <t>Imagenes Diagnosticas,Reconocimiento De Modelos Por Computador,Graficos Por Computador</t>
  </si>
  <si>
    <t>LE35770</t>
  </si>
  <si>
    <t>https://search.ebscohost.com/login.aspx?profile=eds&amp;custid=s9495846&amp;groupid=main&amp;authtype=ip,guest&amp;direct=true&amp;bquery=sab.000279634</t>
  </si>
  <si>
    <t>279634|10</t>
  </si>
  <si>
    <t>Handbook of biomedical image analysis : registration models / editores Jasjit S. Suri, David L. Wils</t>
  </si>
  <si>
    <t>New York : Kluwer Academic, ©2005.</t>
  </si>
  <si>
    <t>9780306486081 (E-Book)</t>
  </si>
  <si>
    <t>Diagnostico Por Imagen,Diagnostico Por Imagen</t>
  </si>
  <si>
    <t>LE03867</t>
  </si>
  <si>
    <t>https://search.ebscohost.com/login.aspx?profile=eds&amp;custid=s9495846&amp;groupid=main&amp;authtype=ip,guest&amp;direct=true&amp;bquery=sab.000070540</t>
  </si>
  <si>
    <t>70540|10</t>
  </si>
  <si>
    <t>Handbook of biomedical image analysis : segmentation models Part B / editores Jasjit S. Suri, David</t>
  </si>
  <si>
    <t>New York : Kluwer Academic, ©2005</t>
  </si>
  <si>
    <t>9780306486067 (E-Book)</t>
  </si>
  <si>
    <t>Imagenes Diagnosticas,Imagenes Diagnosticas</t>
  </si>
  <si>
    <t>LE03868</t>
  </si>
  <si>
    <t>https://search.ebscohost.com/login.aspx?profile=eds&amp;custid=s9495846&amp;groupid=main&amp;authtype=ip,guest&amp;direct=true&amp;bquery=sab.000070541</t>
  </si>
  <si>
    <t>70541|10</t>
  </si>
  <si>
    <t>Handbook of biomedical image analysis / editores Jasjit S. Suri, David L. Wilson y Swamy Laxminaraya</t>
  </si>
  <si>
    <t>0306485516 (E-Book)</t>
  </si>
  <si>
    <t>Vision Por Computador</t>
  </si>
  <si>
    <t>LE03869</t>
  </si>
  <si>
    <t>https://search.ebscohost.com/login.aspx?profile=eds&amp;custid=s9495846&amp;groupid=main&amp;authtype=ip,guest&amp;direct=true&amp;bquery=sab.000070542</t>
  </si>
  <si>
    <t>70542|10</t>
  </si>
  <si>
    <t>Handbook of medical image processing and analysis / Editado por ssac N. Bankman documento electróni</t>
  </si>
  <si>
    <t>Amsterdam : Elsevier, ©2009.</t>
  </si>
  <si>
    <t>9780123739049 (E-Book)</t>
  </si>
  <si>
    <t>Diagnostico Por Imagenes,Sistemas De Imagenes En Medicina</t>
  </si>
  <si>
    <t>LE71327</t>
  </si>
  <si>
    <t>https://search.ebscohost.com/login.aspx?profile=eds&amp;custid=s9495846&amp;groupid=main&amp;authtype=ip,guest&amp;direct=true&amp;bquery=sab.000264842</t>
  </si>
  <si>
    <t>264842|10</t>
  </si>
  <si>
    <t>Information processing in medical imaging : 22nd International Conference, IPMI 2011, Kloster Irsee,</t>
  </si>
  <si>
    <t>International conference, IPMI 22nd 2011 Jul. 3-8, 2011 Kloster Irsee, Germany autor</t>
  </si>
  <si>
    <t>Berlin : Springer, ©2011.</t>
  </si>
  <si>
    <t>9783642220920 (E-Book)</t>
  </si>
  <si>
    <t>Radiologia Medica,Reconocimiento De Modelos Por Computador,Informatica De La Salud,Sistemas De Imagenes En Medicina</t>
  </si>
  <si>
    <t>LE37981</t>
  </si>
  <si>
    <t>https://search.ebscohost.com/login.aspx?profile=eds&amp;custid=s9495846&amp;groupid=main&amp;authtype=ip,guest&amp;direct=true&amp;bquery=sab.000154587</t>
  </si>
  <si>
    <t>154587|10</t>
  </si>
  <si>
    <t>Information processing in medical imaging : 25th International Conference, IPMI 2017, Boone, NC, USA</t>
  </si>
  <si>
    <t>International Conference on Information Processing in Medical Imaging 25 2017 Boone, N.C. autor</t>
  </si>
  <si>
    <t>Cham, : Springer, ©2017</t>
  </si>
  <si>
    <t>9783319590509 (E-Book)</t>
  </si>
  <si>
    <t>Imagenes Diagnosticas,Imagenes Diagnosticas,Procesamiento Electronico De Datos,Reconocimiento De Modelos,Radiologia</t>
  </si>
  <si>
    <t>LE47100</t>
  </si>
  <si>
    <t>https://search.ebscohost.com/login.aspx?profile=eds&amp;custid=s9495846&amp;groupid=main&amp;authtype=ip,guest&amp;direct=true&amp;bquery=sab.000280513</t>
  </si>
  <si>
    <t>280513|10</t>
  </si>
  <si>
    <t>Information processing in medical imaging / editores Gary E. Christensen y Milan Sonka. documento el</t>
  </si>
  <si>
    <t>International Conference on Information Processing in Medical Imaging (IPMI 2005) : Proceedings 19 2</t>
  </si>
  <si>
    <t>Berlin : SpringerÁverlag, ©2005.</t>
  </si>
  <si>
    <t>9783540316763</t>
  </si>
  <si>
    <t>Informatica,Diagnostico Por Imagenes,Procesamiento Digital De Imagenes,Sistemas De Informacion En Medicina</t>
  </si>
  <si>
    <t>LE04379</t>
  </si>
  <si>
    <t>https://search.ebscohost.com/login.aspx?profile=eds&amp;custid=s9495846&amp;groupid=main&amp;authtype=ip,guest&amp;direct=true&amp;bquery=sab.000071052</t>
  </si>
  <si>
    <t>71052|10</t>
  </si>
  <si>
    <t>Information processing in medical imaging / editores Nico Karssemeijer y Boudewijn Lelieveldt. docum</t>
  </si>
  <si>
    <t>International Conference on Information Processing in Medical Imaging (IPMI 2007) : Proceedings 20 2</t>
  </si>
  <si>
    <t>Berlin : SpringerÁverlag, ©2007.</t>
  </si>
  <si>
    <t>9783540732730</t>
  </si>
  <si>
    <t>Sistemas De Informacion En Medicina,Informatica,Enfermedades Cardiovasculares,Enfermedades Cerebrales,Reconstruccion De Imagenes</t>
  </si>
  <si>
    <t>LE04378</t>
  </si>
  <si>
    <t>https://search.ebscohost.com/login.aspx?profile=eds&amp;custid=s9495846&amp;groupid=main&amp;authtype=ip,guest&amp;direct=true&amp;bquery=sab.000071051</t>
  </si>
  <si>
    <t>71051|10</t>
  </si>
  <si>
    <t>Ionizing radiation detectors for medical imaging / editado por Alberto Del Guerra. documento electr</t>
  </si>
  <si>
    <t>Singapore ; Hackensack, N.J. : World Scientific Pub., 2004.</t>
  </si>
  <si>
    <t>9789812562623 (E-Books)</t>
  </si>
  <si>
    <t>Radiacion Ionizante,Radiologia Medica,Diagnostico Por Imagen</t>
  </si>
  <si>
    <t>LE61201</t>
  </si>
  <si>
    <t>https://search.ebscohost.com/login.aspx?profile=eds&amp;custid=s9495846&amp;groupid=main&amp;authtype=ip,guest&amp;direct=true&amp;bquery=sab.000132028</t>
  </si>
  <si>
    <t>132028|20</t>
  </si>
  <si>
    <t>Machine learning in medical imaging : 8th International Workshop, MLMI 2017, held in conjunction wit</t>
  </si>
  <si>
    <t>MLMI (Workshop) 8 Quebec City, Canada September 10, 2017 autor</t>
  </si>
  <si>
    <t>9783319673899 (E-Book)</t>
  </si>
  <si>
    <t>Aprendizaje Automatico (Inteligencia Artificial),Diagnostico Por Imagen,Inteligencia Artificial,Ingenieria De Software</t>
  </si>
  <si>
    <t>LE35799</t>
  </si>
  <si>
    <t>https://search.ebscohost.com/login.aspx?profile=eds&amp;custid=s9495846&amp;groupid=main&amp;authtype=ip,guest&amp;direct=true&amp;bquery=sab.000278990</t>
  </si>
  <si>
    <t>278990|10</t>
  </si>
  <si>
    <t>Machine learning in medical imaging : Second International Workshop, MLMI 2011, Held in Conjunction</t>
  </si>
  <si>
    <t>International Workshop. Machine learning in medical imaging 2nd 2011 Sep. 18, 201 Toronto, Canada</t>
  </si>
  <si>
    <t>Berlin : Springer, 2011.</t>
  </si>
  <si>
    <t>9783642243196 (E-Book)</t>
  </si>
  <si>
    <t>Aprendizaje Automatico (Inteligencia Artificial),Reconocimiento Optico De Modelos,Graficos Por Computador</t>
  </si>
  <si>
    <t>LE38168</t>
  </si>
  <si>
    <t>https://search.ebscohost.com/login.aspx?profile=eds&amp;custid=s9495846&amp;groupid=main&amp;authtype=ip,guest&amp;direct=true&amp;bquery=sab.000154774</t>
  </si>
  <si>
    <t>154774|10</t>
  </si>
  <si>
    <t>Medical computer vision : recognition techniques and applications in medical imaging : international</t>
  </si>
  <si>
    <t>Berlin : Springer, ©2011</t>
  </si>
  <si>
    <t>9783642184215 (E-Book)</t>
  </si>
  <si>
    <t>Procesamiento De Imagenes,Diagnostico Por Imagen,Inteligencia Artificial,Vision Por Computador,Procesamiento De Imagenes</t>
  </si>
  <si>
    <t>LE37739</t>
  </si>
  <si>
    <t>https://search.ebscohost.com/login.aspx?profile=eds&amp;custid=s9495846&amp;groupid=main&amp;authtype=ip,guest&amp;direct=true&amp;bquery=sab.000154345</t>
  </si>
  <si>
    <t>154345|10</t>
  </si>
  <si>
    <t>Medical computer vision and Bayesian and graphical models for biomedical imaging : MICCAI 2016 Inter</t>
  </si>
  <si>
    <t>MCV (Workshop) 2016 Athens, Greece autor</t>
  </si>
  <si>
    <t>9783319611884 (E-Book)</t>
  </si>
  <si>
    <t>Vision Por Computadora En Medicina,Diagnostico Por Imagen,Inteligencia Artificial,Procesamiento De Imagenes</t>
  </si>
  <si>
    <t>LE46994</t>
  </si>
  <si>
    <t>https://search.ebscohost.com/login.aspx?profile=eds&amp;custid=s9495846&amp;groupid=main&amp;authtype=ip,guest&amp;direct=true&amp;bquery=sab.000279392</t>
  </si>
  <si>
    <t>279392|10</t>
  </si>
  <si>
    <t>Medical Image Computing and Computer-Assisted Intervention -- MICCAI 2017 : 20th International Confe</t>
  </si>
  <si>
    <t>International Conference on Medical Image Computing and Computer-Assisted Intervention 20 Quebec Cit</t>
  </si>
  <si>
    <t>9783319661797 (E-Book)</t>
  </si>
  <si>
    <t>Diagnostico Por Imagen,Cirugia Asistida Por Computadora,Vision Por Computador,Procesamiento De Imagenes</t>
  </si>
  <si>
    <t>LE35870</t>
  </si>
  <si>
    <t>https://search.ebscohost.com/login.aspx?profile=eds&amp;custid=s9495846&amp;groupid=main&amp;authtype=ip,guest&amp;direct=true&amp;bquery=sab.000279194</t>
  </si>
  <si>
    <t>279194|10</t>
  </si>
  <si>
    <t>9783319661827 (E-Book)</t>
  </si>
  <si>
    <t>LE35869</t>
  </si>
  <si>
    <t>https://search.ebscohost.com/login.aspx?profile=eds&amp;custid=s9495846&amp;groupid=main&amp;authtype=ip,guest&amp;direct=true&amp;bquery=sab.000279193</t>
  </si>
  <si>
    <t>279193|10</t>
  </si>
  <si>
    <t>9783319661858 (E-Book)</t>
  </si>
  <si>
    <t>LE35868</t>
  </si>
  <si>
    <t>https://search.ebscohost.com/login.aspx?profile=eds&amp;custid=s9495846&amp;groupid=main&amp;authtype=ip,guest&amp;direct=true&amp;bquery=sab.000279192</t>
  </si>
  <si>
    <t>279192|10</t>
  </si>
  <si>
    <t>Medical image computing and computeraAssisted intervention – MICCAI 2011 : 14th International Conf</t>
  </si>
  <si>
    <t>International Conference, MICCAI 14th 2011 Sep. 18-22 Toronto, Canada autor</t>
  </si>
  <si>
    <t>9783642236235 (E-Book v.1)</t>
  </si>
  <si>
    <t>Radiologia Medica,Reconocimiento Optico De Modelos,Reconocimiento De Modelos Por Computador,Sistemas De Imagenes En Medicina,Informatica Medica</t>
  </si>
  <si>
    <t>LE38096</t>
  </si>
  <si>
    <t>https://search.ebscohost.com/login.aspx?profile=eds&amp;custid=s9495846&amp;groupid=main&amp;authtype=ip,guest&amp;direct=true&amp;bquery=sab.000154704</t>
  </si>
  <si>
    <t>154704|10</t>
  </si>
  <si>
    <t>LE38097</t>
  </si>
  <si>
    <t>154704|20</t>
  </si>
  <si>
    <t>LE38098</t>
  </si>
  <si>
    <t>154704|30</t>
  </si>
  <si>
    <t>Medical image processing : techniques and applications / editado por Geoff Dougherty documento elect</t>
  </si>
  <si>
    <t>New York, NY : Springer New York, ©2011</t>
  </si>
  <si>
    <t>9781441997791 (E-Book)</t>
  </si>
  <si>
    <t>Diagnostico Por Imagen,Procesamiento De Imagenes,Procesamiento Electronico De Datos,Ingenieria Biomedica</t>
  </si>
  <si>
    <t>LE40705</t>
  </si>
  <si>
    <t>https://search.ebscohost.com/login.aspx?profile=eds&amp;custid=s9495846&amp;groupid=main&amp;authtype=ip,guest&amp;direct=true&amp;bquery=sab.000157309</t>
  </si>
  <si>
    <t>157309|10</t>
  </si>
  <si>
    <t>Medical image understanding and analysis : 21st Annual Conference, MIUA 2017, Edinburgh, UK, July 11</t>
  </si>
  <si>
    <t>Medical Image Understanding and Analysis (Conference) 21 2017 Edinburgh, UK autor</t>
  </si>
  <si>
    <t>9783319609645 (E-Book)</t>
  </si>
  <si>
    <t>Diagnostico Por Imagen,Diagnostico Por Imagen,Inteligencia Artificial,Mineria De Datos,Reconocimiento De Modelos</t>
  </si>
  <si>
    <t>LE47002</t>
  </si>
  <si>
    <t>https://search.ebscohost.com/login.aspx?profile=eds&amp;custid=s9495846&amp;groupid=main&amp;authtype=ip,guest&amp;direct=true&amp;bquery=sab.000279406</t>
  </si>
  <si>
    <t>279406|10</t>
  </si>
  <si>
    <t>Medical image watermarking : techniques and applications / Amit Kumar Singh, Basant Kumar, Ghanshyam</t>
  </si>
  <si>
    <t>Singh, Amit Kumar autor</t>
  </si>
  <si>
    <t>9783319576992 (E-Book)</t>
  </si>
  <si>
    <t>Marca De Agua Digital,Imagenes Diagnosticas,Procesamiento De Imagenes,Historias Clinicas</t>
  </si>
  <si>
    <t>LE48286</t>
  </si>
  <si>
    <t>https://search.ebscohost.com/login.aspx?profile=eds&amp;custid=s9495846&amp;groupid=main&amp;authtype=ip,guest&amp;direct=true&amp;bquery=sab.000279664</t>
  </si>
  <si>
    <t>279664|10</t>
  </si>
  <si>
    <t>Medical imaging of normal and pathologic anatomy / Joel A. Vilensky, Edward C. Weber y Thomas E. Sar</t>
  </si>
  <si>
    <t>Vilensky, Joel A. autor</t>
  </si>
  <si>
    <t>9781437706345 (E-Book)</t>
  </si>
  <si>
    <t>Imagenes Diagnosticas,Anatomia Patologica,Anatomia Humana</t>
  </si>
  <si>
    <t>LE68350</t>
  </si>
  <si>
    <t>https://search.ebscohost.com/login.aspx?profile=eds&amp;custid=s9495846&amp;groupid=main&amp;authtype=ip,guest&amp;direct=true&amp;bquery=sab.000179336</t>
  </si>
  <si>
    <t>179336|10</t>
  </si>
  <si>
    <t>Medical imaging systems technology : methods in diagnosis optimization / editado por Cornelius T. Le</t>
  </si>
  <si>
    <t>Hackensack, NJ : World Scientific, ©2005.</t>
  </si>
  <si>
    <t>9812701052 (E-Book)</t>
  </si>
  <si>
    <t>Sistemas De Imagenes En Medicina,Diagnostico Por Imagen</t>
  </si>
  <si>
    <t>LE68035</t>
  </si>
  <si>
    <t>https://search.ebscohost.com/login.aspx?profile=eds&amp;custid=s9495846&amp;groupid=main&amp;authtype=ip,guest&amp;direct=true&amp;bquery=sab.000183935</t>
  </si>
  <si>
    <t>183935|10</t>
  </si>
  <si>
    <t>Medical imaging systems technology : methods in general anatomy / editado por Cornelius T. Leondes.</t>
  </si>
  <si>
    <t>9812701060 (E-Book)</t>
  </si>
  <si>
    <t>LE68009</t>
  </si>
  <si>
    <t>https://search.ebscohost.com/login.aspx?profile=eds&amp;custid=s9495846&amp;groupid=main&amp;authtype=ip,guest&amp;direct=true&amp;bquery=sab.000183909</t>
  </si>
  <si>
    <t>183909|10</t>
  </si>
  <si>
    <t>Medical imaging systems technology : Vol. 2, Modalities / editor, Cornelius T. Leondes. documento el</t>
  </si>
  <si>
    <t>9812701079 (E-Book)</t>
  </si>
  <si>
    <t>LE68086</t>
  </si>
  <si>
    <t>https://search.ebscohost.com/login.aspx?profile=eds&amp;custid=s9495846&amp;groupid=main&amp;authtype=ip,guest&amp;direct=true&amp;bquery=sab.000183986</t>
  </si>
  <si>
    <t>183986|10</t>
  </si>
  <si>
    <t>Medical imaging systems technology : Vol. 5, Methods in cardiovascular and brain systems / editor, C</t>
  </si>
  <si>
    <t>9812701044 (E-Book)</t>
  </si>
  <si>
    <t>LE68088</t>
  </si>
  <si>
    <t>https://search.ebscohost.com/login.aspx?profile=eds&amp;custid=s9495846&amp;groupid=main&amp;authtype=ip,guest&amp;direct=true&amp;bquery=sab.000183988</t>
  </si>
  <si>
    <t>183988|10</t>
  </si>
  <si>
    <t>Multi modality state-of-the-art medical image segmentation and registration methodologies / editado</t>
  </si>
  <si>
    <t>9781441981950 (E-Book v.1)</t>
  </si>
  <si>
    <t>Diagnostico Por Imagen,Radiologia Medica,Procesamiento De Imagenes,Sistemas De Imagenes En Medicina</t>
  </si>
  <si>
    <t>LE36461</t>
  </si>
  <si>
    <t>https://search.ebscohost.com/login.aspx?profile=eds&amp;custid=s9495846&amp;groupid=main&amp;authtype=ip,guest&amp;direct=true&amp;bquery=sab.000153068</t>
  </si>
  <si>
    <t>153068|10</t>
  </si>
  <si>
    <t>LE36462</t>
  </si>
  <si>
    <t>153068|20</t>
  </si>
  <si>
    <t>Nanobiomaterials in medical imaging : applications of nanobiomaterials / editado por Alexandru Mihai</t>
  </si>
  <si>
    <t>Kidlington, UK : William Andrew, ©2016</t>
  </si>
  <si>
    <t>9780323417365 (E-Book)</t>
  </si>
  <si>
    <t>Materiales Nanoestructurados,Diagnostico Por Imagen,Materiales Biomedicos</t>
  </si>
  <si>
    <t>LE22633</t>
  </si>
  <si>
    <t>https://search.ebscohost.com/login.aspx?profile=eds&amp;custid=s9495846&amp;groupid=main&amp;authtype=ip,guest&amp;direct=true&amp;bquery=sab.000272505</t>
  </si>
  <si>
    <t>272505|10</t>
  </si>
  <si>
    <t>Patch-based techniques in medical imaging : third International Workshop, Patch-MI 2017, held in con</t>
  </si>
  <si>
    <t>Patch-MI (Workshop) 3 Quebec City, QC, Canada September 14, 2017 autor</t>
  </si>
  <si>
    <t>9783319674346 (E-Book)</t>
  </si>
  <si>
    <t>Diagnostico Por Imagen,Inteligencia Artificial,Ciencia De La Computacion,Historias Clinicas,Vision Por Computador</t>
  </si>
  <si>
    <t>LE35794</t>
  </si>
  <si>
    <t>https://search.ebscohost.com/login.aspx?profile=eds&amp;custid=s9495846&amp;groupid=main&amp;authtype=ip,guest&amp;direct=true&amp;bquery=sab.000278972</t>
  </si>
  <si>
    <t>278972|10</t>
  </si>
  <si>
    <t>Pattern classification of biomedical image time-series : computer aided diagnosis / Xiao-Xia Yin, Si</t>
  </si>
  <si>
    <t>Yin, Xiao-Xia autor</t>
  </si>
  <si>
    <t>9783319570273 (E-Book)</t>
  </si>
  <si>
    <t>Imagenes Diagnosticas,Reconocimiento De Modelos Por Computador,Imagenes Por Infrarrojos,Ingenieria Biomedica</t>
  </si>
  <si>
    <t>LE48310</t>
  </si>
  <si>
    <t>https://search.ebscohost.com/login.aspx?profile=eds&amp;custid=s9495846&amp;groupid=main&amp;authtype=ip,guest&amp;direct=true&amp;bquery=sab.000279752</t>
  </si>
  <si>
    <t>279752|10</t>
  </si>
  <si>
    <t>Pattern recognition in medical imaging / Anke Meyer-Bäse documento electrónico</t>
  </si>
  <si>
    <t>Meyer-Bäse, Anke autor</t>
  </si>
  <si>
    <t>Amsterdam : Elsevier ; Academic Press, ©2004.</t>
  </si>
  <si>
    <t>9780124932906 (E-Book)</t>
  </si>
  <si>
    <t>LE72823</t>
  </si>
  <si>
    <t>https://search.ebscohost.com/login.aspx?profile=eds&amp;custid=s9495846&amp;groupid=main&amp;authtype=ip,guest&amp;direct=true&amp;bquery=sab.000267131</t>
  </si>
  <si>
    <t>267131|10</t>
  </si>
  <si>
    <t>Physics for medical imaging applications / editado por : Yves Lemoigne, Alessandra Caner y Ghita Rah</t>
  </si>
  <si>
    <t>Holanda : Springer, ©2007.</t>
  </si>
  <si>
    <t>9781402056536 (E-Book)</t>
  </si>
  <si>
    <t>Tomografia,Ecocardiografia Doppler,Diagnostico Ultrasonico,Ultrasonido,Resonancia Magnetica En Imagenes</t>
  </si>
  <si>
    <t>LE06726</t>
  </si>
  <si>
    <t>https://search.ebscohost.com/login.aspx?profile=eds&amp;custid=s9495846&amp;groupid=main&amp;authtype=ip,guest&amp;direct=true&amp;bquery=sab.000073399</t>
  </si>
  <si>
    <t>73399|10</t>
  </si>
  <si>
    <t>Reconstruction, segmentation, and analysis of medical images : first International Workshops, RAMBO</t>
  </si>
  <si>
    <t>RAMBO (Workshop) 1st 2016 Athens, Greece</t>
  </si>
  <si>
    <t>9783319522807 (E-Book)</t>
  </si>
  <si>
    <t>Diagnostico Por Imagen,Procesamiento De Datos,Tecnicas Digitales,Ciencias De La Computacion,Procesamiento De Imagenes Y Vision Artificial</t>
  </si>
  <si>
    <t>LE48525</t>
  </si>
  <si>
    <t>https://search.ebscohost.com/login.aspx?profile=eds&amp;custid=s9495846&amp;groupid=main&amp;authtype=ip,guest&amp;direct=true&amp;bquery=sab.000280054</t>
  </si>
  <si>
    <t>280054|10</t>
  </si>
  <si>
    <t>Simulation and synthesis in medical imaging : second International Workshop, SASHIMI 2017, Held in C</t>
  </si>
  <si>
    <t>9783319681276 (E-Book)</t>
  </si>
  <si>
    <t>Imagenes Diagnosticas,Imagenes Diagnosticas,Informatica Medica</t>
  </si>
  <si>
    <t>LE35741</t>
  </si>
  <si>
    <t>https://search.ebscohost.com/login.aspx?profile=eds&amp;custid=s9495846&amp;groupid=main&amp;authtype=ip,guest&amp;direct=true&amp;bquery=sab.000279525</t>
  </si>
  <si>
    <t>279525|10</t>
  </si>
  <si>
    <t>Ultrasmall lanthanide oxide nanoparticles for biomedical imaging and therapy / Gang Ho Lee, Yongmin</t>
  </si>
  <si>
    <t>Lee, Gang Ho 1961- autor</t>
  </si>
  <si>
    <t>Amsterdam : Woodhead Publishing, ©2014</t>
  </si>
  <si>
    <t>9780081000663 (E-Book)</t>
  </si>
  <si>
    <t>Sistemas De Imagenes En Medicina,Quimioterapia,Diagnostico Por Imagen,Nanotecnologia</t>
  </si>
  <si>
    <t>LE24077</t>
  </si>
  <si>
    <t>https://search.ebscohost.com/login.aspx?profile=eds&amp;custid=s9495846&amp;groupid=main&amp;authtype=ip,guest&amp;direct=true&amp;bquery=sab.000275642</t>
  </si>
  <si>
    <t>275642|10</t>
  </si>
  <si>
    <t>Ecografia dell'apparato osteoarticolare / editores Fabio Martino [y otros] documento electrónico</t>
  </si>
  <si>
    <t>Italia : Springer verlag, ©2006</t>
  </si>
  <si>
    <t>9788847005198 (E-Book)</t>
  </si>
  <si>
    <t>Radiologia Medica,Ultrasonografia,Reumatologia,Ortopedia</t>
  </si>
  <si>
    <t>LE02596</t>
  </si>
  <si>
    <t>https://search.ebscohost.com/login.aspx?profile=eds&amp;custid=s9495846&amp;groupid=main&amp;authtype=ip,guest&amp;direct=true&amp;bquery=sab.000069269</t>
  </si>
  <si>
    <t>69269|10</t>
  </si>
  <si>
    <t>Mezzi di contrasto in ecografia / editado por: Emilio Quaia documento electrónico</t>
  </si>
  <si>
    <t>Italia : SpringerÁverlag, ©2007.</t>
  </si>
  <si>
    <t>9788847006171</t>
  </si>
  <si>
    <t>LE05560</t>
  </si>
  <si>
    <t>https://search.ebscohost.com/login.aspx?profile=eds&amp;custid=s9495846&amp;groupid=main&amp;authtype=ip,guest&amp;direct=true&amp;bquery=sab.000072233</t>
  </si>
  <si>
    <t>72233|10</t>
  </si>
  <si>
    <t>Basic and new aspects of gastrointestinal ultrasonography / editores Svein Ødegaard, Odd Helge Gilj</t>
  </si>
  <si>
    <t>Hackensack, N.J. : World Scientific, 2005.</t>
  </si>
  <si>
    <t>9789812569219 (E-Book)</t>
  </si>
  <si>
    <t>Sistema Gastrointestinal,Ultrasonografia Endoscopica,Sistema Gastrointestinal,Gastroscopia,Enfermedades Gastrointestinales,Endoscopia,Gastroenterologia</t>
  </si>
  <si>
    <t>LE65942</t>
  </si>
  <si>
    <t>https://search.ebscohost.com/login.aspx?profile=eds&amp;custid=s9495846&amp;groupid=main&amp;authtype=ip,guest&amp;direct=true&amp;bquery=sab.000132083</t>
  </si>
  <si>
    <t>132083|20</t>
  </si>
  <si>
    <t>Introduction to vascular ultrasonography / editado por John S. Pellerito y Joseph F. Polak documento</t>
  </si>
  <si>
    <t>9781455737666 (E-Book)</t>
  </si>
  <si>
    <t>Enfermedades Vasculares,Vasos Sanguineos,Vasos Sanguineos,Vasos Sanguineos,Hemodinamica,Enfermedades Vasculares Perifericas</t>
  </si>
  <si>
    <t>LE69591</t>
  </si>
  <si>
    <t>https://search.ebscohost.com/login.aspx?profile=eds&amp;custid=s9495846&amp;groupid=main&amp;authtype=ip,guest&amp;direct=true&amp;bquery=sab.000183419</t>
  </si>
  <si>
    <t>183419|10</t>
  </si>
  <si>
    <t>Enfermedades Cerebrales,Enfermedades De Los Niños Recien Nacidos,Ecoencefalografia,Ecografia</t>
  </si>
  <si>
    <t>Ophthalmic ultrasonography / editores, Arun D. Singh y Brandy C. documento electrónico</t>
  </si>
  <si>
    <t>New York : Elsevier Saunders, ©2012.</t>
  </si>
  <si>
    <t>9781437726367 (E-Book)</t>
  </si>
  <si>
    <t>Ojos,Ojos</t>
  </si>
  <si>
    <t>LE69649</t>
  </si>
  <si>
    <t>https://search.ebscohost.com/login.aspx?profile=eds&amp;custid=s9495846&amp;groupid=main&amp;authtype=ip,guest&amp;direct=true&amp;bquery=sab.000181160</t>
  </si>
  <si>
    <t>181160|20</t>
  </si>
  <si>
    <t>Ultrasonography in vascular diagnosis : a therapy-oriented textbook and atlas / por Wilhelm Schäber</t>
  </si>
  <si>
    <t>Schäberle, Wilhelm autor</t>
  </si>
  <si>
    <t>9783642025099 (E-Book)</t>
  </si>
  <si>
    <t>Vasos Sanguineos,Vasos Sanguineos</t>
  </si>
  <si>
    <t>LE40511</t>
  </si>
  <si>
    <t>https://search.ebscohost.com/login.aspx?profile=eds&amp;custid=s9495846&amp;groupid=main&amp;authtype=ip,guest&amp;direct=true&amp;bquery=sab.000157115</t>
  </si>
  <si>
    <t>157115|10</t>
  </si>
  <si>
    <t>Ultrasonography in vascular diagnosis : a therapy-oriented textbook and atlas / W. Schäberle ; trad</t>
  </si>
  <si>
    <t>9783540289258 (E-Book)</t>
  </si>
  <si>
    <t>Enfermedades Vasculares,Vasos Sanguineos,Ultrasonografia Doppler</t>
  </si>
  <si>
    <t>LE08943</t>
  </si>
  <si>
    <t>https://search.ebscohost.com/login.aspx?profile=eds&amp;custid=s9495846&amp;groupid=main&amp;authtype=ip,guest&amp;direct=true&amp;bquery=sab.000075616</t>
  </si>
  <si>
    <t>75616|10</t>
  </si>
  <si>
    <t>Radiology.</t>
  </si>
  <si>
    <t>Oak Brook, Illinois : The Radiological Society of North America., 1997-.</t>
  </si>
  <si>
    <t>0033-8419</t>
  </si>
  <si>
    <t>Medicina,Radiologia,Radiologia Medica</t>
  </si>
  <si>
    <t>R-055103</t>
  </si>
  <si>
    <t>https://search.ebscohost.com/login.aspx?profile=eds&amp;custid=s9495846&amp;groupid=main&amp;authtype=ip,guest&amp;direct=true&amp;bquery=sab.000000949</t>
  </si>
  <si>
    <t>949|160</t>
  </si>
  <si>
    <t>R-018332</t>
  </si>
  <si>
    <t>949|80</t>
  </si>
  <si>
    <t>Radiología anatómica / Stephanie Ryan, Michelle McNicholas y Stephen Eustace ; [traducción J.L. A</t>
  </si>
  <si>
    <t>Ryan, Stephanie</t>
  </si>
  <si>
    <t>Madrid : Marbán Libros, 2013.</t>
  </si>
  <si>
    <t>978-84-7101-887-8</t>
  </si>
  <si>
    <t>Anatomia Humana,Fisiologia Humana,Radiologia,Diagnostico Por Imagen,Diagnostico Por Imagen</t>
  </si>
  <si>
    <t>145535</t>
  </si>
  <si>
    <t>https://search.ebscohost.com/login.aspx?profile=eds&amp;custid=s9495846&amp;groupid=main&amp;authtype=ip,guest&amp;direct=true&amp;bquery=sab.000165112</t>
  </si>
  <si>
    <t>612</t>
  </si>
  <si>
    <t>165112|10</t>
  </si>
  <si>
    <t>R-053450</t>
  </si>
  <si>
    <t>949|150</t>
  </si>
  <si>
    <t>Radiología intervencionista : angioplastia de la A.O.P. / José García Medina ... [et al.].</t>
  </si>
  <si>
    <t>Madrid : Marbán Libros, 1997.</t>
  </si>
  <si>
    <t>84-7101-210-3</t>
  </si>
  <si>
    <t>Arteriosclerosis,Angioplastia,Angiografia</t>
  </si>
  <si>
    <t>133960</t>
  </si>
  <si>
    <t>https://search.ebscohost.com/login.aspx?profile=eds&amp;custid=s9495846&amp;groupid=main&amp;authtype=ip,guest&amp;direct=true&amp;bquery=sab.000088608</t>
  </si>
  <si>
    <t>617.41</t>
  </si>
  <si>
    <t>Sistema cardiovascular</t>
  </si>
  <si>
    <t>88608|50</t>
  </si>
  <si>
    <t>Radiographics the journal of scientific exhibits, technology and continuing education in radiology</t>
  </si>
  <si>
    <t>Washington : Radiological Society of North America., 1994-.</t>
  </si>
  <si>
    <t>0271-5333 (impreso)</t>
  </si>
  <si>
    <t>Medicina,Radiografia Medica,Radiografia En Ortopedia,Radiografia Medica</t>
  </si>
  <si>
    <t>R-048057</t>
  </si>
  <si>
    <t>https://search.ebscohost.com/login.aspx?profile=eds&amp;custid=s9495846&amp;groupid=main&amp;authtype=ip,guest&amp;direct=true&amp;bquery=sab.000000953</t>
  </si>
  <si>
    <t>953|50</t>
  </si>
  <si>
    <t>R-048059</t>
  </si>
  <si>
    <t>949|20</t>
  </si>
  <si>
    <t>R-051804</t>
  </si>
  <si>
    <t>953|130</t>
  </si>
  <si>
    <t>R-048060</t>
  </si>
  <si>
    <t>949|30</t>
  </si>
  <si>
    <t>R-046766</t>
  </si>
  <si>
    <t>949|140</t>
  </si>
  <si>
    <t>R-046751</t>
  </si>
  <si>
    <t>953|120</t>
  </si>
  <si>
    <t>Bone and soft tissue pathology / editor Andrew E. Horvai ; editor de radiología Thomas Link.</t>
  </si>
  <si>
    <t>Philadelphia : Elsevier, 2012.</t>
  </si>
  <si>
    <t>978-1-4377-2520-9</t>
  </si>
  <si>
    <t>Huesos,Neoplasias De Los Tejidos Blandos,Sistema Musculoesqueletico,Neoplasmas De Los Huesos,Neoplasias De Los Tejidos Blandos,Patologia</t>
  </si>
  <si>
    <t>144308</t>
  </si>
  <si>
    <t>https://search.ebscohost.com/login.aspx?profile=eds&amp;custid=s9495846&amp;groupid=main&amp;authtype=ip,guest&amp;direct=true&amp;bquery=sab.000256189</t>
  </si>
  <si>
    <t>616.71075</t>
  </si>
  <si>
    <t>Enfermedades óseas</t>
  </si>
  <si>
    <t>256189|10</t>
  </si>
  <si>
    <t>Radiologia de tumores de tejidos blandos / Mark J. Kransdorf y Mark D. Murphey ; [traducción de A.</t>
  </si>
  <si>
    <t>Kransdorf, Mark J.</t>
  </si>
  <si>
    <t>Madrid : Marbán Libros, 2010.</t>
  </si>
  <si>
    <t>978-84-7101-695-9</t>
  </si>
  <si>
    <t>Neoplasias De Los Tejidos Blandos,Diagnostico Por Imagen,Neoplasias De Los Tejidos Blandos,Radiologia Medica</t>
  </si>
  <si>
    <t>145534</t>
  </si>
  <si>
    <t>https://search.ebscohost.com/login.aspx?profile=eds&amp;custid=s9495846&amp;groupid=main&amp;authtype=ip,guest&amp;direct=true&amp;bquery=sab.000165113</t>
  </si>
  <si>
    <t>616.994075</t>
  </si>
  <si>
    <t>165113|10</t>
  </si>
  <si>
    <t>R-048053</t>
  </si>
  <si>
    <t>953|10</t>
  </si>
  <si>
    <t>R-046679</t>
  </si>
  <si>
    <t>949|130</t>
  </si>
  <si>
    <t>R-048058</t>
  </si>
  <si>
    <t>953|60</t>
  </si>
  <si>
    <t>La enseñanza de la radiología e imágenes diagnósticas en el pre-grado como parte de una formaci</t>
  </si>
  <si>
    <t>Manzano Díaz, Ana Cristina autor</t>
  </si>
  <si>
    <t>Bogotá ; Medellín : Universidad de La Sabana, 1998.</t>
  </si>
  <si>
    <t>Medicina Como Profesion,Educacion Medica,Radiologia,Diagnostico Por Imagen</t>
  </si>
  <si>
    <t>324.1998010</t>
  </si>
  <si>
    <t>https://search.ebscohost.com/login.aspx?profile=eds&amp;custid=s9495846&amp;groupid=main&amp;authtype=ip,guest&amp;direct=true&amp;bquery=sab.000060336</t>
  </si>
  <si>
    <t>T-Q-Tesis-1998</t>
  </si>
  <si>
    <t>60336|10</t>
  </si>
  <si>
    <t>Anatomía del tórax, abdomen y pelvis : sección transversal, radiología, tomografía computarizad</t>
  </si>
  <si>
    <t>Wyman, Alvin C. autor</t>
  </si>
  <si>
    <t>Barcelona : Salvat, ©1980.</t>
  </si>
  <si>
    <t>8434518562</t>
  </si>
  <si>
    <t>Anatomia Quirurgica Y Topografica,Rayos X,Tomografia</t>
  </si>
  <si>
    <t>043801</t>
  </si>
  <si>
    <t>https://search.ebscohost.com/login.aspx?profile=eds&amp;custid=s9495846&amp;groupid=main&amp;authtype=ip,guest&amp;direct=true&amp;bquery=sab.000029954</t>
  </si>
  <si>
    <t>611.9</t>
  </si>
  <si>
    <t>Anatomía regional y topográfica</t>
  </si>
  <si>
    <t>29954|10</t>
  </si>
  <si>
    <t>R-018208</t>
  </si>
  <si>
    <t>949|70</t>
  </si>
  <si>
    <t>Visual guide to musculoskeletal tumors : a clinical - radiologic - histologic - approach / Wodajo Fe</t>
  </si>
  <si>
    <t>Wodajo, Felasfa M. autor</t>
  </si>
  <si>
    <t>Filadelfia : Saunders, ©2010.</t>
  </si>
  <si>
    <t>9781437703030</t>
  </si>
  <si>
    <t>Sistema Musculoesqueletico,Neoplasmas De Los Huesos,Neoplasmas De Los Huesos,Patologia Celular,Histopatologia</t>
  </si>
  <si>
    <t>130255</t>
  </si>
  <si>
    <t>https://search.ebscohost.com/login.aspx?profile=eds&amp;custid=s9495846&amp;groupid=main&amp;authtype=ip,guest&amp;direct=true&amp;bquery=sab.000135580</t>
  </si>
  <si>
    <t>616.99471</t>
  </si>
  <si>
    <t>Cáncer de hueso</t>
  </si>
  <si>
    <t>135580|10</t>
  </si>
  <si>
    <t>R-045258</t>
  </si>
  <si>
    <t>953|90</t>
  </si>
  <si>
    <t>R-046678</t>
  </si>
  <si>
    <t>953|110</t>
  </si>
  <si>
    <t>R-045350</t>
  </si>
  <si>
    <t>949|110</t>
  </si>
  <si>
    <t>R-018333</t>
  </si>
  <si>
    <t>953|80</t>
  </si>
  <si>
    <t>R-045552</t>
  </si>
  <si>
    <t>953|100</t>
  </si>
  <si>
    <t>R-045558</t>
  </si>
  <si>
    <t>949|120</t>
  </si>
  <si>
    <t>Diagnostic neuroradiology / Anne G. Osborn.</t>
  </si>
  <si>
    <t>Osborn, Anne G.</t>
  </si>
  <si>
    <t>St. Louis, Miss. : Mosby, 1994.</t>
  </si>
  <si>
    <t>0-8016-7486-7</t>
  </si>
  <si>
    <t>Neurorradiografia,Sistema Nervioso Central,Radiodiagnostico,Imagenes Diagnosticas,Sistema Nervioso</t>
  </si>
  <si>
    <t>094481</t>
  </si>
  <si>
    <t>https://search.ebscohost.com/login.aspx?profile=eds&amp;custid=s9495846&amp;groupid=main&amp;authtype=ip,guest&amp;direct=true&amp;bquery=sab.000060477</t>
  </si>
  <si>
    <t>616.804757</t>
  </si>
  <si>
    <t>Enfermedades del cerebro</t>
  </si>
  <si>
    <t>60477|10</t>
  </si>
  <si>
    <t>R-045256</t>
  </si>
  <si>
    <t>949|100</t>
  </si>
  <si>
    <t>R-045031</t>
  </si>
  <si>
    <t>949|90</t>
  </si>
  <si>
    <t>R-048063</t>
  </si>
  <si>
    <t>949|40</t>
  </si>
  <si>
    <t>R-055104</t>
  </si>
  <si>
    <t>949|170</t>
  </si>
  <si>
    <t>R-048055</t>
  </si>
  <si>
    <t>953|30</t>
  </si>
  <si>
    <t>R-048062</t>
  </si>
  <si>
    <t>949|60</t>
  </si>
  <si>
    <t>R-048061</t>
  </si>
  <si>
    <t>949|50</t>
  </si>
  <si>
    <t>R-048054</t>
  </si>
  <si>
    <t>953|20</t>
  </si>
  <si>
    <t>R-048052</t>
  </si>
  <si>
    <t>953|70</t>
  </si>
  <si>
    <t>R-048056</t>
  </si>
  <si>
    <t>953|40</t>
  </si>
  <si>
    <t>Atlas de imágenes en gastroenterología : correlación radiología-endoscopia / Perry Pickhardt y G</t>
  </si>
  <si>
    <t>Pickhardt, Perry J. autor</t>
  </si>
  <si>
    <t>9788480864510 (E-Book)</t>
  </si>
  <si>
    <t>Gastroenterologia,Laparoscopia,Enfermedades Del Aparato Digestivo,Diagnostico Por Imagen,Endoscopia Del Sistema Digestivo</t>
  </si>
  <si>
    <t>LE69836</t>
  </si>
  <si>
    <t>https://search.ebscohost.com/login.aspx?profile=eds&amp;custid=s9495846&amp;groupid=main&amp;authtype=ip,guest&amp;direct=true&amp;bquery=sab.000175598</t>
  </si>
  <si>
    <t>175598|10</t>
  </si>
  <si>
    <t>Atlas of intraoperative transesophageal echocardiography : surgical and radiologic correlations / Do</t>
  </si>
  <si>
    <t>Oxorn, Donald C. autor</t>
  </si>
  <si>
    <t>Philadelphia, Pa. : Sanders Elsevier, ©2007.</t>
  </si>
  <si>
    <t>9780721653563 (E-Book)</t>
  </si>
  <si>
    <t>Enfermedades Cardiacas,Ecocardiografia Transesofagica,Cuidados Intraoperatorios,Ultrasonografia Doppler,Endocarditis</t>
  </si>
  <si>
    <t>LE70634</t>
  </si>
  <si>
    <t>https://search.ebscohost.com/login.aspx?profile=eds&amp;custid=s9495846&amp;groupid=main&amp;authtype=ip,guest&amp;direct=true&amp;bquery=sab.000180177</t>
  </si>
  <si>
    <t>180177|10</t>
  </si>
  <si>
    <t>Basic radiology documento electrónico editores, Michael Y.M. Chen, Thomas L. Pope, David J. Ott.</t>
  </si>
  <si>
    <t>New York : McGraw-Hill Education, ©2011.</t>
  </si>
  <si>
    <t>9780071627085 (E-Book)</t>
  </si>
  <si>
    <t>Radiografia Medica,Imagenes Diagnosticas,Diagnostico Por Imagen,Educacion Medica</t>
  </si>
  <si>
    <t>LE67554</t>
  </si>
  <si>
    <t>https://search.ebscohost.com/login.aspx?profile=eds&amp;custid=s9495846&amp;groupid=main&amp;authtype=ip,guest&amp;direct=true&amp;bquery=sab.000177207</t>
  </si>
  <si>
    <t>177207|10</t>
  </si>
  <si>
    <t>Biological, chemical, and radiological terrorism : emergency preparedness and response for the prima</t>
  </si>
  <si>
    <t>Melnick, Alan autor</t>
  </si>
  <si>
    <t>New York : Springer Science+Business Media, LLC, 2007.</t>
  </si>
  <si>
    <t>9780387472324 (E-Book)</t>
  </si>
  <si>
    <t>Bioterrorismo,Medicina En Desastres,Medicina Familiar,Terrorismo,Defensa Civil,Enfermedades Mentales,Salud Publica,Terrorismo Biologico,Terrorismo Biologico</t>
  </si>
  <si>
    <t>LE01127</t>
  </si>
  <si>
    <t>https://search.ebscohost.com/login.aspx?profile=eds&amp;custid=s9495846&amp;groupid=main&amp;authtype=ip,guest&amp;direct=true&amp;bquery=sab.000067800</t>
  </si>
  <si>
    <t>67800|10</t>
  </si>
  <si>
    <t>Bone and soft tissue pathology / editado por : Andrew E. Horvai ; editor de radiología Thomas Link.</t>
  </si>
  <si>
    <t>9781437725209 (E-Book)</t>
  </si>
  <si>
    <t>Huesos,Neoplasmas De Los Huesos,Sistema Musculoesqueletico,Neoplasias De Los Tejidos Blandos</t>
  </si>
  <si>
    <t>LE69619</t>
  </si>
  <si>
    <t>https://search.ebscohost.com/login.aspx?profile=eds&amp;custid=s9495846&amp;groupid=main&amp;authtype=ip,guest&amp;direct=true&amp;bquery=sab.000183291</t>
  </si>
  <si>
    <t>183291|10</t>
  </si>
  <si>
    <t>Brant and Helms' Fundamentals of Diagnostic Radiology documento electrónico editores, William E. Br</t>
  </si>
  <si>
    <t>Philadelphia : Lippincott, Williams &amp; Wilkins, ©2012.</t>
  </si>
  <si>
    <t>9781608319114 (E-Book)</t>
  </si>
  <si>
    <t>Diagnostico Por Imagen,Radiodiagnostico,Radiologia</t>
  </si>
  <si>
    <t>LE66398</t>
  </si>
  <si>
    <t>https://search.ebscohost.com/login.aspx?profile=eds&amp;custid=s9495846&amp;groupid=main&amp;authtype=ip,guest&amp;direct=true&amp;bquery=sab.000151696</t>
  </si>
  <si>
    <t>151696|10</t>
  </si>
  <si>
    <t>Chapman &amp; Nakielny's aids to radiological differential diagnosis / editor Stephen G. Davies document</t>
  </si>
  <si>
    <t>9780702051760 (E-Book)</t>
  </si>
  <si>
    <t>Radiografia</t>
  </si>
  <si>
    <t>LE69042</t>
  </si>
  <si>
    <t>https://search.ebscohost.com/login.aspx?profile=eds&amp;custid=s9495846&amp;groupid=main&amp;authtype=ip,guest&amp;direct=true&amp;bquery=sab.000181193</t>
  </si>
  <si>
    <t>181193|10</t>
  </si>
  <si>
    <t>Chapman and Nakielny's guide to radiological procedures / editado por : Nick Watson y Stephen Chapma</t>
  </si>
  <si>
    <t>Watson, Nick autor</t>
  </si>
  <si>
    <t>9780702051814 (E-Book)</t>
  </si>
  <si>
    <t>Radiografia Medica</t>
  </si>
  <si>
    <t>LE69043</t>
  </si>
  <si>
    <t>https://search.ebscohost.com/login.aspx?profile=eds&amp;custid=s9495846&amp;groupid=main&amp;authtype=ip,guest&amp;direct=true&amp;bquery=sab.000181194</t>
  </si>
  <si>
    <t>181194|10</t>
  </si>
  <si>
    <t>Chest radiology : plain film patterns and differential diagnoses / James C. Reed documento electrón</t>
  </si>
  <si>
    <t>Reed, James Croft 1942- autor</t>
  </si>
  <si>
    <t>Philadelphia, Pa : Elsevier/Mosb, ©2011.</t>
  </si>
  <si>
    <t>9780323083218 (E-Book)</t>
  </si>
  <si>
    <t>Torax,Radiodiagnostico,Radiografia Toracica,Diagnostico Diferencial,Enfermedades Respiratorias</t>
  </si>
  <si>
    <t>LE69849</t>
  </si>
  <si>
    <t>https://search.ebscohost.com/login.aspx?profile=eds&amp;custid=s9495846&amp;groupid=main&amp;authtype=ip,guest&amp;direct=true&amp;bquery=sab.000175680</t>
  </si>
  <si>
    <t>175680|10</t>
  </si>
  <si>
    <t>Classic papers in modern diagnostic radiology documento electrónico editores, Arpan K. Banerjee, Uw</t>
  </si>
  <si>
    <t>Berlín : SpringerÁverlag, ©2005.</t>
  </si>
  <si>
    <t>9783540269885 (E-Book)</t>
  </si>
  <si>
    <t>Medicina,Salud Publica,Radiologia,Diagnostico Por Imagen,Ultrasonido,Cardiologia</t>
  </si>
  <si>
    <t>LE01460</t>
  </si>
  <si>
    <t>https://search.ebscohost.com/login.aspx?profile=eds&amp;custid=s9495846&amp;groupid=main&amp;authtype=ip,guest&amp;direct=true&amp;bquery=sab.000068133</t>
  </si>
  <si>
    <t>68133|10</t>
  </si>
  <si>
    <t>Clinical PET-CT in radiology : integrated imaging in oncology / editado por Paul Shreve y David W. T</t>
  </si>
  <si>
    <t>9780387489025 (E-Book)</t>
  </si>
  <si>
    <t>Tomografia De Emision,Tomografia,Radioterapia,Neoplasticismo</t>
  </si>
  <si>
    <t>LE40210</t>
  </si>
  <si>
    <t>https://search.ebscohost.com/login.aspx?profile=eds&amp;custid=s9495846&amp;groupid=main&amp;authtype=ip,guest&amp;direct=true&amp;bquery=sab.000156814</t>
  </si>
  <si>
    <t>156814|10</t>
  </si>
  <si>
    <t>Countering nuclear and radiological terrorism / editores Samuel Apikyan y David Diamond documento el</t>
  </si>
  <si>
    <t>Netherlands : Springer, 2006.</t>
  </si>
  <si>
    <t>9781402049217 (E-Book)</t>
  </si>
  <si>
    <t>Terrorismo Nuclear,Ingenieria Nuclear,Ingenieria</t>
  </si>
  <si>
    <t>LE02053</t>
  </si>
  <si>
    <t>https://search.ebscohost.com/login.aspx?profile=eds&amp;custid=s9495846&amp;groupid=main&amp;authtype=ip,guest&amp;direct=true&amp;bquery=sab.000068726</t>
  </si>
  <si>
    <t>68726|10</t>
  </si>
  <si>
    <t>Cyber and chemical, biological, radiological, nuclear, explosives challenges : threats and counter e</t>
  </si>
  <si>
    <t>Martellini, Maurizio autor</t>
  </si>
  <si>
    <t>9783319621081 (E-Book)</t>
  </si>
  <si>
    <t>Terrorismo,Seguridad Nacional,Relaciones Internacionales,Seguridad Informatica</t>
  </si>
  <si>
    <t>LE34885</t>
  </si>
  <si>
    <t>https://search.ebscohost.com/login.aspx?profile=eds&amp;custid=s9495846&amp;groupid=main&amp;authtype=ip,guest&amp;direct=true&amp;bquery=sab.000279278</t>
  </si>
  <si>
    <t>279278|10</t>
  </si>
  <si>
    <t>Dating neurological injury : a forensic guide for radiologists, other expert medical witnesses, and</t>
  </si>
  <si>
    <t>Creasy, Jeff L. autor</t>
  </si>
  <si>
    <t>9781607612506 (E-Book)</t>
  </si>
  <si>
    <t>Neurologia Forense,Cerebro,Heridas Y Lesiones,Sistema Nervioso,Diagnostico Por Imagen</t>
  </si>
  <si>
    <t>LE40386</t>
  </si>
  <si>
    <t>https://search.ebscohost.com/login.aspx?profile=eds&amp;custid=s9495846&amp;groupid=main&amp;authtype=ip,guest&amp;direct=true&amp;bquery=sab.000156990</t>
  </si>
  <si>
    <t>156990|10</t>
  </si>
  <si>
    <t>Dynamic radiology of the abdomen : normal and pathologic anatomy / Morton A. Meyers documento electr</t>
  </si>
  <si>
    <t>Meyers, Morton A. autor</t>
  </si>
  <si>
    <t>9780387218045 (E-Book)</t>
  </si>
  <si>
    <t>Abdomen,Abdomen,Abdomen</t>
  </si>
  <si>
    <t>LE02549</t>
  </si>
  <si>
    <t>https://search.ebscohost.com/login.aspx?profile=eds&amp;custid=s9495846&amp;groupid=main&amp;authtype=ip,guest&amp;direct=true&amp;bquery=sab.000069222</t>
  </si>
  <si>
    <t>69222|10</t>
  </si>
  <si>
    <t>Emergency neuroradiology / Randy J.Jinkins, Ugo Salvolini y Tommaso Scarabino. documento electrónic</t>
  </si>
  <si>
    <t>Heidelberg : Springer, ©2006.</t>
  </si>
  <si>
    <t>9783540299417</t>
  </si>
  <si>
    <t>Sistema Nervioso,Cerebro,Medicina</t>
  </si>
  <si>
    <t>LE02758</t>
  </si>
  <si>
    <t>https://search.ebscohost.com/login.aspx?profile=eds&amp;custid=s9495846&amp;groupid=main&amp;authtype=ip,guest&amp;direct=true&amp;bquery=sab.000069431</t>
  </si>
  <si>
    <t>69431|10</t>
  </si>
  <si>
    <t>Emergency radiology : the requisites / editado por Jorge A. Soto y Brian C. Lucey documento electró</t>
  </si>
  <si>
    <t>Philadelphia, PA : Elsevier, ©2017.</t>
  </si>
  <si>
    <t>9780323376402 (E-Book)</t>
  </si>
  <si>
    <t>Diagnostico Por Imagen,Servicio Medico De Urgencias,Radiografia Medica,Medicina De Urgencia</t>
  </si>
  <si>
    <t>LE70097</t>
  </si>
  <si>
    <t>https://search.ebscohost.com/login.aspx?profile=eds&amp;custid=s9495846&amp;groupid=main&amp;authtype=ip,guest&amp;direct=true&amp;bquery=sab.000179950</t>
  </si>
  <si>
    <t>179950|10</t>
  </si>
  <si>
    <t>Emergency radiology / Borut Marincek y Robert F. Dondelinger. documento electrónico</t>
  </si>
  <si>
    <t>Heidelberg : SpringerÁverlag, ©2007.</t>
  </si>
  <si>
    <t>9783540689089</t>
  </si>
  <si>
    <t>Radiologia Medica,Medicina De Urgencias,Servicio Medico De Urgencias,Neurologia</t>
  </si>
  <si>
    <t>LE02759</t>
  </si>
  <si>
    <t>https://search.ebscohost.com/login.aspx?profile=eds&amp;custid=s9495846&amp;groupid=main&amp;authtype=ip,guest&amp;direct=true&amp;bquery=sab.000069432</t>
  </si>
  <si>
    <t>69432|10</t>
  </si>
  <si>
    <t>Essentials of Radiology / Fred A. Mettler, Jr. documento electrónico</t>
  </si>
  <si>
    <t>Mettler, Fred A. 1945- autor</t>
  </si>
  <si>
    <t>Philadelphia : Elsevier Saunders, ©2014.</t>
  </si>
  <si>
    <t>9781455742257</t>
  </si>
  <si>
    <t>Radiologia,Imagenes Diagnosticas,Radiografia</t>
  </si>
  <si>
    <t>LE69139</t>
  </si>
  <si>
    <t>https://search.ebscohost.com/login.aspx?profile=eds&amp;custid=s9495846&amp;groupid=main&amp;authtype=ip,guest&amp;direct=true&amp;bquery=sab.000263203</t>
  </si>
  <si>
    <t>263203|10</t>
  </si>
  <si>
    <t>Fundamentals of skeletal radiology / Helms, Clyde A. documento electrónico</t>
  </si>
  <si>
    <t>Clyde A. Helms. autor</t>
  </si>
  <si>
    <t>9781455751549 (E-Book)</t>
  </si>
  <si>
    <t>Huesos,Huesos,Huesos</t>
  </si>
  <si>
    <t>LE69069</t>
  </si>
  <si>
    <t>https://search.ebscohost.com/login.aspx?profile=eds&amp;custid=s9495846&amp;groupid=main&amp;authtype=ip,guest&amp;direct=true&amp;bquery=sab.000181815</t>
  </si>
  <si>
    <t>181815|10</t>
  </si>
  <si>
    <t>Grainger &amp; Allison's diagnostic radiology essentials / editado por Nyree Griffin y Lee Grant documen</t>
  </si>
  <si>
    <t>Edinburgh : Churchill Livingstone, ©2013.</t>
  </si>
  <si>
    <t>9780702048944 (E-Book)</t>
  </si>
  <si>
    <t>Radiologia Medica,Radiologia Medica,Diagnostico Por Imagen,Imagenes Diagnosticas,Tecnologia Radiologica</t>
  </si>
  <si>
    <t>LE69125</t>
  </si>
  <si>
    <t>https://search.ebscohost.com/login.aspx?profile=eds&amp;custid=s9495846&amp;groupid=main&amp;authtype=ip,guest&amp;direct=true&amp;bquery=sab.000181380</t>
  </si>
  <si>
    <t>181380|10</t>
  </si>
  <si>
    <t>Grainger and Allison's diagnostic radiology / Andy Adam [y otros cinco]. documento electrónico</t>
  </si>
  <si>
    <t>Adam, Andy autor</t>
  </si>
  <si>
    <t>Edinburgh : Churchill Livingstone, ©2015.</t>
  </si>
  <si>
    <t>9780702061288 (E-Book)</t>
  </si>
  <si>
    <t>Radiologia Medica,Imagenes Diagnosticas,Tecnologia Radiologica,Educacion Medica</t>
  </si>
  <si>
    <t>LE69010</t>
  </si>
  <si>
    <t>https://search.ebscohost.com/login.aspx?profile=eds&amp;custid=s9495846&amp;groupid=main&amp;authtype=ip,guest&amp;direct=true&amp;bquery=sab.000263065</t>
  </si>
  <si>
    <t>263065|10</t>
  </si>
  <si>
    <t>Handbuch diagnostische Radiologie : muskuloskelettales system 2 / editado por Jürgen Freyschmidt. d</t>
  </si>
  <si>
    <t>Heidelberg : SpringerÁverlag Berlin, ©2005.</t>
  </si>
  <si>
    <t>Alemán</t>
  </si>
  <si>
    <t>9783540263883</t>
  </si>
  <si>
    <t>Inflamacion,Osteomielitis,Enfermedades De Los Huesos,Neoplasmas De Los Huesos</t>
  </si>
  <si>
    <t>LE03964</t>
  </si>
  <si>
    <t>https://search.ebscohost.com/login.aspx?profile=eds&amp;custid=s9495846&amp;groupid=main&amp;authtype=ip,guest&amp;direct=true&amp;bquery=sab.000070637</t>
  </si>
  <si>
    <t>70637|10</t>
  </si>
  <si>
    <t>Individual preparedness and response to chemical, radiological, nuclear, and biological terrorist at</t>
  </si>
  <si>
    <t>Santa Monica, Calif : Rand, 2003.</t>
  </si>
  <si>
    <t>0833036084</t>
  </si>
  <si>
    <t>Armas De Destruccion Masiva,Guerra Nuclear,Bioterrorismo</t>
  </si>
  <si>
    <t>LE57680</t>
  </si>
  <si>
    <t>https://search.ebscohost.com/login.aspx?profile=eds&amp;custid=s9495846&amp;groupid=main&amp;authtype=ip,guest&amp;direct=true&amp;bquery=sab.000174615</t>
  </si>
  <si>
    <t>174615|10</t>
  </si>
  <si>
    <t>Interventional radiology : a survival guide / David Kessel, Iain Robertson ; con la colaboración de</t>
  </si>
  <si>
    <t>Kessel, David autor</t>
  </si>
  <si>
    <t>Edinburgh ; New York : Churchill Livingstone/Elsevier, ©2011.</t>
  </si>
  <si>
    <t>9780702045332 (E-Book)</t>
  </si>
  <si>
    <t>Radiologia Intervencional,Radiologia Intervencional,Radiologia Intervencional,Tecnologia Radiologica</t>
  </si>
  <si>
    <t>LE69847</t>
  </si>
  <si>
    <t>https://search.ebscohost.com/login.aspx?profile=eds&amp;custid=s9495846&amp;groupid=main&amp;authtype=ip,guest&amp;direct=true&amp;bquery=sab.000175678</t>
  </si>
  <si>
    <t>175678|10</t>
  </si>
  <si>
    <t>Interventional Radiology in Pain Treatment / editor Bruno Kastler. documento electrónico</t>
  </si>
  <si>
    <t>Berlin ; New York : SpringerÁverlag, ©2007.</t>
  </si>
  <si>
    <t>9783540471998</t>
  </si>
  <si>
    <t>Medicina,Radioterapia,Neuralgia,Semiologia (Medicina)</t>
  </si>
  <si>
    <t>LE04657</t>
  </si>
  <si>
    <t>https://search.ebscohost.com/login.aspx?profile=eds&amp;custid=s9495846&amp;groupid=main&amp;authtype=ip,guest&amp;direct=true&amp;bquery=sab.000071330</t>
  </si>
  <si>
    <t>71330|10</t>
  </si>
  <si>
    <t>Interventional radiology procedures in biopsy and drainage / editado por Debra A. Gervais y Tarun Sa</t>
  </si>
  <si>
    <t>978184800-8991 (E-Book)</t>
  </si>
  <si>
    <t>Biopsia,Drenaje Quirurgico,Diagnostico Por Imagen</t>
  </si>
  <si>
    <t>LE40411</t>
  </si>
  <si>
    <t>https://search.ebscohost.com/login.aspx?profile=eds&amp;custid=s9495846&amp;groupid=main&amp;authtype=ip,guest&amp;direct=true&amp;bquery=sab.000157015</t>
  </si>
  <si>
    <t>157015|10</t>
  </si>
  <si>
    <t>Introduction to diagnostic radiology documento electrónico editado por Khaled M. Elsayes, Sandra A.</t>
  </si>
  <si>
    <t>9780071801805 (E-Book)</t>
  </si>
  <si>
    <t>Diagnostico Por Imagen,Radiografia Medica,Imagenes Diagnosticas,Educacion Medica</t>
  </si>
  <si>
    <t>LE67592</t>
  </si>
  <si>
    <t>https://search.ebscohost.com/login.aspx?profile=eds&amp;custid=s9495846&amp;groupid=main&amp;authtype=ip,guest&amp;direct=true&amp;bquery=sab.000178324</t>
  </si>
  <si>
    <t>178324|10</t>
  </si>
  <si>
    <t>Learning radiology : recognizing the basics / William Herring documento electrónico</t>
  </si>
  <si>
    <t>Philadelphia PA : Elsevier, ©2020</t>
  </si>
  <si>
    <t>9780323567299 (E-Book)</t>
  </si>
  <si>
    <t>Radiografia,Diagnostico Diferencial,Radiodiagnostico</t>
  </si>
  <si>
    <t>LE68459</t>
  </si>
  <si>
    <t>https://search.ebscohost.com/login.aspx?profile=eds&amp;custid=s9495846&amp;groupid=main&amp;authtype=ip,guest&amp;direct=true&amp;bquery=sab.000130087</t>
  </si>
  <si>
    <t>130087|20</t>
  </si>
  <si>
    <t>MCQ companion to Applied radiological anatomy / Arockia Doss [y otros tres] documento electrónico</t>
  </si>
  <si>
    <t>Doss, Arockia 1970- autor</t>
  </si>
  <si>
    <t>Cambridge, UK ; New York : Cambridge University Press, 2003.</t>
  </si>
  <si>
    <t>9780511059223 (E-Books)</t>
  </si>
  <si>
    <t>Radiografia Medica,Anatomia Humana,Anatomia,Radiologia</t>
  </si>
  <si>
    <t>LE62624</t>
  </si>
  <si>
    <t>https://search.ebscohost.com/login.aspx?profile=eds&amp;custid=s9495846&amp;groupid=main&amp;authtype=ip,guest&amp;direct=true&amp;bquery=sab.000130678</t>
  </si>
  <si>
    <t>130678|20</t>
  </si>
  <si>
    <t>Meyers' dynamic radiology of the abdomen : normal and pathologic anatomy / por Morton A. Meyers, Chu</t>
  </si>
  <si>
    <t>9781441959393 (E-Book)</t>
  </si>
  <si>
    <t>LE40275</t>
  </si>
  <si>
    <t>https://search.ebscohost.com/login.aspx?profile=eds&amp;custid=s9495846&amp;groupid=main&amp;authtype=ip,guest&amp;direct=true&amp;bquery=sab.000156879</t>
  </si>
  <si>
    <t>156879|10</t>
  </si>
  <si>
    <t>Netter's concise radiologic anatomy : with Student Consult online access / Edward C. Weber, Joel A.</t>
  </si>
  <si>
    <t>9780323221474 (E-Book)</t>
  </si>
  <si>
    <t>Radiodiagnostico,Anatomia Humana,Diagnostico Por Imagen,Anatomia Comparada</t>
  </si>
  <si>
    <t>LE69004</t>
  </si>
  <si>
    <t>https://search.ebscohost.com/login.aspx?profile=eds&amp;custid=s9495846&amp;groupid=main&amp;authtype=ip,guest&amp;direct=true&amp;bquery=sab.000180970</t>
  </si>
  <si>
    <t>180970|10</t>
  </si>
  <si>
    <t>Neuroradiology : key differential diagnoses and clinical questions / Juan E. Small y Pamela W. Schae</t>
  </si>
  <si>
    <t>Small, Juan E. autor</t>
  </si>
  <si>
    <t>Philadelphia, Pa. : Saunders/Elsevier, ©2013.</t>
  </si>
  <si>
    <t>9781455748693 (E-Book)</t>
  </si>
  <si>
    <t>Sistema Nervioso,Enfermedades Del Sistema Nervioso,Diagnostico Diferencial,Tecnicas De Diagnostico Neurologico,Enfermedades Del Sistema Nervioso,Neurorradiografia</t>
  </si>
  <si>
    <t>LE69264</t>
  </si>
  <si>
    <t>https://search.ebscohost.com/login.aspx?profile=eds&amp;custid=s9495846&amp;groupid=main&amp;authtype=ip,guest&amp;direct=true&amp;bquery=sab.000175756</t>
  </si>
  <si>
    <t>175756|10</t>
  </si>
  <si>
    <t>Neuroradiology : the requisites / Rohini Nadgir y David M. Yousem documento electrónico</t>
  </si>
  <si>
    <t>Yousem, David M. autor</t>
  </si>
  <si>
    <t>Philadelphia : Saunders Elsevier, ©2017.</t>
  </si>
  <si>
    <t>9780323045216 (E-Book)</t>
  </si>
  <si>
    <t>Neuroradiologia,Sistema Nervioso Central,Sistema Nervioso Central</t>
  </si>
  <si>
    <t>LE68357</t>
  </si>
  <si>
    <t>https://search.ebscohost.com/login.aspx?profile=eds&amp;custid=s9495846&amp;groupid=main&amp;authtype=ip,guest&amp;direct=true&amp;bquery=sab.000179352</t>
  </si>
  <si>
    <t>179352|10</t>
  </si>
  <si>
    <t>Non-vascular interventional radiology of the abdomen / por Ronald S. Arellano documento electrónico</t>
  </si>
  <si>
    <t>Arellano, Ronald S. autor</t>
  </si>
  <si>
    <t>9781441977328 (E-Book)</t>
  </si>
  <si>
    <t>Radiologia Medica,Abdomen</t>
  </si>
  <si>
    <t>LE40312</t>
  </si>
  <si>
    <t>https://search.ebscohost.com/login.aspx?profile=eds&amp;custid=s9495846&amp;groupid=main&amp;authtype=ip,guest&amp;direct=true&amp;bquery=sab.000156916</t>
  </si>
  <si>
    <t>156916|10</t>
  </si>
  <si>
    <t>Panoramic radiology : seminars on maxillofacial imaging and interpretation / Allan G. Farman (ed.).</t>
  </si>
  <si>
    <t>Berlín : Springer, ©2007.</t>
  </si>
  <si>
    <t>9783540462309 (E-Book)</t>
  </si>
  <si>
    <t>Dientes,Radiografia Panoramica,Ortopantomografia</t>
  </si>
  <si>
    <t>LE06493</t>
  </si>
  <si>
    <t>https://search.ebscohost.com/login.aspx?profile=eds&amp;custid=s9495846&amp;groupid=main&amp;authtype=ip,guest&amp;direct=true&amp;bquery=sab.000073166</t>
  </si>
  <si>
    <t>73166|10</t>
  </si>
  <si>
    <t>Radiologia Pediatrica,Radiologia Medica,Pediatria</t>
  </si>
  <si>
    <t>Principles of cardiovascular radiology / Hutchison Stuart J. documento electrónico</t>
  </si>
  <si>
    <t>Stuart J. Hutchison autor</t>
  </si>
  <si>
    <t>Philadelphia, PA : Saunders, ©2012.</t>
  </si>
  <si>
    <t>9781437704051 (E-Book)</t>
  </si>
  <si>
    <t>Corazon,Corazon,Enfermedades Cardiovasculares,Radiografia Toracica</t>
  </si>
  <si>
    <t>LE69654</t>
  </si>
  <si>
    <t>https://search.ebscohost.com/login.aspx?profile=eds&amp;custid=s9495846&amp;groupid=main&amp;authtype=ip,guest&amp;direct=true&amp;bquery=sab.000180972</t>
  </si>
  <si>
    <t>180972|10</t>
  </si>
  <si>
    <t>Problem solving in emergency radiology / [Editado por] Stuart Mirvis, Wayne Scott Kubal, Kathirkaman</t>
  </si>
  <si>
    <t>9781455758395 (E-Book)</t>
  </si>
  <si>
    <t>Imagenes Diagnosticas,Servicio Medico De Urgencias,Radiologia Medica,Ultrasonografia</t>
  </si>
  <si>
    <t>LE69539</t>
  </si>
  <si>
    <t>https://search.ebscohost.com/login.aspx?profile=eds&amp;custid=s9495846&amp;groupid=main&amp;authtype=ip,guest&amp;direct=true&amp;bquery=sab.000180747</t>
  </si>
  <si>
    <t>180747|10</t>
  </si>
  <si>
    <t>Problem solving in neuroradiology / editado por Meng Law, Peter M. Som y Thomas P. Naidich documento</t>
  </si>
  <si>
    <t>9780323059299 (E-Book)</t>
  </si>
  <si>
    <t>Neuroradiologia,Diagnostico Por Imagen,Sistema Nervioso</t>
  </si>
  <si>
    <t>LE68441</t>
  </si>
  <si>
    <t>https://search.ebscohost.com/login.aspx?profile=eds&amp;custid=s9495846&amp;groupid=main&amp;authtype=ip,guest&amp;direct=true&amp;bquery=sab.000179482</t>
  </si>
  <si>
    <t>179482|10</t>
  </si>
  <si>
    <t>Problem solving in radiology : cardiovascular imaging / editado por Suhny Abbara y Sanjeeva P. Kalva</t>
  </si>
  <si>
    <t>9781455746255 (E-Book)</t>
  </si>
  <si>
    <t>Enfermedades Cardiovasculares,Enfermedades Cardiovasculares,Diagnostico Por Imagen,Tecnicas De Diagnostico Cardiovascular</t>
  </si>
  <si>
    <t>LE69206</t>
  </si>
  <si>
    <t>https://search.ebscohost.com/login.aspx?profile=eds&amp;custid=s9495846&amp;groupid=main&amp;authtype=ip,guest&amp;direct=true&amp;bquery=sab.000179713</t>
  </si>
  <si>
    <t>179713|10</t>
  </si>
  <si>
    <t>Radiologia geriatrica / Teresa Cammarota, Guiseppe Guglielmi y Francesco Schiavon documento electró</t>
  </si>
  <si>
    <t>Cammarota, Teresa autor</t>
  </si>
  <si>
    <t>Milano : Springer, ©2006</t>
  </si>
  <si>
    <t>9788847004863 (E-Book)</t>
  </si>
  <si>
    <t>Radiologia Medica,Radiologia,Geriatria,Gerontologia,Medicina Interna</t>
  </si>
  <si>
    <t>LE07360</t>
  </si>
  <si>
    <t>https://search.ebscohost.com/login.aspx?profile=eds&amp;custid=s9495846&amp;groupid=main&amp;authtype=ip,guest&amp;direct=true&amp;bquery=sab.000074033</t>
  </si>
  <si>
    <t>74033|10</t>
  </si>
  <si>
    <t>Radiologic diagnosis of gastric cancer : a new outlook / L. M. Portnoy documento electrónico</t>
  </si>
  <si>
    <t>Portnoy, L.M. autor</t>
  </si>
  <si>
    <t>9783540294214 (E-Book)</t>
  </si>
  <si>
    <t>Estomago,Radiodiagnostico,Gastroenterologia,Radiologia Medica</t>
  </si>
  <si>
    <t>LE07361</t>
  </si>
  <si>
    <t>https://search.ebscohost.com/login.aspx?profile=eds&amp;custid=s9495846&amp;groupid=main&amp;authtype=ip,guest&amp;direct=true&amp;bquery=sab.000074034</t>
  </si>
  <si>
    <t>74034|10</t>
  </si>
  <si>
    <t>Radiologic pathologic correlations from head to toe : understanding the manifestations of disease /</t>
  </si>
  <si>
    <t>9783540266648 (E-Book)</t>
  </si>
  <si>
    <t>Radiologia Medica,Tumores,Salud Publica,Gastroenterologia,Radiografia,Ortopedia,Sistema Nervioso Central</t>
  </si>
  <si>
    <t>LE07363</t>
  </si>
  <si>
    <t>https://search.ebscohost.com/login.aspx?profile=eds&amp;custid=s9495846&amp;groupid=main&amp;authtype=ip,guest&amp;direct=true&amp;bquery=sab.000074036</t>
  </si>
  <si>
    <t>74036|10</t>
  </si>
  <si>
    <t>Radiological anatomy for FRCR Part 1 / por Philip Borg y Abdul Rahman Alvi. documento electrónico</t>
  </si>
  <si>
    <t>Borg, Philip autor</t>
  </si>
  <si>
    <t>9783642137518 (E-Book)</t>
  </si>
  <si>
    <t>Radiologia Medica,Anatomia,Tecnologia Radiologica</t>
  </si>
  <si>
    <t>LE40542</t>
  </si>
  <si>
    <t>https://search.ebscohost.com/login.aspx?profile=eds&amp;custid=s9495846&amp;groupid=main&amp;authtype=ip,guest&amp;direct=true&amp;bquery=sab.000157146</t>
  </si>
  <si>
    <t>157146|10</t>
  </si>
  <si>
    <t>Radiological English / Ramon Ribes documento electrónico</t>
  </si>
  <si>
    <t>Ribes, Ramon autor</t>
  </si>
  <si>
    <t>Berlin Springer ©2007</t>
  </si>
  <si>
    <t>9783540293293 (E-Book)</t>
  </si>
  <si>
    <t>Radiologia Medica,Salud Publica,Radiologia,Radiologia Medica</t>
  </si>
  <si>
    <t>LE07362</t>
  </si>
  <si>
    <t>https://search.ebscohost.com/login.aspx?profile=eds&amp;custid=s9495846&amp;groupid=main&amp;authtype=ip,guest&amp;direct=true&amp;bquery=sab.000074035</t>
  </si>
  <si>
    <t>74035|10</t>
  </si>
  <si>
    <t>Radiological imaging of the kidney / editado por Emilio Quaia. documento electrónico</t>
  </si>
  <si>
    <t>9783540875970 (E-Book)</t>
  </si>
  <si>
    <t>Riñones,Riñones,Urologia</t>
  </si>
  <si>
    <t>LE40500</t>
  </si>
  <si>
    <t>https://search.ebscohost.com/login.aspx?profile=eds&amp;custid=s9495846&amp;groupid=main&amp;authtype=ip,guest&amp;direct=true&amp;bquery=sab.000157104</t>
  </si>
  <si>
    <t>157104|10</t>
  </si>
  <si>
    <t>Radiology : the oral boards primer / Ami Mehta y Douglas P. Beall. documento electrónico</t>
  </si>
  <si>
    <t>Mehta, Amit autor</t>
  </si>
  <si>
    <t>New Jersey : Humana Press Inc., ©2006.</t>
  </si>
  <si>
    <t>9781597458191 (E-Book)</t>
  </si>
  <si>
    <t>Radiologia Medica,Cabeza,Medicina Nuclear,Sistema Cardiovascular</t>
  </si>
  <si>
    <t>LE07364</t>
  </si>
  <si>
    <t>https://search.ebscohost.com/login.aspx?profile=eds&amp;custid=s9495846&amp;groupid=main&amp;authtype=ip,guest&amp;direct=true&amp;bquery=sab.000074037</t>
  </si>
  <si>
    <t>74037|10</t>
  </si>
  <si>
    <t>Radiology for anaesthesia and intensive care documento electrónico Richard Hopkins, Carol Peden y S</t>
  </si>
  <si>
    <t>Hopkins, Richard, 1967-</t>
  </si>
  <si>
    <t>London ; San Francisco : GMM, 2003.</t>
  </si>
  <si>
    <t>0511043600</t>
  </si>
  <si>
    <t>Radiologia Medica,Anestesia,Cuidados Intensivos</t>
  </si>
  <si>
    <t>LE54310</t>
  </si>
  <si>
    <t>https://search.ebscohost.com/login.aspx?profile=eds&amp;custid=s9495846&amp;groupid=main&amp;authtype=ip,guest&amp;direct=true&amp;bquery=sab.000171245</t>
  </si>
  <si>
    <t>171245|10</t>
  </si>
  <si>
    <t>Radiology for surgeons documento electrónico Rakesh R. Misra, M.C. Uthappa y Pradip K. Datta.</t>
  </si>
  <si>
    <t>Misra, Rakesh R</t>
  </si>
  <si>
    <t>London ; San Francisco, CA : Greenwich Medical Media, 2002.</t>
  </si>
  <si>
    <t>0511043619</t>
  </si>
  <si>
    <t>Radiografia Medica,Radiografia,Medicina Nuclear</t>
  </si>
  <si>
    <t>LE54343</t>
  </si>
  <si>
    <t>https://search.ebscohost.com/login.aspx?profile=eds&amp;custid=s9495846&amp;groupid=main&amp;authtype=ip,guest&amp;direct=true&amp;bquery=sab.000171278</t>
  </si>
  <si>
    <t>171278|10</t>
  </si>
  <si>
    <t>Radiology of non-spinal pain procedures : a guide for the interventionalist / por Mubin I. Syed y Az</t>
  </si>
  <si>
    <t>Syed, Mubin I. autor</t>
  </si>
  <si>
    <t>9783642004810 (E-Book)</t>
  </si>
  <si>
    <t>Radiologia Medica,Dolor,Dolor</t>
  </si>
  <si>
    <t>LE40507</t>
  </si>
  <si>
    <t>https://search.ebscohost.com/login.aspx?profile=eds&amp;custid=s9495846&amp;groupid=main&amp;authtype=ip,guest&amp;direct=true&amp;bquery=sab.000157111</t>
  </si>
  <si>
    <t>157111|10</t>
  </si>
  <si>
    <t>Radiology of parasitic diseases : a practical approach / editado por : Hongjun Li documento electró</t>
  </si>
  <si>
    <t>9789402409116 (E-Book)</t>
  </si>
  <si>
    <t>Enfermedades Parasitarias,Parasitologia Medica,Diagnostico,Diagnostico Diferencial,Diagnostico De Enfermeria</t>
  </si>
  <si>
    <t>LE68640</t>
  </si>
  <si>
    <t>https://search.ebscohost.com/login.aspx?profile=eds&amp;custid=s9495846&amp;groupid=main&amp;authtype=ip,guest&amp;direct=true&amp;bquery=sab.000280439</t>
  </si>
  <si>
    <t>280439|10</t>
  </si>
  <si>
    <t>Radiology of the orbit and visual pathways / Jonathan J. Dutton documento electrónico</t>
  </si>
  <si>
    <t>Dutton, Jonathan J. autor</t>
  </si>
  <si>
    <t>9781437711516 (E-Book)</t>
  </si>
  <si>
    <t>Orbita Ocular,Vias Visuales,Resonancia Magnetica En Imagenes,Tomografia</t>
  </si>
  <si>
    <t>LE68385</t>
  </si>
  <si>
    <t>https://search.ebscohost.com/login.aspx?profile=eds&amp;custid=s9495846&amp;groupid=main&amp;authtype=ip,guest&amp;direct=true&amp;bquery=sab.000179403</t>
  </si>
  <si>
    <t>179403|10</t>
  </si>
  <si>
    <t>Radiology secrets plus : orthopaedic trauma surgery / editado por Drew A. Torigian, Parvati Ramchand</t>
  </si>
  <si>
    <t>Philadelphia, PA : Saunders Elsevier, ©2017.</t>
  </si>
  <si>
    <t>9780323067942 (E-Book)</t>
  </si>
  <si>
    <t>Radiologia,Diagnostico Por Imagen</t>
  </si>
  <si>
    <t>LE68348</t>
  </si>
  <si>
    <t>https://search.ebscohost.com/login.aspx?profile=eds&amp;custid=s9495846&amp;groupid=main&amp;authtype=ip,guest&amp;direct=true&amp;bquery=sab.000179327</t>
  </si>
  <si>
    <t>179327|10</t>
  </si>
  <si>
    <t>Textbook of gastrointestinal radiology / [editado por] Richard M. Gore, Marc S. Levine. documento el</t>
  </si>
  <si>
    <t>9781455751174</t>
  </si>
  <si>
    <t>Sistema Gastrointestinal,Sistema Gastrointestinal,Sistema Gastrointestinal</t>
  </si>
  <si>
    <t>LE69524</t>
  </si>
  <si>
    <t>https://search.ebscohost.com/login.aspx?profile=eds&amp;custid=s9495846&amp;groupid=main&amp;authtype=ip,guest&amp;direct=true&amp;bquery=sab.000180672</t>
  </si>
  <si>
    <t>180672|10</t>
  </si>
  <si>
    <t>The practice of interventional radiology : with online cases and videos / Karim Valji. documento ele</t>
  </si>
  <si>
    <t>Valji, Karim autor</t>
  </si>
  <si>
    <t>9781437717198 (E-Book)</t>
  </si>
  <si>
    <t>Radiografia,Angiografia,Vasos Sanguineos</t>
  </si>
  <si>
    <t>LE69626</t>
  </si>
  <si>
    <t>https://search.ebscohost.com/login.aspx?profile=eds&amp;custid=s9495846&amp;groupid=main&amp;authtype=ip,guest&amp;direct=true&amp;bquery=sab.000262316</t>
  </si>
  <si>
    <t>262316|20</t>
  </si>
  <si>
    <t>Thoracic Radiology : the requisites / Theresa McLoud y Phillip Boiselle documento electrónico</t>
  </si>
  <si>
    <t>McLoud, Theresa C. autor</t>
  </si>
  <si>
    <t>Philadelphia : Mosby Elsevier, ©2010.</t>
  </si>
  <si>
    <t>9780323027908 (E-Book)</t>
  </si>
  <si>
    <t>Conducto Toracico,Enfermedades Toracicas,Pulmones,Radiografia Toracica</t>
  </si>
  <si>
    <t>LE68358</t>
  </si>
  <si>
    <t>https://search.ebscohost.com/login.aspx?profile=eds&amp;custid=s9495846&amp;groupid=main&amp;authtype=ip,guest&amp;direct=true&amp;bquery=sab.000179353</t>
  </si>
  <si>
    <t>179353|10</t>
  </si>
  <si>
    <t>Vascular and interventional radiology : the Requisites / John A. Kaufman, Prof Michael J. Lee docume</t>
  </si>
  <si>
    <t>Kaufman, John A. autor</t>
  </si>
  <si>
    <t>9780323045841 (E-Book)</t>
  </si>
  <si>
    <t>Vasos Sanguineos,Vasos Sanguineos,Radiografia Intervencional</t>
  </si>
  <si>
    <t>LE69063</t>
  </si>
  <si>
    <t>https://search.ebscohost.com/login.aspx?profile=eds&amp;custid=s9495846&amp;groupid=main&amp;authtype=ip,guest&amp;direct=true&amp;bquery=sab.000181789</t>
  </si>
  <si>
    <t>181789|10</t>
  </si>
  <si>
    <t>Vascular interventional radiology : angioplasty, stenting, thrombolysis and thrombectomy / editado p</t>
  </si>
  <si>
    <t>9783540332558 (E-Book)</t>
  </si>
  <si>
    <t>Angiografia,Vasos Sanguineos,Enfermedades Vasculares</t>
  </si>
  <si>
    <t>LE09085</t>
  </si>
  <si>
    <t>https://search.ebscohost.com/login.aspx?profile=eds&amp;custid=s9495846&amp;groupid=main&amp;authtype=ip,guest&amp;direct=true&amp;bquery=sab.000075758</t>
  </si>
  <si>
    <t>75758|10</t>
  </si>
  <si>
    <t>Venous embolization of the liver : radiologic and surgical practice / editado por David C. Madoff [y</t>
  </si>
  <si>
    <t>London : Springer London, 2011.</t>
  </si>
  <si>
    <t>9781848821224 (E-Book)</t>
  </si>
  <si>
    <t>Venas,Higado,Radiografia Intervencional</t>
  </si>
  <si>
    <t>LE40417</t>
  </si>
  <si>
    <t>https://search.ebscohost.com/login.aspx?profile=eds&amp;custid=s9495846&amp;groupid=main&amp;authtype=ip,guest&amp;direct=true&amp;bquery=sab.000157021</t>
  </si>
  <si>
    <t>157021|10</t>
  </si>
  <si>
    <t>LE69944</t>
  </si>
  <si>
    <t>135580|20</t>
  </si>
  <si>
    <t>Diseño e implementación de PACS (patient archiving and communication system) y teleradiología par</t>
  </si>
  <si>
    <t>Weiss Ángel, Andrés autor</t>
  </si>
  <si>
    <t>Servicio De Diagnostico,Imagenes Diagnosticas,Procesamiento De Imagenes,Radiologia</t>
  </si>
  <si>
    <t>TE03980</t>
  </si>
  <si>
    <t>https://search.ebscohost.com/login.aspx?profile=eds&amp;custid=s9495846&amp;groupid=main&amp;authtype=ip,guest&amp;direct=true&amp;bquery=sab.000087095</t>
  </si>
  <si>
    <t>362.177</t>
  </si>
  <si>
    <t>87095|20</t>
  </si>
  <si>
    <t>Ortopedia y traumatología / editores Juan Carlos Jaramillo F., L. Santiago Mejía M. y Christian P</t>
  </si>
  <si>
    <t>Medellín : Corporación para Investigaciones Biológicas - CIB, 2002 (impresión de 2008).</t>
  </si>
  <si>
    <t>959-9400-55-8</t>
  </si>
  <si>
    <t>Ortopedia,Radiologia,Traumatologia,Rehabilitacion,Fracturas</t>
  </si>
  <si>
    <t>083291</t>
  </si>
  <si>
    <t>https://search.ebscohost.com/login.aspx?profile=eds&amp;custid=s9495846&amp;groupid=main&amp;authtype=ip,guest&amp;direct=true&amp;bquery=sab.000054867</t>
  </si>
  <si>
    <t>54867|20</t>
  </si>
  <si>
    <t>133573</t>
  </si>
  <si>
    <t>54867|50</t>
  </si>
  <si>
    <t>Diez casos exitosos de innovación tecnológica : 1993 Ago. / Encuentro sobre Casos Exitosos de Inno</t>
  </si>
  <si>
    <t>Encuentro sobre Casos Exitosos de Innovación Tecnológica (1 : 1993 Ago. : Santafé de Bogotá)</t>
  </si>
  <si>
    <t>Santafé de Bogotá : COLCIENCIAS, 1994.</t>
  </si>
  <si>
    <t>958-9037-39-9</t>
  </si>
  <si>
    <t>Innovaciones Tecnologicas,Modernizacion En Industrias,Andercol S.A.,Biokit S.A.,Bio Sidus S.A.,Coservicios S.A.,Fibrit Ltda.,Industria De Ejes Y Transmisiones S.A.,Levapan S.A.,Micro Logica S.A.,Reparaciones Tecnicas Radiologicas Y Cia. Ltda.,Tecval Ltda.</t>
  </si>
  <si>
    <t>303 - Procesos sociales</t>
  </si>
  <si>
    <t>048996</t>
  </si>
  <si>
    <t>https://search.ebscohost.com/login.aspx?profile=eds&amp;custid=s9495846&amp;groupid=main&amp;authtype=ip,guest&amp;direct=true&amp;bquery=sab.000032922</t>
  </si>
  <si>
    <t>303.483</t>
  </si>
  <si>
    <t>Desarrollo de la ciencia y la tecnología</t>
  </si>
  <si>
    <t>Procesos sociales</t>
  </si>
  <si>
    <t>32922|10</t>
  </si>
  <si>
    <t>Cirugía craneofacial / Jorge Ernesto Cantini Ardila y José Rolando Prada Madrid ; editor, José Ef</t>
  </si>
  <si>
    <t>Cantini Ardila, Jorge Ernesto</t>
  </si>
  <si>
    <t>Bogotá : Impresión médica, 2012.</t>
  </si>
  <si>
    <t>978-958-99577-4-5</t>
  </si>
  <si>
    <t>Cirugia Operatoria,Huesos Faciales,Craneo,Craneo,Maxilares,Tumores Intracraneales,Cirugia Dental,Ortodoncia,Paladar Hendido,Radiologia Medica</t>
  </si>
  <si>
    <t>147170</t>
  </si>
  <si>
    <t>https://search.ebscohost.com/login.aspx?profile=eds&amp;custid=s9495846&amp;groupid=main&amp;authtype=ip,guest&amp;direct=true&amp;bquery=sab.000168663</t>
  </si>
  <si>
    <t>617.514</t>
  </si>
  <si>
    <t>Cráneo</t>
  </si>
  <si>
    <t>168663|20</t>
  </si>
  <si>
    <t>147169</t>
  </si>
  <si>
    <t>168663|10</t>
  </si>
  <si>
    <t>Neonatologia,Pediatria,Farmacologia Pediatrica,Niños Recien Nacidos,Radiologia Pediatrica</t>
  </si>
  <si>
    <t>Tratado de medicina interna / Fernando Chalem, Jaime Campos, Roberto Esquerra, Philippe Chalem.</t>
  </si>
  <si>
    <t>Bogotá : Médica Celsus, 2005.</t>
  </si>
  <si>
    <t>958-9327-21-4</t>
  </si>
  <si>
    <t>Genetica Humana,Herencia,Cancer,Sistema Inmune,Inmunologia,Toxicologia,Dermatologia,Piel,Geriatria,Cardiologia,Neumologia,Neurologia,Enfermedades,Gastroenterologia,Diabetes,Nefrologia,Hematologia,Reumatologia,Endocrinologia,Infeccion,Radiologia,Metabolismo,Huesos,Rehabilitacion</t>
  </si>
  <si>
    <t>089144</t>
  </si>
  <si>
    <t>https://search.ebscohost.com/login.aspx?profile=eds&amp;custid=s9495846&amp;groupid=main&amp;authtype=ip,guest&amp;direct=true&amp;bquery=sab.000058156</t>
  </si>
  <si>
    <t>58156|20</t>
  </si>
  <si>
    <t>Cortes anatómicos / Harold ellis, Bari M. Logan y Adrian K. Dixon.</t>
  </si>
  <si>
    <t>Ellis, Harold, 1926-</t>
  </si>
  <si>
    <t>Madrid : Marbán, 2013.</t>
  </si>
  <si>
    <t>978-84-7101-820-5</t>
  </si>
  <si>
    <t>Anatomia Humana,Tomografia De Emision,Resonancia Magnetica Nuclear,Radiologia Medica</t>
  </si>
  <si>
    <t>144399</t>
  </si>
  <si>
    <t>https://search.ebscohost.com/login.aspx?profile=eds&amp;custid=s9495846&amp;groupid=main&amp;authtype=ip,guest&amp;direct=true&amp;bquery=sab.000256306</t>
  </si>
  <si>
    <t>611.01</t>
  </si>
  <si>
    <t>Embriología anatómica, citología, histología</t>
  </si>
  <si>
    <t>256306|10</t>
  </si>
  <si>
    <t>089143</t>
  </si>
  <si>
    <t>58156|10</t>
  </si>
  <si>
    <t>Evaluación de los servicios de radioterapia en Colombia / María Cristina Plazas ... [et al.].</t>
  </si>
  <si>
    <t>Bogotá : Instituto Nacional de Cancerología ; Ministerio de la Protección Social ; OPS/OMS, 2005.</t>
  </si>
  <si>
    <t>958-96892-4-8</t>
  </si>
  <si>
    <t>Radioterapia,Electroterapia,Radiologia Medica,Servicio Radiologico En El Hospital,Rayos X</t>
  </si>
  <si>
    <t>095344</t>
  </si>
  <si>
    <t>https://search.ebscohost.com/login.aspx?profile=eds&amp;custid=s9495846&amp;groupid=main&amp;authtype=ip,guest&amp;direct=true&amp;bquery=sab.000061384</t>
  </si>
  <si>
    <t>615.8423</t>
  </si>
  <si>
    <t>Terapia de radio</t>
  </si>
  <si>
    <t>61384|10</t>
  </si>
  <si>
    <t>Advances in surgical pathology : mesothelioma / Richard L. Attanoos y Timothy Craig Allen.</t>
  </si>
  <si>
    <t>Attanos, Richard L</t>
  </si>
  <si>
    <t>Philadelphia : Lippincott Williams &amp; Wilkins, 2014.</t>
  </si>
  <si>
    <t>978-1-60831-618-2</t>
  </si>
  <si>
    <t>Mesotelioma,Mesotelioma,Diagnostico De Laboratorio,Histopatologia,Radiologia Medica</t>
  </si>
  <si>
    <t>146771</t>
  </si>
  <si>
    <t>https://search.ebscohost.com/login.aspx?profile=eds&amp;custid=s9495846&amp;groupid=main&amp;authtype=ip,guest&amp;direct=true&amp;bquery=sab.000166615</t>
  </si>
  <si>
    <t>616.99424</t>
  </si>
  <si>
    <t>Cáncer de pulmón</t>
  </si>
  <si>
    <t>166615|10</t>
  </si>
  <si>
    <t>083290</t>
  </si>
  <si>
    <t>54867|10</t>
  </si>
  <si>
    <t>083485</t>
  </si>
  <si>
    <t>54867|40</t>
  </si>
  <si>
    <t>Atlas de ecocardiografía en 3D / Edward A. Gill ; [traducción Liliana Velasco].</t>
  </si>
  <si>
    <t>Gill. Edward A.</t>
  </si>
  <si>
    <t>978-958-8816-48-7</t>
  </si>
  <si>
    <t>Ecocardiografia,Valvulas Cardiacas,Radiologia Medica,Ecocardiografia En Tres Dimensiones</t>
  </si>
  <si>
    <t>148940</t>
  </si>
  <si>
    <t>https://search.ebscohost.com/login.aspx?profile=eds&amp;custid=s9495846&amp;groupid=main&amp;authtype=ip,guest&amp;direct=true&amp;bquery=sab.000167718</t>
  </si>
  <si>
    <t>616.1207547</t>
  </si>
  <si>
    <t>Iglesias orientales</t>
  </si>
  <si>
    <t>167718|10</t>
  </si>
  <si>
    <t>Atlas de anatomía humana por técnicas de imagen : Weir y Abrahams / editores Jonathan D Spratt, Lo</t>
  </si>
  <si>
    <t>9788491131281</t>
  </si>
  <si>
    <t>Anatomia Humana,Diagnostico Por Imagen,Imagenes Diagnosticas,Radiografia,Radiologia</t>
  </si>
  <si>
    <t>157625</t>
  </si>
  <si>
    <t>https://search.ebscohost.com/login.aspx?profile=eds&amp;custid=s9495846&amp;groupid=main&amp;authtype=ip,guest&amp;direct=true&amp;bquery=sab.000267413</t>
  </si>
  <si>
    <t>611.00222</t>
  </si>
  <si>
    <t>Anatomía humana, citología, histología</t>
  </si>
  <si>
    <t>267413|10</t>
  </si>
  <si>
    <t>Basic concepts of molecular pathology / editado por Philip T. Cagle y Timothy Craig Allen.</t>
  </si>
  <si>
    <t>Estados Unidos : Springer Science Business Media., 2009.</t>
  </si>
  <si>
    <t>978-0-387-89626-7</t>
  </si>
  <si>
    <t>Patologia,Patologia Molecular,Biologia Molecular,Radiologia Medica,Inmunopatologia</t>
  </si>
  <si>
    <t>120821</t>
  </si>
  <si>
    <t>https://search.ebscohost.com/login.aspx?profile=eds&amp;custid=s9495846&amp;groupid=main&amp;authtype=ip,guest&amp;direct=true&amp;bquery=sab.000126112</t>
  </si>
  <si>
    <t>616.07</t>
  </si>
  <si>
    <t>Patología</t>
  </si>
  <si>
    <t>126112|10</t>
  </si>
  <si>
    <t>Atlas de anatomía humana por técnicas de imagen / editores Jaime Weir, Peter H Abrahams, Jonathan</t>
  </si>
  <si>
    <t>Barcelona : Elsevier Mosby, ©2011.</t>
  </si>
  <si>
    <t>9788480867412</t>
  </si>
  <si>
    <t>Anatomia Humana,Diagnostico Por Imagen,Imagenes Diagnosticas,Radiologia</t>
  </si>
  <si>
    <t>141093</t>
  </si>
  <si>
    <t>https://search.ebscohost.com/login.aspx?profile=eds&amp;custid=s9495846&amp;groupid=main&amp;authtype=ip,guest&amp;direct=true&amp;bquery=sab.000158176</t>
  </si>
  <si>
    <t>158176|10</t>
  </si>
  <si>
    <t>Situaciones clínicas en anestesia y en cuidados críticos / director, Alberto Hernández Martínez</t>
  </si>
  <si>
    <t>Madrid : Editorial Médica Internacional, 2013.</t>
  </si>
  <si>
    <t>978-84-9835-686-1</t>
  </si>
  <si>
    <t>Anestesiologia,Cuidados Intensivos,Radiologia Medica,Anestesia</t>
  </si>
  <si>
    <t>145182</t>
  </si>
  <si>
    <t>https://search.ebscohost.com/login.aspx?profile=eds&amp;custid=s9495846&amp;groupid=main&amp;authtype=ip,guest&amp;direct=true&amp;bquery=sab.000162005</t>
  </si>
  <si>
    <t>162005|10</t>
  </si>
  <si>
    <t>Atlas de técnicas en medicina respiratoria : [Editores] Warren M. Gold, John F. Murray, Jay A. Nade</t>
  </si>
  <si>
    <t>Madrid (España) : Elsevier, 2003.</t>
  </si>
  <si>
    <t>84-8174-671-1</t>
  </si>
  <si>
    <t>Aparato Respiratorio,Enfermedades Respiratorias,Aparato Respiratorio,Medicina Nuclear,Radiologia Medica,Infecciones Del Tracto Respiratorio,Pruebas De Funcion Respiratoria</t>
  </si>
  <si>
    <t>090510</t>
  </si>
  <si>
    <t>https://search.ebscohost.com/login.aspx?profile=eds&amp;custid=s9495846&amp;groupid=main&amp;authtype=ip,guest&amp;direct=true&amp;bquery=sab.000058731</t>
  </si>
  <si>
    <t>58731|10</t>
  </si>
  <si>
    <t>A color atlas of asthma / G. M. Cochrane, P. J. Rees.</t>
  </si>
  <si>
    <t>Cochrane, G. M.</t>
  </si>
  <si>
    <t>England : Wolfe Medical Publications, 1989.</t>
  </si>
  <si>
    <t>0-7234-1529-3</t>
  </si>
  <si>
    <t>Asma,Radiologia,Epidemiologia,Asma En Niños</t>
  </si>
  <si>
    <t>095338</t>
  </si>
  <si>
    <t>https://search.ebscohost.com/login.aspx?profile=eds&amp;custid=s9495846&amp;groupid=main&amp;authtype=ip,guest&amp;direct=true&amp;bquery=sab.000061379</t>
  </si>
  <si>
    <t>616.238</t>
  </si>
  <si>
    <t>61379|10</t>
  </si>
  <si>
    <t>148939</t>
  </si>
  <si>
    <t>167718|20</t>
  </si>
  <si>
    <t>083484</t>
  </si>
  <si>
    <t>54867|30</t>
  </si>
  <si>
    <t>A concise guide to nuclear medicine / por Abdelhamid H. Elgazzar. documento electrónico</t>
  </si>
  <si>
    <t>Elgazzar, Abdelhamid H. 1949- autor</t>
  </si>
  <si>
    <t>9783642194252</t>
  </si>
  <si>
    <t>Medicina Nuclear,Radiologia Medica</t>
  </si>
  <si>
    <t>LE40576</t>
  </si>
  <si>
    <t>https://search.ebscohost.com/login.aspx?profile=eds&amp;custid=s9495846&amp;groupid=main&amp;authtype=ip,guest&amp;direct=true&amp;bquery=sab.000157180</t>
  </si>
  <si>
    <t>157180|10</t>
  </si>
  <si>
    <t>Accelerated partial breast irradiation documento electrónico Douglas W. Arthur, Frank A. Vicini y D</t>
  </si>
  <si>
    <t>Berlin : SpringerÁverlag Heidelberg, ©2006.</t>
  </si>
  <si>
    <t>9783540282037 (E-Book)</t>
  </si>
  <si>
    <t>Medicina,Radioterapia,Radiologia Medica,Oncologia</t>
  </si>
  <si>
    <t>LE00022</t>
  </si>
  <si>
    <t>https://search.ebscohost.com/login.aspx?profile=eds&amp;custid=s9495846&amp;groupid=main&amp;authtype=ip,guest&amp;direct=true&amp;bquery=sab.000066695</t>
  </si>
  <si>
    <t>66695|10</t>
  </si>
  <si>
    <t>Acoustical imaging : Volume 30 / editado por Michael P. André, Joie P. Jones, Hua Lee. documento el</t>
  </si>
  <si>
    <t>Dordrecht : Springer Netherlands, ©2011.</t>
  </si>
  <si>
    <t>9789048132553 (E-Book)</t>
  </si>
  <si>
    <t>Radiologia Medica,Ultrasonografia</t>
  </si>
  <si>
    <t>LE40816</t>
  </si>
  <si>
    <t>https://search.ebscohost.com/login.aspx?profile=eds&amp;custid=s9495846&amp;groupid=main&amp;authtype=ip,guest&amp;direct=true&amp;bquery=sab.000157420</t>
  </si>
  <si>
    <t>157420|10</t>
  </si>
  <si>
    <t>Acute Ischemic Stroke : Imaging and Intervention / editado por R. Gilberto González ... [et al.]. d</t>
  </si>
  <si>
    <t>9783642127519 (E-Book)</t>
  </si>
  <si>
    <t>Isquemia Cerebral,Cerebro,Radiologia Medica,Resonancia Magnetica En Imagenes</t>
  </si>
  <si>
    <t>LE40532</t>
  </si>
  <si>
    <t>https://search.ebscohost.com/login.aspx?profile=eds&amp;custid=s9495846&amp;groupid=main&amp;authtype=ip,guest&amp;direct=true&amp;bquery=sab.000157136</t>
  </si>
  <si>
    <t>157136|10</t>
  </si>
  <si>
    <t>Acute ischemic stroke : medical, endovascular, and surgical techniques / editado por : Jaechan Park</t>
  </si>
  <si>
    <t>9789811009655 (E-Book)</t>
  </si>
  <si>
    <t>Trastorno Cerebrovascular,Isquemia Cerebral,Accidente Cerebrovascular Isquemico Agudo,Procedimiento Neurointervencionista,Procedimiento Neuroquirurgico,Fisiopatologia,Evaluacion Radiologica</t>
  </si>
  <si>
    <t>LE68632</t>
  </si>
  <si>
    <t>https://search.ebscohost.com/login.aspx?profile=eds&amp;custid=s9495846&amp;groupid=main&amp;authtype=ip,guest&amp;direct=true&amp;bquery=sab.000280431</t>
  </si>
  <si>
    <t>280431|10</t>
  </si>
  <si>
    <t>Advanced bioimaging technologies in assessment of the quality of bone and scaffold materials documen</t>
  </si>
  <si>
    <t>9783540454564 (E-Book)</t>
  </si>
  <si>
    <t>Medicina,Radiologia,Ortopedia,Fisioterapia</t>
  </si>
  <si>
    <t>LE00103</t>
  </si>
  <si>
    <t>https://search.ebscohost.com/login.aspx?profile=eds&amp;custid=s9495846&amp;groupid=main&amp;authtype=ip,guest&amp;direct=true&amp;bquery=sab.000066776</t>
  </si>
  <si>
    <t>66776|10</t>
  </si>
  <si>
    <t>Advanced imaging of the abdomen / Jovitas Skucas documento electrónico</t>
  </si>
  <si>
    <t>Skucas, Jovitas autor</t>
  </si>
  <si>
    <t>Londres : SpringerÁverlag, ©2006</t>
  </si>
  <si>
    <t>9781846281693 (E-Book)</t>
  </si>
  <si>
    <t>Medicina,Radiologia,Urologia,Gastroenterologia,Andrologia</t>
  </si>
  <si>
    <t>LE00128</t>
  </si>
  <si>
    <t>https://search.ebscohost.com/login.aspx?profile=eds&amp;custid=s9495846&amp;groupid=main&amp;authtype=ip,guest&amp;direct=true&amp;bquery=sab.000066801</t>
  </si>
  <si>
    <t>66801|10</t>
  </si>
  <si>
    <t>Advanced peripheral nerve surgery and minimal invasive spinal surgery documento electrónico editore</t>
  </si>
  <si>
    <t>Viena : SpringerÁverlag, ©2005</t>
  </si>
  <si>
    <t>9783211274583 (E-Book)</t>
  </si>
  <si>
    <t>Medicina,Radiologia Medica,Diagnostico Por Imagen,Sistema Nervioso</t>
  </si>
  <si>
    <t>LE00153</t>
  </si>
  <si>
    <t>https://search.ebscohost.com/login.aspx?profile=eds&amp;custid=s9495846&amp;groupid=main&amp;authtype=ip,guest&amp;direct=true&amp;bquery=sab.000066826</t>
  </si>
  <si>
    <t>66826|10</t>
  </si>
  <si>
    <t>Advances and technical standards in neurosurgery documento electrónico editores J. D. Pickard [y ot</t>
  </si>
  <si>
    <t>Vienna : SpringerÁverlag, ©2005.</t>
  </si>
  <si>
    <t>9783211272084 (E-Book)</t>
  </si>
  <si>
    <t>Medicina,Neurocirugia,Neurologia,Radiologia</t>
  </si>
  <si>
    <t>LE00179</t>
  </si>
  <si>
    <t>https://search.ebscohost.com/login.aspx?profile=eds&amp;custid=s9495846&amp;groupid=main&amp;authtype=ip,guest&amp;direct=true&amp;bquery=sab.000066852</t>
  </si>
  <si>
    <t>66852|10</t>
  </si>
  <si>
    <t>Vienna : SpringerÁverlag, ©2007.</t>
  </si>
  <si>
    <t>9783211474235 (E-Book)</t>
  </si>
  <si>
    <t>Medicina,Salud Publica,Sistema Nervioso,Neurologia,Radiologia</t>
  </si>
  <si>
    <t>LE00178</t>
  </si>
  <si>
    <t>https://search.ebscohost.com/login.aspx?profile=eds&amp;custid=s9495846&amp;groupid=main&amp;authtype=ip,guest&amp;direct=true&amp;bquery=sab.000066851</t>
  </si>
  <si>
    <t>66851|10</t>
  </si>
  <si>
    <t>Vienna : SpringerÁverlag, 2006.</t>
  </si>
  <si>
    <t>9783211322345 (E-Book)</t>
  </si>
  <si>
    <t>Medicina,Sistema Nervioso,Neurologia,Radiologia</t>
  </si>
  <si>
    <t>LE00180</t>
  </si>
  <si>
    <t>https://search.ebscohost.com/login.aspx?profile=eds&amp;custid=s9495846&amp;groupid=main&amp;authtype=ip,guest&amp;direct=true&amp;bquery=sab.000066853</t>
  </si>
  <si>
    <t>66853|10</t>
  </si>
  <si>
    <t>Advances in diagnostic imaging : the value of contrast-enhanced ultrasound for liver documento elect</t>
  </si>
  <si>
    <t>Milan : SpringerÁverlag, ©2006.</t>
  </si>
  <si>
    <t>9788847004580 (E-Book)</t>
  </si>
  <si>
    <t>Medicina,Ultrasonido,Imagenes Diagnosticas,Ecografia,Radiologia</t>
  </si>
  <si>
    <t>LE00251</t>
  </si>
  <si>
    <t>https://search.ebscohost.com/login.aspx?profile=eds&amp;custid=s9495846&amp;groupid=main&amp;authtype=ip,guest&amp;direct=true&amp;bquery=sab.000066924</t>
  </si>
  <si>
    <t>66924|10</t>
  </si>
  <si>
    <t>Advances in radiation oncology in lung cancer / editado por Branislav Jeremic documento electrónico</t>
  </si>
  <si>
    <t>Berlin ; New York : Springer, ©2005</t>
  </si>
  <si>
    <t>9783540266327 (E-Book)</t>
  </si>
  <si>
    <t>Cancer,Radiologia Medica,Oncologia,Aparato Respiratorio</t>
  </si>
  <si>
    <t>LE00343</t>
  </si>
  <si>
    <t>https://search.ebscohost.com/login.aspx?profile=eds&amp;custid=s9495846&amp;groupid=main&amp;authtype=ip,guest&amp;direct=true&amp;bquery=sab.000067016</t>
  </si>
  <si>
    <t>67016|10</t>
  </si>
  <si>
    <t>Advances in radiation oncology in lung cancer / editado por Branislav Jeremic. documento electrónic</t>
  </si>
  <si>
    <t>9783642199240</t>
  </si>
  <si>
    <t>Pulmones,Radiologia Medica,Oncologia</t>
  </si>
  <si>
    <t>LE40581</t>
  </si>
  <si>
    <t>https://search.ebscohost.com/login.aspx?profile=eds&amp;custid=s9495846&amp;groupid=main&amp;authtype=ip,guest&amp;direct=true&amp;bquery=sab.000157185</t>
  </si>
  <si>
    <t>157185|10</t>
  </si>
  <si>
    <t>Atlas of SPECT-CT / por Stefano Fanti, Mohsen Farsad y Luigi Mansi. documento electrónico</t>
  </si>
  <si>
    <t>Fanti, Stefano autor</t>
  </si>
  <si>
    <t>9783642157264 (E-Book)</t>
  </si>
  <si>
    <t>Tomografia,Radiologia Medica,Medicina Nuclear</t>
  </si>
  <si>
    <t>LE40555</t>
  </si>
  <si>
    <t>https://search.ebscohost.com/login.aspx?profile=eds&amp;custid=s9495846&amp;groupid=main&amp;authtype=ip,guest&amp;direct=true&amp;bquery=sab.000157159</t>
  </si>
  <si>
    <t>157159|10</t>
  </si>
  <si>
    <t>Basics of PET imaging : physics, chemistry, and regulations / Gopal Saha documento electrónico</t>
  </si>
  <si>
    <t>Saha, Gopal B. autor</t>
  </si>
  <si>
    <t>New York, NY : Springer Science+Business Media, ©2005</t>
  </si>
  <si>
    <t>9780387271286 (E-Book)</t>
  </si>
  <si>
    <t>Medicina Nuclear,Radiologia Medica,Fisica Medica,Tomografia De Emision,Radioisotopos,Tecnologia Radiologica</t>
  </si>
  <si>
    <t>LE00984</t>
  </si>
  <si>
    <t>https://search.ebscohost.com/login.aspx?profile=eds&amp;custid=s9495846&amp;groupid=main&amp;authtype=ip,guest&amp;direct=true&amp;bquery=sab.000067657</t>
  </si>
  <si>
    <t>67657|10</t>
  </si>
  <si>
    <t>Body Mdct in small animals : basic principles, technology, and clinical applications. / editor Giova</t>
  </si>
  <si>
    <t>Padua : Springer, ©2017.</t>
  </si>
  <si>
    <t>9783319469027 (E-Book)</t>
  </si>
  <si>
    <t>Veterinaria,Radiografia Veterinaria,Tomografia,Radiologia</t>
  </si>
  <si>
    <t>LE23881</t>
  </si>
  <si>
    <t>https://search.ebscohost.com/login.aspx?profile=eds&amp;custid=s9495846&amp;groupid=main&amp;authtype=ip,guest&amp;direct=true&amp;bquery=sab.000274948</t>
  </si>
  <si>
    <t>274948|10</t>
  </si>
  <si>
    <t>Brainstem disorders / editado por Peter Urban y Louis R Caplan. documento electrónico</t>
  </si>
  <si>
    <t>9783642042034 (E-Book)</t>
  </si>
  <si>
    <t>Tronco Cerebral,Radiologia Medica,Neuroanatomia,Electrofisiologia</t>
  </si>
  <si>
    <t>LE40516</t>
  </si>
  <si>
    <t>https://search.ebscohost.com/login.aspx?profile=eds&amp;custid=s9495846&amp;groupid=main&amp;authtype=ip,guest&amp;direct=true&amp;bquery=sab.000157120</t>
  </si>
  <si>
    <t>157120|10</t>
  </si>
  <si>
    <t>Cerebral angiography : normal anatomy and vascular pathology / por Gianni Boris Bradac. documento el</t>
  </si>
  <si>
    <t>Bradac, Gianni Boris autor</t>
  </si>
  <si>
    <t>9783642156786 (E-Book)</t>
  </si>
  <si>
    <t>Cerebro,Radiologia Medica</t>
  </si>
  <si>
    <t>LE40554</t>
  </si>
  <si>
    <t>https://search.ebscohost.com/login.aspx?profile=eds&amp;custid=s9495846&amp;groupid=main&amp;authtype=ip,guest&amp;direct=true&amp;bquery=sab.000157158</t>
  </si>
  <si>
    <t>157158|10</t>
  </si>
  <si>
    <t>Chest sonography / editado por Gebhard Mathis. documento electrónico</t>
  </si>
  <si>
    <t>9783642212475 (E-Book)</t>
  </si>
  <si>
    <t>Torax,Radiologia Medica</t>
  </si>
  <si>
    <t>LE40590</t>
  </si>
  <si>
    <t>https://search.ebscohost.com/login.aspx?profile=eds&amp;custid=s9495846&amp;groupid=main&amp;authtype=ip,guest&amp;direct=true&amp;bquery=sab.000157194</t>
  </si>
  <si>
    <t>157194|10</t>
  </si>
  <si>
    <t>Classifications and scores of the shoulder documento electrónico por, Peter Habermeyer, Sven Lichte</t>
  </si>
  <si>
    <t>Habermeyer, Peter autor</t>
  </si>
  <si>
    <t>Berlín : Springe, ©2006.</t>
  </si>
  <si>
    <t>9783540351429 (E-Book)</t>
  </si>
  <si>
    <t>Medicina,Salud Publica,Cirugia Ortopedica,Radiologia,Fisioterapia,Diagnostico Por Imagen</t>
  </si>
  <si>
    <t>LE01474</t>
  </si>
  <si>
    <t>https://search.ebscohost.com/login.aspx?profile=eds&amp;custid=s9495846&amp;groupid=main&amp;authtype=ip,guest&amp;direct=true&amp;bquery=sab.000068147</t>
  </si>
  <si>
    <t>68147|10</t>
  </si>
  <si>
    <t>Clinical cardiac MRI documento electrónico editores, J. Bogaert, S. Dymarkowski y A. M. Taylor.</t>
  </si>
  <si>
    <t>9783540269977 (E-Book)</t>
  </si>
  <si>
    <t>Medicina,Salud Publica,Cardiologia,Cateterismo Cardiaco,Radiologia,Diagnostico Por Imagen</t>
  </si>
  <si>
    <t>LE01490</t>
  </si>
  <si>
    <t>https://search.ebscohost.com/login.aspx?profile=eds&amp;custid=s9495846&amp;groupid=main&amp;authtype=ip,guest&amp;direct=true&amp;bquery=sab.000068163</t>
  </si>
  <si>
    <t>68163|10</t>
  </si>
  <si>
    <t>Clinical functional MRI : presurgical functional neuroimaging documento electrónico Christoph Stipp</t>
  </si>
  <si>
    <t>Stippich, Christoph autor</t>
  </si>
  <si>
    <t>Berlín : SpringerÁverlag, ©2007.</t>
  </si>
  <si>
    <t>9783540499763 (E-Book)</t>
  </si>
  <si>
    <t>Medicina,Salud Publica,Diagnostico Por Imagen,Radiologia,Radioterapia,Neurociencias</t>
  </si>
  <si>
    <t>LE01494</t>
  </si>
  <si>
    <t>https://search.ebscohost.com/login.aspx?profile=eds&amp;custid=s9495846&amp;groupid=main&amp;authtype=ip,guest&amp;direct=true&amp;bquery=sab.000068167</t>
  </si>
  <si>
    <t>68167|10</t>
  </si>
  <si>
    <t>Medicina,Diagnostico Por Imagen,Resonancia Magnetica,Pediatria,Radiologia</t>
  </si>
  <si>
    <t>Clinical MRI of the abdomen : why,how,when / editado por Nicholas C. Gourtsoyiannis. documento elect</t>
  </si>
  <si>
    <t>9783540856894 (E-Book)</t>
  </si>
  <si>
    <t>Abdomen,Radiologia Medica,Gastroenterologia</t>
  </si>
  <si>
    <t>LE40497</t>
  </si>
  <si>
    <t>https://search.ebscohost.com/login.aspx?profile=eds&amp;custid=s9495846&amp;groupid=main&amp;authtype=ip,guest&amp;direct=true&amp;bquery=sab.000157101</t>
  </si>
  <si>
    <t>157101|10</t>
  </si>
  <si>
    <t>Clinical nuclear medicine documento electrónico editores, Hans-Jürgen Biersack y Leonard Freeman.</t>
  </si>
  <si>
    <t>9783540280262 (E-Book)</t>
  </si>
  <si>
    <t>Medicina,Medicina Nuclear,Radiacion,Radiologia,Oncologia,Gastroenterologia,Diagnostico Por Imagen</t>
  </si>
  <si>
    <t>LE01499</t>
  </si>
  <si>
    <t>https://search.ebscohost.com/login.aspx?profile=eds&amp;custid=s9495846&amp;groupid=main&amp;authtype=ip,guest&amp;direct=true&amp;bquery=sab.000068172</t>
  </si>
  <si>
    <t>68172|10</t>
  </si>
  <si>
    <t>Clinical PET and PET/CT documento electrónico Por, H. Jadvar y J. A. Parker.</t>
  </si>
  <si>
    <t>Jadvar, H. autor</t>
  </si>
  <si>
    <t>London : SpringerÁverlag, 2005.</t>
  </si>
  <si>
    <t>9781846281006 (E-Book)</t>
  </si>
  <si>
    <t>LE01500</t>
  </si>
  <si>
    <t>https://search.ebscohost.com/login.aspx?profile=eds&amp;custid=s9495846&amp;groupid=main&amp;authtype=ip,guest&amp;direct=true&amp;bquery=sab.000068173</t>
  </si>
  <si>
    <t>68173|10</t>
  </si>
  <si>
    <t>Clinical ultrasound in benign proctology : 2-D and 3-D anal, vaginal and transperineal techniques do</t>
  </si>
  <si>
    <t>Milán : SpringerÁverlag, ©2006.</t>
  </si>
  <si>
    <t>9788847003675 (E-Book)</t>
  </si>
  <si>
    <t>Medicina,Salud Publica,Proctologia,Gastroenterologia,Ginecologia,Radiologia,Diagnostico Por Imagen,Ultrasonido En Cirugia</t>
  </si>
  <si>
    <t>LE01505</t>
  </si>
  <si>
    <t>https://search.ebscohost.com/login.aspx?profile=eds&amp;custid=s9495846&amp;groupid=main&amp;authtype=ip,guest&amp;direct=true&amp;bquery=sab.000068178</t>
  </si>
  <si>
    <t>68178|10</t>
  </si>
  <si>
    <t>CMR and MDCT in cardiac masses : from acquisition protocols to diagnosis / por Alexis Jacquier docum</t>
  </si>
  <si>
    <t>Jacquier, Alexis autor</t>
  </si>
  <si>
    <t>Berlín : Springer, ©2011</t>
  </si>
  <si>
    <t>9783642184574 (E-Book)</t>
  </si>
  <si>
    <t>Corazon,Radiologia Medica,Oncologia</t>
  </si>
  <si>
    <t>LE40571</t>
  </si>
  <si>
    <t>https://search.ebscohost.com/login.aspx?profile=eds&amp;custid=s9495846&amp;groupid=main&amp;authtype=ip,guest&amp;direct=true&amp;bquery=sab.000157175</t>
  </si>
  <si>
    <t>157175|10</t>
  </si>
  <si>
    <t>Coherent night microscopy documento electrónico : imaging and quantitative phase analysis / editado</t>
  </si>
  <si>
    <t>9783642158124 (E-Book)</t>
  </si>
  <si>
    <t>Fisica,Holografia En Medicina,Coherencia (Optica),Radiologia Medica,Microscopia,Biomatematicas,Nanotecnologia,Superficies (Fisica)</t>
  </si>
  <si>
    <t>LE37140</t>
  </si>
  <si>
    <t>https://search.ebscohost.com/login.aspx?profile=eds&amp;custid=s9495846&amp;groupid=main&amp;authtype=ip,guest&amp;direct=true&amp;bquery=sab.000153747</t>
  </si>
  <si>
    <t>153747|10</t>
  </si>
  <si>
    <t>Combined scintigraphic and radiographic diagnosis of bone and joint diseases / Yong-Whee Bahk docume</t>
  </si>
  <si>
    <t>Bahk, Yong-Whee autor</t>
  </si>
  <si>
    <t>9783540687320 (E-Book)</t>
  </si>
  <si>
    <t>Medicina,Diagnostico Por Imagen,Radiologia,Salud Publica,Medicina Nuclear,Oncologia,Ortopedia,Reumatologia,Artritis Reumatoide</t>
  </si>
  <si>
    <t>LE01589</t>
  </si>
  <si>
    <t>https://search.ebscohost.com/login.aspx?profile=eds&amp;custid=s9495846&amp;groupid=main&amp;authtype=ip,guest&amp;direct=true&amp;bquery=sab.000068262</t>
  </si>
  <si>
    <t>68262|10</t>
  </si>
  <si>
    <t>Computer Vision-Guided Virtual Craniofacial Surgery : A Graph-Theoretic and Statistical Perspective</t>
  </si>
  <si>
    <t>Chowdhury, Ananda S. autor</t>
  </si>
  <si>
    <t>London : Springer London, ©2011.</t>
  </si>
  <si>
    <t>9780857292964 (E-Book)</t>
  </si>
  <si>
    <t>Ciencia De La Computacion,Radiology, Medical,Composicion Musical Por Computador,Reconocimiento Optico De Modelos</t>
  </si>
  <si>
    <t>LE37270</t>
  </si>
  <si>
    <t>https://search.ebscohost.com/login.aspx?profile=eds&amp;custid=s9495846&amp;groupid=main&amp;authtype=ip,guest&amp;direct=true&amp;bquery=sab.000153877</t>
  </si>
  <si>
    <t>153877|10</t>
  </si>
  <si>
    <t>CT of the acute abdomen / editado por Patrice Taourel. documento electrónico</t>
  </si>
  <si>
    <t>9783540892328 (E-Book)</t>
  </si>
  <si>
    <t>LE40506</t>
  </si>
  <si>
    <t>https://search.ebscohost.com/login.aspx?profile=eds&amp;custid=s9495846&amp;groupid=main&amp;authtype=ip,guest&amp;direct=true&amp;bquery=sab.000157110</t>
  </si>
  <si>
    <t>157110|10</t>
  </si>
  <si>
    <t>Decision making in radiation oncology : volume 2 / editado por Jiade J. Lu y Luther W. Brady. docume</t>
  </si>
  <si>
    <t>9783642163333 (E-Book)</t>
  </si>
  <si>
    <t>Cancer,Radiologia Medica,Oncologia,Neoplasias</t>
  </si>
  <si>
    <t>LE40560</t>
  </si>
  <si>
    <t>https://search.ebscohost.com/login.aspx?profile=eds&amp;custid=s9495846&amp;groupid=main&amp;authtype=ip,guest&amp;direct=true&amp;bquery=sab.000157164</t>
  </si>
  <si>
    <t>157164|10</t>
  </si>
  <si>
    <t>Decision making in radiation oncology / editado por Jiade J. Lu y Luther W. Brady. documento electr</t>
  </si>
  <si>
    <t>9783642138324 (E-Book)</t>
  </si>
  <si>
    <t>Cancer,Radiologia Medica,Toma De Decisiones,Oncologia</t>
  </si>
  <si>
    <t>LE40545</t>
  </si>
  <si>
    <t>https://search.ebscohost.com/login.aspx?profile=eds&amp;custid=s9495846&amp;groupid=main&amp;authtype=ip,guest&amp;direct=true&amp;bquery=sab.000157149</t>
  </si>
  <si>
    <t>157149|10</t>
  </si>
  <si>
    <t>Deep pelvic endometriosis : a multidisciplinary approach / Paola Nard y Stefano Ferrari documento el</t>
  </si>
  <si>
    <t>Nardi, Paola autor</t>
  </si>
  <si>
    <t>9788847018662 (E-Book)</t>
  </si>
  <si>
    <t>Endometriosis,Ginecologia,Radiologia Medica</t>
  </si>
  <si>
    <t>LE40620</t>
  </si>
  <si>
    <t>https://search.ebscohost.com/login.aspx?profile=eds&amp;custid=s9495846&amp;groupid=main&amp;authtype=ip,guest&amp;direct=true&amp;bquery=sab.000157224</t>
  </si>
  <si>
    <t>157224|10</t>
  </si>
  <si>
    <t>Diffuse lung diseases / Alessandra Cancellieri [y otros] ; editores Mario Maffessanti y Giorgia Dalp</t>
  </si>
  <si>
    <t>Milan : Springer Áverlag, ©2006.</t>
  </si>
  <si>
    <t>9788847004306 (E-Book)</t>
  </si>
  <si>
    <t>Pulmones,Oncologia,Patologia,Radiologia Medica</t>
  </si>
  <si>
    <t>LE02372</t>
  </si>
  <si>
    <t>https://search.ebscohost.com/login.aspx?profile=eds&amp;custid=s9495846&amp;groupid=main&amp;authtype=ip,guest&amp;direct=true&amp;bquery=sab.000069045</t>
  </si>
  <si>
    <t>69045|10</t>
  </si>
  <si>
    <t>Digital image processing : a signal processing and algorithmic approach / D. Sundararajan documento</t>
  </si>
  <si>
    <t>Sundararajan, D. autor</t>
  </si>
  <si>
    <t>Singapore : Springer, ©2017</t>
  </si>
  <si>
    <t>9789811061134 (E-Book)</t>
  </si>
  <si>
    <t>Procesamiento De Imagenes,Control Automatico,Radiologia Medica</t>
  </si>
  <si>
    <t>LE22172</t>
  </si>
  <si>
    <t>https://search.ebscohost.com/login.aspx?profile=eds&amp;custid=s9495846&amp;groupid=main&amp;authtype=ip,guest&amp;direct=true&amp;bquery=sab.000272083</t>
  </si>
  <si>
    <t>272083|10</t>
  </si>
  <si>
    <t>Diseases of the abdomen and pelvis : diagnostic imaging and interventional techniques / editores J.</t>
  </si>
  <si>
    <t>Italia : Springer Áverlag, 2006.</t>
  </si>
  <si>
    <t>9788847005082 (E-Book)</t>
  </si>
  <si>
    <t>Radiologia Medica,Diagnostico Por Imagen,Aparato Digestivo,Aparato Genital Femenino</t>
  </si>
  <si>
    <t>LE02451</t>
  </si>
  <si>
    <t>https://search.ebscohost.com/login.aspx?profile=eds&amp;custid=s9495846&amp;groupid=main&amp;authtype=ip,guest&amp;direct=true&amp;bquery=sab.000069124</t>
  </si>
  <si>
    <t>69124|10</t>
  </si>
  <si>
    <t>Dual energy CT in clinical practice / editado por Thorsten Johnson ... [et al.]. documento electrón</t>
  </si>
  <si>
    <t>9783642017407 (E-Book)</t>
  </si>
  <si>
    <t>Tomografia,Radiologia Medica,Rayos X,Angiografia</t>
  </si>
  <si>
    <t>LE40510</t>
  </si>
  <si>
    <t>https://search.ebscohost.com/login.aspx?profile=eds&amp;custid=s9495846&amp;groupid=main&amp;authtype=ip,guest&amp;direct=true&amp;bquery=sab.000157114</t>
  </si>
  <si>
    <t>157114|10</t>
  </si>
  <si>
    <t>EAES guidelines for endoscopic surgery : twelve years evidence-based surgery in europe / editores E.</t>
  </si>
  <si>
    <t>Berlin : Springer Áverlag, ©2006</t>
  </si>
  <si>
    <t>9783540327844 (E-Book)</t>
  </si>
  <si>
    <t>Abdomen,Radiologia Medica,Gastroscopia</t>
  </si>
  <si>
    <t>LE02573</t>
  </si>
  <si>
    <t>https://search.ebscohost.com/login.aspx?profile=eds&amp;custid=s9495846&amp;groupid=main&amp;authtype=ip,guest&amp;direct=true&amp;bquery=sab.000069246</t>
  </si>
  <si>
    <t>69246|10</t>
  </si>
  <si>
    <t>Essential echocardiography : a practical handbook with DVD / editores Scott D. Solomon y Bernard Bul</t>
  </si>
  <si>
    <t>New Yersey : Humana Press Inc., ©2007</t>
  </si>
  <si>
    <t>9781592599776 (E-Book)</t>
  </si>
  <si>
    <t>Ecocardiografia,Corazon,Radiologia Medica,Cardiologia</t>
  </si>
  <si>
    <t>LE02949</t>
  </si>
  <si>
    <t>https://search.ebscohost.com/login.aspx?profile=eds&amp;custid=s9495846&amp;groupid=main&amp;authtype=ip,guest&amp;direct=true&amp;bquery=sab.000069622</t>
  </si>
  <si>
    <t>69622|10</t>
  </si>
  <si>
    <t>Essentials of percutaneous dialysis interventions / editado por Dheeraj Rajan. documento electrónic</t>
  </si>
  <si>
    <t>9781441956576 (E-Book)</t>
  </si>
  <si>
    <t>Hemodialisis,Radiologia Intervencional</t>
  </si>
  <si>
    <t>LE40271</t>
  </si>
  <si>
    <t>https://search.ebscohost.com/login.aspx?profile=eds&amp;custid=s9495846&amp;groupid=main&amp;authtype=ip,guest&amp;direct=true&amp;bquery=sab.000156875</t>
  </si>
  <si>
    <t>156875|10</t>
  </si>
  <si>
    <t>Evidence-based imaging : improving the quality of imaging in patient care / editado por L. Santiago</t>
  </si>
  <si>
    <t>New York, NY : Springer New York, ©011.</t>
  </si>
  <si>
    <t>9781441977779 (E-Book)</t>
  </si>
  <si>
    <t>Diagnostico Por Imagen,Radiologia Medica,Medicina Nuclear</t>
  </si>
  <si>
    <t>LE40313</t>
  </si>
  <si>
    <t>https://search.ebscohost.com/login.aspx?profile=eds&amp;custid=s9495846&amp;groupid=main&amp;authtype=ip,guest&amp;direct=true&amp;bquery=sab.000156917</t>
  </si>
  <si>
    <t>156917|10</t>
  </si>
  <si>
    <t>Functional imaging and modeling of the heart : 6th international conference, FIMH 2011, New York Cit</t>
  </si>
  <si>
    <t>International Conference, FIMH 2011 6th 2011 May 25-27 New York City, NY, USA autor</t>
  </si>
  <si>
    <t>9783642210280 (E-Book)</t>
  </si>
  <si>
    <t>Radiologia Medica,Procesamiento De Imagenes,Metodos De Simulacion,Biologia Computacional,Graficos Por Computador,Cardiologia,Sistemas De Imagenes En Medicina</t>
  </si>
  <si>
    <t>LE37853</t>
  </si>
  <si>
    <t>https://search.ebscohost.com/login.aspx?profile=eds&amp;custid=s9495846&amp;groupid=main&amp;authtype=ip,guest&amp;direct=true&amp;bquery=sab.000154459</t>
  </si>
  <si>
    <t>154459|10</t>
  </si>
  <si>
    <t>Fundamentals of body CT / W. Richard Webb, William E. Brant, Nancy M. Major documento electrónico</t>
  </si>
  <si>
    <t>Webb, Wayne Richard 1945 autor</t>
  </si>
  <si>
    <t>9780323263580 (E-Book)</t>
  </si>
  <si>
    <t>Tomografia,Rayos X,Radiologia</t>
  </si>
  <si>
    <t>LE68945</t>
  </si>
  <si>
    <t>https://search.ebscohost.com/login.aspx?profile=eds&amp;custid=s9495846&amp;groupid=main&amp;authtype=ip,guest&amp;direct=true&amp;bquery=sab.000263027</t>
  </si>
  <si>
    <t>263027|10</t>
  </si>
  <si>
    <t>Gastric cancer prewarning and early diagnosis system / editor Daxiang Cui documento electrónico</t>
  </si>
  <si>
    <t>Dordrecht : Springer, ©2017</t>
  </si>
  <si>
    <t>9789402409512 (E-Book)</t>
  </si>
  <si>
    <t>Estomago,Nanobiotecnologia,Radiologia Medica,Cancer</t>
  </si>
  <si>
    <t>LE22781</t>
  </si>
  <si>
    <t>https://search.ebscohost.com/login.aspx?profile=eds&amp;custid=s9495846&amp;groupid=main&amp;authtype=ip,guest&amp;direct=true&amp;bquery=sab.000272291</t>
  </si>
  <si>
    <t>272291|10</t>
  </si>
  <si>
    <t>Genética y terapéutica del cáncer : Centrarse en los fitoquímicos / Madhumita Roy y Amitava Datt</t>
  </si>
  <si>
    <t>Roy, Madhumita autor</t>
  </si>
  <si>
    <t>Singapur : Springer, ©2019</t>
  </si>
  <si>
    <t>9789811394713 (E-Book)</t>
  </si>
  <si>
    <t>Cancer,Fitoquimicos,Oncologia,Radiologia</t>
  </si>
  <si>
    <t>LE72877</t>
  </si>
  <si>
    <t>https://search.ebscohost.com/login.aspx?profile=eds&amp;custid=s9495846&amp;groupid=main&amp;authtype=ip,guest&amp;direct=true&amp;bquery=sab.000281567</t>
  </si>
  <si>
    <t>281567|10</t>
  </si>
  <si>
    <t>GISTs — Gastrointestinal stromal tumors : progettare, produrre ed erogare corsi di formazione onli</t>
  </si>
  <si>
    <t>Milano : Springer, ©2011</t>
  </si>
  <si>
    <t>9788847018693 (E-Book)</t>
  </si>
  <si>
    <t>Tumores Del Estroma Gastrointestinal,Radiologia Medica,Medicina Nuclear</t>
  </si>
  <si>
    <t>LE40621</t>
  </si>
  <si>
    <t>https://search.ebscohost.com/login.aspx?profile=eds&amp;custid=s9495846&amp;groupid=main&amp;authtype=ip,guest&amp;direct=true&amp;bquery=sab.000157225</t>
  </si>
  <si>
    <t>157225|10</t>
  </si>
  <si>
    <t>Handbook of neuroendovascular techniques / editado por Shah-Naz H Khan, Andrew J. Ringer documento e</t>
  </si>
  <si>
    <t>9783319529363 (E-Book)</t>
  </si>
  <si>
    <t>Neurologia,Sistema Nervioso,Radiologia Medica,Medicina Interna</t>
  </si>
  <si>
    <t>LE74502</t>
  </si>
  <si>
    <t>https://search.ebscohost.com/login.aspx?profile=eds&amp;custid=s9495846&amp;groupid=main&amp;authtype=ip,guest&amp;direct=true&amp;bquery=sab.000282487</t>
  </si>
  <si>
    <t>282487|10</t>
  </si>
  <si>
    <t>How does MRI work? : an introduction to the physics and function of magnetic resonance imaging / Dom</t>
  </si>
  <si>
    <t>Weishaupt, Dominik. 1965- autor</t>
  </si>
  <si>
    <t>9783540300670 (E-Book)</t>
  </si>
  <si>
    <t>Medicina,Radiologia Medica,Resonancia Magnetica En Imagenes</t>
  </si>
  <si>
    <t>LE04134</t>
  </si>
  <si>
    <t>https://search.ebscohost.com/login.aspx?profile=eds&amp;custid=s9495846&amp;groupid=main&amp;authtype=ip,guest&amp;direct=true&amp;bquery=sab.000070807</t>
  </si>
  <si>
    <t>70807|10</t>
  </si>
  <si>
    <t>Image-based computer-assisted radiation therapy / editado por : Hidetaka Arimura documento electrón</t>
  </si>
  <si>
    <t>9789811029455 (E-Book)</t>
  </si>
  <si>
    <t>Radioterapia Guiada Por Imagen,Medicamento,Radiologia Intervencional,Radioterapia,Oncologia,Medicina Y Salud Publica,Radioterapia</t>
  </si>
  <si>
    <t>LE68603</t>
  </si>
  <si>
    <t>https://search.ebscohost.com/login.aspx?profile=eds&amp;custid=s9495846&amp;groupid=main&amp;authtype=ip,guest&amp;direct=true&amp;bquery=sab.000280392</t>
  </si>
  <si>
    <t>280392|10</t>
  </si>
  <si>
    <t>Imaging in drug discovery and early clinical trials / editado por Markus Rudin. documento electróni</t>
  </si>
  <si>
    <t>Basel : Birkhõuser Verlag : Springer, ©2005.</t>
  </si>
  <si>
    <t>9783764374266 (E-Book)</t>
  </si>
  <si>
    <t>Medicina,Diagnostico Por Imagen,Radiologia,Medicina,Pruebas Clinicas</t>
  </si>
  <si>
    <t>LE04246</t>
  </si>
  <si>
    <t>https://search.ebscohost.com/login.aspx?profile=eds&amp;custid=s9495846&amp;groupid=main&amp;authtype=ip,guest&amp;direct=true&amp;bquery=sab.000070919</t>
  </si>
  <si>
    <t>70919|10</t>
  </si>
  <si>
    <t>Imaging in stem cell transplant and cell-based therapy / editor Tarun Pandey documento electrónico</t>
  </si>
  <si>
    <t>9783319518312 (E-Book)</t>
  </si>
  <si>
    <t>Celulas Madre,Terapia Celular,Sistemas De Imagenes En Medicina,Radiologia</t>
  </si>
  <si>
    <t>LE23851</t>
  </si>
  <si>
    <t>https://search.ebscohost.com/login.aspx?profile=eds&amp;custid=s9495846&amp;groupid=main&amp;authtype=ip,guest&amp;direct=true&amp;bquery=sab.000274415</t>
  </si>
  <si>
    <t>274415|10</t>
  </si>
  <si>
    <t>Imaging of carotid artery stenosis / editor Bernhard Schaller. documento electrónico</t>
  </si>
  <si>
    <t>Viena : SpringerÁverlag, ©2007.</t>
  </si>
  <si>
    <t>9783211325094 (E-Book)</t>
  </si>
  <si>
    <t>Medicina,Neurocirugia,Radiologia Intervencional,Cirugia Vascular</t>
  </si>
  <si>
    <t>LE04248</t>
  </si>
  <si>
    <t>https://search.ebscohost.com/login.aspx?profile=eds&amp;custid=s9495846&amp;groupid=main&amp;authtype=ip,guest&amp;direct=true&amp;bquery=sab.000070921</t>
  </si>
  <si>
    <t>70921|10</t>
  </si>
  <si>
    <t>Imaging of kidney cancer / editor Ali Guermazi. documento electrónico</t>
  </si>
  <si>
    <t>Berlin : SpringerÁverlag, ©2006.</t>
  </si>
  <si>
    <t>9783540300038 (E-Book)</t>
  </si>
  <si>
    <t>Riñones,Oncologia,Radiologia Medica,Radioterapia,Salud Publica</t>
  </si>
  <si>
    <t>LE04249</t>
  </si>
  <si>
    <t>https://search.ebscohost.com/login.aspx?profile=eds&amp;custid=s9495846&amp;groupid=main&amp;authtype=ip,guest&amp;direct=true&amp;bquery=sab.000070922</t>
  </si>
  <si>
    <t>70922|10</t>
  </si>
  <si>
    <t>Radiologia Pediatrica,Fracturas,Radiologia Medica,Pediatria</t>
  </si>
  <si>
    <t>Imaging of the hip &amp; bony pelvis : techniques and applications / editores A. Mark Davies, Karl J. Jo</t>
  </si>
  <si>
    <t>9783540300007 (E-Book)</t>
  </si>
  <si>
    <t>Articulacion De La Cadera,Cirugia Ortopedica,Radiologia Medica,Medicina Deportiva,Ortopedia,Diagnostico Por Imagen</t>
  </si>
  <si>
    <t>LE04255</t>
  </si>
  <si>
    <t>https://search.ebscohost.com/login.aspx?profile=eds&amp;custid=s9495846&amp;groupid=main&amp;authtype=ip,guest&amp;direct=true&amp;bquery=sab.000070928</t>
  </si>
  <si>
    <t>70928|10</t>
  </si>
  <si>
    <t>Imaging of the sternocostoclavicular region / editor Anne Grethe Jurik. documento electrónico</t>
  </si>
  <si>
    <t>9783540331483 (E-Book)</t>
  </si>
  <si>
    <t>Esternon,Torax,Clavicula,Diagnostico Por Imagen,Radiologia</t>
  </si>
  <si>
    <t>LE04254</t>
  </si>
  <si>
    <t>https://search.ebscohost.com/login.aspx?profile=eds&amp;custid=s9495846&amp;groupid=main&amp;authtype=ip,guest&amp;direct=true&amp;bquery=sab.000070927</t>
  </si>
  <si>
    <t>70927|10</t>
  </si>
  <si>
    <t>Information processing in computer-assisted interventions : Second international conference, IPCAI 2</t>
  </si>
  <si>
    <t>International conference, IPCAI 2nd 2011 June 22 Berlin, Germany</t>
  </si>
  <si>
    <t>9783642215049 (E-Book)</t>
  </si>
  <si>
    <t>Radiologia Medica,Vision Por Computador,Reconocimiento Optico De Modelos,Sistemas De Imagenes En Medicina</t>
  </si>
  <si>
    <t>LE37903</t>
  </si>
  <si>
    <t>https://search.ebscohost.com/login.aspx?profile=eds&amp;custid=s9495846&amp;groupid=main&amp;authtype=ip,guest&amp;direct=true&amp;bquery=sab.000154509</t>
  </si>
  <si>
    <t>154509|10</t>
  </si>
  <si>
    <t>Ingeniería Biomédica y sus Aplicaciones en Salud / editor, Sudip Paul. documento electrónico</t>
  </si>
  <si>
    <t>9789811337055 (E-Book)</t>
  </si>
  <si>
    <t>Ingenieria Biomedica,Etica Medica,Radiologia,Ingenieria De Tejidos,Medicina Regenerativa</t>
  </si>
  <si>
    <t>LE68531</t>
  </si>
  <si>
    <t>https://search.ebscohost.com/login.aspx?profile=eds&amp;custid=s9495846&amp;groupid=main&amp;authtype=ip,guest&amp;direct=true&amp;bquery=sab.000281337</t>
  </si>
  <si>
    <t>281337|10</t>
  </si>
  <si>
    <t>International Classification of HRCT for Occupational and Environmental Respiratory Diseases / edita</t>
  </si>
  <si>
    <t>Tokyo : Springer, ©2005.</t>
  </si>
  <si>
    <t>9784431275121</t>
  </si>
  <si>
    <t>Diagnostico Medico,Radiologia,Enfermedades Respiratorias</t>
  </si>
  <si>
    <t>LE04611</t>
  </si>
  <si>
    <t>https://search.ebscohost.com/login.aspx?profile=eds&amp;custid=s9495846&amp;groupid=main&amp;authtype=ip,guest&amp;direct=true&amp;bquery=sab.000071284</t>
  </si>
  <si>
    <t>71284|10</t>
  </si>
  <si>
    <t>Intracranial vascular malformations and aneurysms / M. Forsting. documento electrónico</t>
  </si>
  <si>
    <t>Forsting, M. autor</t>
  </si>
  <si>
    <t>9783540300021</t>
  </si>
  <si>
    <t>Medicina,Neurocirugia,Radiologia Medica,Cirugia Vascular</t>
  </si>
  <si>
    <t>LE04662</t>
  </si>
  <si>
    <t>https://search.ebscohost.com/login.aspx?profile=eds&amp;custid=s9495846&amp;groupid=main&amp;authtype=ip,guest&amp;direct=true&amp;bquery=sab.000071335</t>
  </si>
  <si>
    <t>71335|10</t>
  </si>
  <si>
    <t>Le dépistage du cancer du sein : un enjeu de santé publique / por Brigitte Séradour documento ele</t>
  </si>
  <si>
    <t>Séradour, Brigitte autor</t>
  </si>
  <si>
    <t>France, Paris : Springer Áveralg, 2007.</t>
  </si>
  <si>
    <t>9782287396953 (E-Book)</t>
  </si>
  <si>
    <t>Mamas,Radiologia Medica,Oncologia,Cancer</t>
  </si>
  <si>
    <t>LE02284</t>
  </si>
  <si>
    <t>https://search.ebscohost.com/login.aspx?profile=eds&amp;custid=s9495846&amp;groupid=main&amp;authtype=ip,guest&amp;direct=true&amp;bquery=sab.000068957</t>
  </si>
  <si>
    <t>68957|10</t>
  </si>
  <si>
    <t>Magnetic Resonance Angiography : techniques, indications and practical applications documento electr</t>
  </si>
  <si>
    <t>Italia : Springer, 2005.</t>
  </si>
  <si>
    <t>978-88-470-0352-1</t>
  </si>
  <si>
    <t>Resonancia Magnetica,Angiografia,Medios De Contraste (Radiologia)</t>
  </si>
  <si>
    <t>LE05217</t>
  </si>
  <si>
    <t>https://search.ebscohost.com/login.aspx?profile=eds&amp;custid=s9495846&amp;groupid=main&amp;authtype=ip,guest&amp;direct=true&amp;bquery=sab.000071890</t>
  </si>
  <si>
    <t>71890|10</t>
  </si>
  <si>
    <t>Magnetoencephalography : from signals to dynamic cortical networks / editores, Selma Supek y Cheryl</t>
  </si>
  <si>
    <t>9783030000875 (E-Book)</t>
  </si>
  <si>
    <t>Magnetoencefalografia,Neurociencias,Ingenieria Biomedica,Fisica Medica,Radiologia Medica,Vision Por Computador</t>
  </si>
  <si>
    <t>LE68514</t>
  </si>
  <si>
    <t>https://search.ebscohost.com/login.aspx?profile=eds&amp;custid=s9495846&amp;groupid=main&amp;authtype=ip,guest&amp;direct=true&amp;bquery=sab.000281261</t>
  </si>
  <si>
    <t>281261|10</t>
  </si>
  <si>
    <t>Medicina fisica e riabilitativa nei disturbi di equilibrio / Guido Brugnoni y Dario Alpini. document</t>
  </si>
  <si>
    <t>Brugnoni, Guido autor</t>
  </si>
  <si>
    <t>Milan : SpringerÁverlag, 2007.</t>
  </si>
  <si>
    <t>9788847005778 (E-Book)</t>
  </si>
  <si>
    <t>Ortopedia,Fisioterapia,Radiologia Medica,Medidina,Sistema Nervioso</t>
  </si>
  <si>
    <t>LE05486</t>
  </si>
  <si>
    <t>https://search.ebscohost.com/login.aspx?profile=eds&amp;custid=s9495846&amp;groupid=main&amp;authtype=ip,guest&amp;direct=true&amp;bquery=sab.000072159</t>
  </si>
  <si>
    <t>72159|10</t>
  </si>
  <si>
    <t>Molecular imaging : an essential tool in preclinical research, diagnostic imaging, and therapy / A.A</t>
  </si>
  <si>
    <t>Berlín : Springer, ©2005.</t>
  </si>
  <si>
    <t>9783540268093 (E-Book)</t>
  </si>
  <si>
    <t>Medicina,Radiologia Medica,Ultrasonido,Radioterapia,Medicina Nuclear</t>
  </si>
  <si>
    <t>LE05793</t>
  </si>
  <si>
    <t>https://search.ebscohost.com/login.aspx?profile=eds&amp;custid=s9495846&amp;groupid=main&amp;authtype=ip,guest&amp;direct=true&amp;bquery=sab.000072466</t>
  </si>
  <si>
    <t>72466|10</t>
  </si>
  <si>
    <t>MR cholangiopancreatography : atlas with cross-sectional imaging correlation / Koen Mermuys... [et a</t>
  </si>
  <si>
    <t>9783540309710 (E-Book)</t>
  </si>
  <si>
    <t>Medicina,Radiologia,Gastroenterologia,Cirugia,Tecnologia Radiologica</t>
  </si>
  <si>
    <t>LE05847</t>
  </si>
  <si>
    <t>https://search.ebscohost.com/login.aspx?profile=eds&amp;custid=s9495846&amp;groupid=main&amp;authtype=ip,guest&amp;direct=true&amp;bquery=sab.000072520</t>
  </si>
  <si>
    <t>72520|10</t>
  </si>
  <si>
    <t>MR imaging in white matter diseases of the brain and spinal cord / Nicola De Stefano... [et al.]. do</t>
  </si>
  <si>
    <t>9783540276449 (E-Book)</t>
  </si>
  <si>
    <t>Medicina,Radiologia,Radiodiagnostico,Neurorradiografia,Neurologia</t>
  </si>
  <si>
    <t>LE05848</t>
  </si>
  <si>
    <t>https://search.ebscohost.com/login.aspx?profile=eds&amp;custid=s9495846&amp;groupid=main&amp;authtype=ip,guest&amp;direct=true&amp;bquery=sab.000072521</t>
  </si>
  <si>
    <t>72521|10</t>
  </si>
  <si>
    <t>MRI and CT of the female pelvis / Bernd Hamm y Rosemarie Forstner. documento electrónico</t>
  </si>
  <si>
    <t>9783540682127 (E-Book)</t>
  </si>
  <si>
    <t>Medicina,Radiologia,Radiodiagnostico,Oncologia,Ginecologia</t>
  </si>
  <si>
    <t>LE05849</t>
  </si>
  <si>
    <t>https://search.ebscohost.com/login.aspx?profile=eds&amp;custid=s9495846&amp;groupid=main&amp;authtype=ip,guest&amp;direct=true&amp;bquery=sab.000072522</t>
  </si>
  <si>
    <t>72522|10</t>
  </si>
  <si>
    <t>MRI from A to Z : a definitive guide for medical professionals / Gary Liney. documento electrónico</t>
  </si>
  <si>
    <t>Liney, Gary autor</t>
  </si>
  <si>
    <t>9781849961356 (E-Book)</t>
  </si>
  <si>
    <t>Resonancia Magnetica En Imagenes,Radiologia Medica</t>
  </si>
  <si>
    <t>LE40425</t>
  </si>
  <si>
    <t>https://search.ebscohost.com/login.aspx?profile=eds&amp;custid=s9495846&amp;groupid=main&amp;authtype=ip,guest&amp;direct=true&amp;bquery=sab.000157029</t>
  </si>
  <si>
    <t>157029|10</t>
  </si>
  <si>
    <t>MRI of the heart and vessels / Carlo Bartolozzi y Massimo Lombardi. documento electrónico</t>
  </si>
  <si>
    <t>Bartolozzi, Carlo autor</t>
  </si>
  <si>
    <t>Milán : Springer, ©2005.</t>
  </si>
  <si>
    <t>9788847003590 (E-Book)</t>
  </si>
  <si>
    <t>Medicina,Radiologia,Radiodiagnostico,Neurorradiografia,Cardiologia</t>
  </si>
  <si>
    <t>LE05852</t>
  </si>
  <si>
    <t>https://search.ebscohost.com/login.aspx?profile=eds&amp;custid=s9495846&amp;groupid=main&amp;authtype=ip,guest&amp;direct=true&amp;bquery=sab.000072525</t>
  </si>
  <si>
    <t>72525|10</t>
  </si>
  <si>
    <t>MRI of the liver : imaging techniques, contrast enhancement, differential diagnosis / Luigi Grazioli</t>
  </si>
  <si>
    <t>Milán : Springer, ©2006.</t>
  </si>
  <si>
    <t>9788847004696 (E-Book)</t>
  </si>
  <si>
    <t>Medicina,Radiologia,Medicina Nuclear,Gastroenterologia,Oncologia</t>
  </si>
  <si>
    <t>LE05853</t>
  </si>
  <si>
    <t>https://search.ebscohost.com/login.aspx?profile=eds&amp;custid=s9495846&amp;groupid=main&amp;authtype=ip,guest&amp;direct=true&amp;bquery=sab.000072526</t>
  </si>
  <si>
    <t>72526|10</t>
  </si>
  <si>
    <t>Multi-slice and dual-source CT in cardiac imaging : principles, protocols, indications, outlook / Be</t>
  </si>
  <si>
    <t>9783540495468 (E-Book)</t>
  </si>
  <si>
    <t>Enfermedades Cardiacas,Tomografia Computarizada Por Rayos X,Radiologia Medica,Corazon</t>
  </si>
  <si>
    <t>LE05942</t>
  </si>
  <si>
    <t>https://search.ebscohost.com/login.aspx?profile=eds&amp;custid=s9495846&amp;groupid=main&amp;authtype=ip,guest&amp;direct=true&amp;bquery=sab.000072615</t>
  </si>
  <si>
    <t>72615|10</t>
  </si>
  <si>
    <t>Multidetector-Row CT angiography / C. Catalano y R. Passariello. documento electrónico</t>
  </si>
  <si>
    <t>9783540269847 (E-Book)</t>
  </si>
  <si>
    <t>Medicina,Radiologia,Radiologia Medica,Pulmones,Circulacion Pulmonar</t>
  </si>
  <si>
    <t>LE05879</t>
  </si>
  <si>
    <t>https://search.ebscohost.com/login.aspx?profile=eds&amp;custid=s9495846&amp;groupid=main&amp;authtype=ip,guest&amp;direct=true&amp;bquery=sab.000072552</t>
  </si>
  <si>
    <t>72552|10</t>
  </si>
  <si>
    <t>Multidetector-Row CT of the thorax / U. J. Schoepf. documento electrónico</t>
  </si>
  <si>
    <t>9783540300069 (E-Book)</t>
  </si>
  <si>
    <t>Medicina,Cardiologia,Medicina Interna,Radiologia,Neumonia</t>
  </si>
  <si>
    <t>LE05880</t>
  </si>
  <si>
    <t>https://search.ebscohost.com/login.aspx?profile=eds&amp;custid=s9495846&amp;groupid=main&amp;authtype=ip,guest&amp;direct=true&amp;bquery=sab.000072553</t>
  </si>
  <si>
    <t>72553|10</t>
  </si>
  <si>
    <t>Multimodal brain image analysis : First International Workshop, MBIA 2011, Held in Conjunction with</t>
  </si>
  <si>
    <t>International Workshop, Multimodal Brain Image Analysis 1st 2011 Sep. 18 Toronto, Canada</t>
  </si>
  <si>
    <t>9783642244469 (E-Book)</t>
  </si>
  <si>
    <t>Radiologia Medica,Procesamiento De Imagenes,Reconocimiento Optico De Modelos</t>
  </si>
  <si>
    <t>LE38179</t>
  </si>
  <si>
    <t>https://search.ebscohost.com/login.aspx?profile=eds&amp;custid=s9495846&amp;groupid=main&amp;authtype=ip,guest&amp;direct=true&amp;bquery=sab.000154785</t>
  </si>
  <si>
    <t>154785|10</t>
  </si>
  <si>
    <t>Neuroimaging in dementia / por Frederik Barkhof y Nick C. Fox, António J. Bastos-Leite, Philip Sche</t>
  </si>
  <si>
    <t>Barkhof, Frederik autor</t>
  </si>
  <si>
    <t>9783642008184 (E-Book)</t>
  </si>
  <si>
    <t>Cerebro,Demencia,Radiologia Medica,Neurologia</t>
  </si>
  <si>
    <t>LE40508</t>
  </si>
  <si>
    <t>https://search.ebscohost.com/login.aspx?profile=eds&amp;custid=s9495846&amp;groupid=main&amp;authtype=ip,guest&amp;direct=true&amp;bquery=sab.000157112</t>
  </si>
  <si>
    <t>157112|10</t>
  </si>
  <si>
    <t>Neurokinetics : the dynamics of neurobiology in vivo / por Albert Gjedde, William R. Bauer y Dean F.</t>
  </si>
  <si>
    <t>Gjedde, Albert autor</t>
  </si>
  <si>
    <t>Boston, MA : Springer US, ©2011.</t>
  </si>
  <si>
    <t>9781441974099 (E-Book)</t>
  </si>
  <si>
    <t>Kinesiologia,Neurobiologia,Neurofisiologia,Radiologia Medica,Movimiento,Neurociencias,Fisiologia Humana,Sistema Nervioso</t>
  </si>
  <si>
    <t>LE36444</t>
  </si>
  <si>
    <t>https://search.ebscohost.com/login.aspx?profile=eds&amp;custid=s9495846&amp;groupid=main&amp;authtype=ip,guest&amp;direct=true&amp;bquery=sab.000153051</t>
  </si>
  <si>
    <t>153051|10</t>
  </si>
  <si>
    <t>New Developments on Computational Methods and Imaging in Biomechanics and Biomedical Engineering / e</t>
  </si>
  <si>
    <t>978303230722 (E-Book)</t>
  </si>
  <si>
    <t>Ingenieria Biomedica,Biomecanica,Radiologia Medica,Ciencias De La Informacion,Vision Por Computador</t>
  </si>
  <si>
    <t>LE68510</t>
  </si>
  <si>
    <t>https://search.ebscohost.com/login.aspx?profile=eds&amp;custid=s9495846&amp;groupid=main&amp;authtype=ip,guest&amp;direct=true&amp;bquery=sab.000281179</t>
  </si>
  <si>
    <t>281179|10</t>
  </si>
  <si>
    <t>New Technologies in Radiation Oncology / editado por W. Schlegel, T. Bortfeld y A.-L. Grosu. documen</t>
  </si>
  <si>
    <t>9783540299998 (E-Book)</t>
  </si>
  <si>
    <t>Cancer,Tecnologia Radiologica,Neoplasias</t>
  </si>
  <si>
    <t>LE06153</t>
  </si>
  <si>
    <t>https://search.ebscohost.com/login.aspx?profile=eds&amp;custid=s9495846&amp;groupid=main&amp;authtype=ip,guest&amp;direct=true&amp;bquery=sab.000072826</t>
  </si>
  <si>
    <t>72826|10</t>
  </si>
  <si>
    <t>Nuclear medicine / [editado por] William D. Leslie y I. David Greenberg documento electrónico</t>
  </si>
  <si>
    <t>Georgetown, Tex. : Landes Bioscience, 2003.</t>
  </si>
  <si>
    <t>0585445125</t>
  </si>
  <si>
    <t>Medicina Nuclear,Diagnostico Por Imagen,Exploracion Con Isotopos Radiactivos,Radiologia Medica</t>
  </si>
  <si>
    <t>LE55115</t>
  </si>
  <si>
    <t>https://search.ebscohost.com/login.aspx?profile=eds&amp;custid=s9495846&amp;groupid=main&amp;authtype=ip,guest&amp;direct=true&amp;bquery=sab.000172050</t>
  </si>
  <si>
    <t>172050|10</t>
  </si>
  <si>
    <t>Nuclear medicine technology study guide : a technologist’s review for passing board exams / por An</t>
  </si>
  <si>
    <t>Moniuszko, Andrzej autor</t>
  </si>
  <si>
    <t>9781441993625 (E-Book)</t>
  </si>
  <si>
    <t>LE40331</t>
  </si>
  <si>
    <t>https://search.ebscohost.com/login.aspx?profile=eds&amp;custid=s9495846&amp;groupid=main&amp;authtype=ip,guest&amp;direct=true&amp;bquery=sab.000156935</t>
  </si>
  <si>
    <t>156935|10</t>
  </si>
  <si>
    <t>Oncologic imaging : soft tissue tumors / Heung Sik Kang, Sung Hwan Hong, Ja-Young Choi, Hye Jin Yoo</t>
  </si>
  <si>
    <t>Kang, Heung Sik autor</t>
  </si>
  <si>
    <t>9789812877185 (E-Book)</t>
  </si>
  <si>
    <t>Tumores De Tejidos Blandos,Cancer,Medicamento,Radiologia,Oncologia,Patologia,Medicina Y Salud Publica</t>
  </si>
  <si>
    <t>LE68553</t>
  </si>
  <si>
    <t>https://search.ebscohost.com/login.aspx?profile=eds&amp;custid=s9495846&amp;groupid=main&amp;authtype=ip,guest&amp;direct=true&amp;bquery=sab.000280342</t>
  </si>
  <si>
    <t>280342|10</t>
  </si>
  <si>
    <t>PET-CT : a case-based approach documento electrónico editado por Peter S. Conti y Daniel K. Cham.</t>
  </si>
  <si>
    <t>9780387270449 (E-Book)</t>
  </si>
  <si>
    <t>Educacion Medica,Oncologia,Radiologia Medica,Cancer</t>
  </si>
  <si>
    <t>LE06656</t>
  </si>
  <si>
    <t>https://search.ebscohost.com/login.aspx?profile=eds&amp;custid=s9495846&amp;groupid=main&amp;authtype=ip,guest&amp;direct=true&amp;bquery=sab.000073329</t>
  </si>
  <si>
    <t>73329|10</t>
  </si>
  <si>
    <t>PET/CT clinical practice documento electrónico Lynch, T. B. ... [y otros].</t>
  </si>
  <si>
    <t>London : SpringerÁverlag, ©2007.</t>
  </si>
  <si>
    <t>9781846285042 (E-Book)</t>
  </si>
  <si>
    <t>Educacion Medica,Radiologia Medica,Medicina Nuclear,Oncologia</t>
  </si>
  <si>
    <t>LE06655</t>
  </si>
  <si>
    <t>https://search.ebscohost.com/login.aspx?profile=eds&amp;custid=s9495846&amp;groupid=main&amp;authtype=ip,guest&amp;direct=true&amp;bquery=sab.000073328</t>
  </si>
  <si>
    <t>73328|10</t>
  </si>
  <si>
    <t>Principios de imágenes médicas para ingenieros : de las señales a las imágenes / Michael Chappel</t>
  </si>
  <si>
    <t>Chappell, Michael autor</t>
  </si>
  <si>
    <t>9783030305116 (E-Book)</t>
  </si>
  <si>
    <t>Sistemas De Imagenes En Medicina,Radiologia,Sistemas De Procesamiento De La Voz,Procesamiento De Imagenes</t>
  </si>
  <si>
    <t>LE68518</t>
  </si>
  <si>
    <t>https://search.ebscohost.com/login.aspx?profile=eds&amp;custid=s9495846&amp;groupid=main&amp;authtype=ip,guest&amp;direct=true&amp;bquery=sab.000281268</t>
  </si>
  <si>
    <t>281268|10</t>
  </si>
  <si>
    <t>Protocols for multislice CT / editado por R. Bruening, A. kuettner y T. Flohr. documento electrónic</t>
  </si>
  <si>
    <t>Berlín : Springer, ©2006.</t>
  </si>
  <si>
    <t>9783540272731 (E-Book)</t>
  </si>
  <si>
    <t>Medicina,Tomografia,Radiologia Medica,Diagnostico Por Imagen,Tomografia Computarizada Por Rayos X</t>
  </si>
  <si>
    <t>LE07212</t>
  </si>
  <si>
    <t>https://search.ebscohost.com/login.aspx?profile=eds&amp;custid=s9495846&amp;groupid=main&amp;authtype=ip,guest&amp;direct=true&amp;bquery=sab.000073885</t>
  </si>
  <si>
    <t>73885|10</t>
  </si>
  <si>
    <t>Radiation physics for medical physicists / Ervin B. Podgorsak. documento electrónico</t>
  </si>
  <si>
    <t>Podgorsak, Ervin B. autor</t>
  </si>
  <si>
    <t>Berlin : SpringerÁverlag Berlin Heidelberg, ©2006.</t>
  </si>
  <si>
    <t>9783540294719 (E-Book)</t>
  </si>
  <si>
    <t>Medicina,Fisica,Radiacion Ionizante,Radiologia Medica,Fisica Medica</t>
  </si>
  <si>
    <t>LE07343</t>
  </si>
  <si>
    <t>https://search.ebscohost.com/login.aspx?profile=eds&amp;custid=s9495846&amp;groupid=main&amp;authtype=ip,guest&amp;direct=true&amp;bquery=sab.000074016</t>
  </si>
  <si>
    <t>74016|10</t>
  </si>
  <si>
    <t>Radiation protection in medical physics documento electrónic editado por Yves Lemoigne y Alessandra</t>
  </si>
  <si>
    <t>9789400702479 (E-Book)</t>
  </si>
  <si>
    <t>Radiologia Medica,Fisica Medica</t>
  </si>
  <si>
    <t>LE40833</t>
  </si>
  <si>
    <t>https://search.ebscohost.com/login.aspx?profile=eds&amp;custid=s9495846&amp;groupid=main&amp;authtype=ip,guest&amp;direct=true&amp;bquery=sab.000157437</t>
  </si>
  <si>
    <t>157437|10</t>
  </si>
  <si>
    <t>Re-irradiation: new frontiers / editado por Carsten Nieder y Johannes A. Langendijk. documento elect</t>
  </si>
  <si>
    <t>9783642124686 (E-Book)</t>
  </si>
  <si>
    <t>Oncologia,Radiologia Medica,Radiologia Intervencional</t>
  </si>
  <si>
    <t>LE40530</t>
  </si>
  <si>
    <t>https://search.ebscohost.com/login.aspx?profile=eds&amp;custid=s9495846&amp;groupid=main&amp;authtype=ip,guest&amp;direct=true&amp;bquery=sab.000157134</t>
  </si>
  <si>
    <t>157134|10</t>
  </si>
  <si>
    <t>Reconstruction of upper cervical spine and craniovertebral junction / por Petr Suchomel y Ondrej Cho</t>
  </si>
  <si>
    <t>Suchomel, Petr autor</t>
  </si>
  <si>
    <t>9783642131585 (E-Book)</t>
  </si>
  <si>
    <t>Columna Vertebral,Radiologia Medica,Sistema Nervioso</t>
  </si>
  <si>
    <t>LE40535</t>
  </si>
  <si>
    <t>https://search.ebscohost.com/login.aspx?profile=eds&amp;custid=s9495846&amp;groupid=main&amp;authtype=ip,guest&amp;direct=true&amp;bquery=sab.000157139</t>
  </si>
  <si>
    <t>157139|10</t>
  </si>
  <si>
    <t>Research and development in breast ultrasound / editores Ei Ueno,Tsuyoshi Shiina,Mitsuhiro Kubota y</t>
  </si>
  <si>
    <t>9784431270089 (E-Book)</t>
  </si>
  <si>
    <t>Mamas,Ultrasonografia,Radiologia</t>
  </si>
  <si>
    <t>LE07548</t>
  </si>
  <si>
    <t>https://search.ebscohost.com/login.aspx?profile=eds&amp;custid=s9495846&amp;groupid=main&amp;authtype=ip,guest&amp;direct=true&amp;bquery=sab.000074221</t>
  </si>
  <si>
    <t>74221|10</t>
  </si>
  <si>
    <t>Shaped beam radiosurgery : state of the art / editado por Antonio A. F. De Salles ... [et al.]. docu</t>
  </si>
  <si>
    <t>9783642111518 (E-Book)</t>
  </si>
  <si>
    <t>Radiocirugia,Radiologia Medica,Radioterapia</t>
  </si>
  <si>
    <t>LE40522</t>
  </si>
  <si>
    <t>https://search.ebscohost.com/login.aspx?profile=eds&amp;custid=s9495846&amp;groupid=main&amp;authtype=ip,guest&amp;direct=true&amp;bquery=sab.000157126</t>
  </si>
  <si>
    <t>157126|10</t>
  </si>
  <si>
    <t>Single-Sided NMR documento electrónico editado por Federico Casanova, Juan Perlo, Bernhard Blümich</t>
  </si>
  <si>
    <t>9783642163067 (E-Book)</t>
  </si>
  <si>
    <t>Anamnesis,Resonancia Magnetica Nuclear,Polimeros,Resonancia Magnetica En Imagenes,Geografia Fisica,Radiologia Medica,Conservacion De Suelos,Superficies (Fisica)</t>
  </si>
  <si>
    <t>LE37145</t>
  </si>
  <si>
    <t>https://search.ebscohost.com/login.aspx?profile=eds&amp;custid=s9495846&amp;groupid=main&amp;authtype=ip,guest&amp;direct=true&amp;bquery=sab.000153752</t>
  </si>
  <si>
    <t>153752|10</t>
  </si>
  <si>
    <t>Textbook of interventional cardiology / Eric J. Topol y Paul S Teirstein. documento electrónico</t>
  </si>
  <si>
    <t>Topol, Eric J. autor</t>
  </si>
  <si>
    <t>Philadelphia, PA : Saunders, ©2016.</t>
  </si>
  <si>
    <t>9781437723588 (E-Book)</t>
  </si>
  <si>
    <t>Angioplastia,Sistema Cardiovascular,Corazon,Radiologia Intervencional</t>
  </si>
  <si>
    <t>LE69655</t>
  </si>
  <si>
    <t>https://search.ebscohost.com/login.aspx?profile=eds&amp;custid=s9495846&amp;groupid=main&amp;authtype=ip,guest&amp;direct=true&amp;bquery=sab.000180975</t>
  </si>
  <si>
    <t>180975|10</t>
  </si>
  <si>
    <t>Three-dimensional echocardiography / editado por Thomas Buck, Andreas Franke y Mark J. Monaghan. doc</t>
  </si>
  <si>
    <t>9783642111792 (E-Book)</t>
  </si>
  <si>
    <t>Imagenes Tridimensionales,Radiologia Medica,Ecocardiografia</t>
  </si>
  <si>
    <t>LE40523</t>
  </si>
  <si>
    <t>https://search.ebscohost.com/login.aspx?profile=eds&amp;custid=s9495846&amp;groupid=main&amp;authtype=ip,guest&amp;direct=true&amp;bquery=sab.000157127</t>
  </si>
  <si>
    <t>157127|10</t>
  </si>
  <si>
    <t>Vascular embolotherapy : a comprehensive approachprinciples, chest / editado por : J. Golzarian, S.</t>
  </si>
  <si>
    <t>9783540332565 (E-Book)</t>
  </si>
  <si>
    <t>Oncologia,Medicina,Radiologia Medica,Radiologia Intervencional,Embolia</t>
  </si>
  <si>
    <t>LE09082</t>
  </si>
  <si>
    <t>https://search.ebscohost.com/login.aspx?profile=eds&amp;custid=s9495846&amp;groupid=main&amp;authtype=ip,guest&amp;direct=true&amp;bquery=sab.000075755</t>
  </si>
  <si>
    <t>75755|10</t>
  </si>
  <si>
    <t>9783540332572 (E-Book)</t>
  </si>
  <si>
    <t>Oncologia,Medicina,Embolia,Radiologia Intervencional,Radiologia Medica</t>
  </si>
  <si>
    <t>LE09081</t>
  </si>
  <si>
    <t>https://search.ebscohost.com/login.aspx?profile=eds&amp;custid=s9495846&amp;groupid=main&amp;authtype=ip,guest&amp;direct=true&amp;bquery=sab.000075754</t>
  </si>
  <si>
    <t>75754|10</t>
  </si>
  <si>
    <t>Vascular surgery / editado por : Alun H. Davies y Colleen M. Brophy.</t>
  </si>
  <si>
    <t>London : Springer, ©2006.</t>
  </si>
  <si>
    <t>9781846280085 (E-Book)</t>
  </si>
  <si>
    <t>Vasos Sanguineos,Angiografia,Radiologia Intervencional,Medicina Y Salud Publica</t>
  </si>
  <si>
    <t>LE09088</t>
  </si>
  <si>
    <t>https://search.ebscohost.com/login.aspx?profile=eds&amp;custid=s9495846&amp;groupid=main&amp;authtype=ip,guest&amp;direct=true&amp;bquery=sab.000075761</t>
  </si>
  <si>
    <t>75761|10</t>
  </si>
  <si>
    <t>Virtual colonoscopy and abdominal imaging : computational challenges and clinical opportunities : se</t>
  </si>
  <si>
    <t>International Workshop on Computational Challenges and Clinical Opportunities in Virtual Colonoscopy</t>
  </si>
  <si>
    <t>9783642257193 (E-Book)</t>
  </si>
  <si>
    <t>Colon (Anatomia),Abdomen,Radiologia Medica,Vision Por Computador</t>
  </si>
  <si>
    <t>LE38276</t>
  </si>
  <si>
    <t>https://search.ebscohost.com/login.aspx?profile=eds&amp;custid=s9495846&amp;groupid=main&amp;authtype=ip,guest&amp;direct=true&amp;bquery=sab.000154882</t>
  </si>
  <si>
    <t>154882|10</t>
  </si>
  <si>
    <t>Visualization in medicine : theory, algorithms, and applications / Bernhard Preim, Dirk Bartz docume</t>
  </si>
  <si>
    <t>Preim, Bernhard autor</t>
  </si>
  <si>
    <t>Burlington : Elsevier, ©2007.</t>
  </si>
  <si>
    <t>9780123705969 (E-Book)</t>
  </si>
  <si>
    <t>Sistemas De Imagenes En Medicina,Diagnostico Por Imagen,Medicina,Radiologia Medica</t>
  </si>
  <si>
    <t>LE73873</t>
  </si>
  <si>
    <t>https://search.ebscohost.com/login.aspx?profile=eds&amp;custid=s9495846&amp;groupid=main&amp;authtype=ip,guest&amp;direct=true&amp;bquery=sab.000245551</t>
  </si>
  <si>
    <t>245551|10</t>
  </si>
  <si>
    <t>LE71845</t>
  </si>
  <si>
    <t>245551|20</t>
  </si>
  <si>
    <t>Weir &amp; abrahams' imaging atlas of human anatomy / editado por Jonathan D. Spratt [y otros cinco]. do</t>
  </si>
  <si>
    <t>New York : Saunders Elsevier, ©2017.</t>
  </si>
  <si>
    <t>9780723438267</t>
  </si>
  <si>
    <t>LE68377</t>
  </si>
  <si>
    <t>https://search.ebscohost.com/login.aspx?profile=eds&amp;custid=s9495846&amp;groupid=main&amp;authtype=ip,guest&amp;direct=true&amp;bquery=sab.000179392</t>
  </si>
  <si>
    <t>179392|10</t>
  </si>
  <si>
    <t>X-Ray computed tomography in biomedical engineering / Robert Cierniak documento electrónico</t>
  </si>
  <si>
    <t>Cierniak, Robert. autor</t>
  </si>
  <si>
    <t>New York : Springer London, ©2011.</t>
  </si>
  <si>
    <t>9780857290274 (E-Book)</t>
  </si>
  <si>
    <t>Radiologia Medica,Tomografia,Ingenieria Biomedica</t>
  </si>
  <si>
    <t>LE38532</t>
  </si>
  <si>
    <t>https://search.ebscohost.com/login.aspx?profile=eds&amp;custid=s9495846&amp;groupid=main&amp;authtype=ip,guest&amp;direct=true&amp;bquery=sab.000155138</t>
  </si>
  <si>
    <t>155138|10</t>
  </si>
  <si>
    <t>Radionucléides &amp; radioprotection : guide pratique, manuel pour la manipulation de substances radioa</t>
  </si>
  <si>
    <t>Delacroix, D.</t>
  </si>
  <si>
    <t>Les Ulis, France : EDP Sciences, 2004.</t>
  </si>
  <si>
    <t>141756136X</t>
  </si>
  <si>
    <t>Radioisotopos,Radioisotopos,Radioisotopos,Radiacion,Laboratorios</t>
  </si>
  <si>
    <t>LE59597</t>
  </si>
  <si>
    <t>https://search.ebscohost.com/login.aspx?profile=eds&amp;custid=s9495846&amp;groupid=main&amp;authtype=ip,guest&amp;direct=true&amp;bquery=sab.000176532</t>
  </si>
  <si>
    <t>176532|10</t>
  </si>
  <si>
    <t>Radioprotection et ingénierie nucléaire / coordinado por Henri Métivier documento electrónico</t>
  </si>
  <si>
    <t>Métivier, Henri 1942- autor</t>
  </si>
  <si>
    <t>Les Ulis, France : EDP sciences, ©2006.</t>
  </si>
  <si>
    <t>9782868837691 (E-Book)</t>
  </si>
  <si>
    <t>Radiacion,Ingenieria Nuclear,Dosimetria De La Radiacion,Evaluacion De Riesgos Contra La Salud</t>
  </si>
  <si>
    <t>LE65526</t>
  </si>
  <si>
    <t>https://search.ebscohost.com/login.aspx?profile=eds&amp;custid=s9495846&amp;groupid=main&amp;authtype=ip,guest&amp;direct=true&amp;bquery=sab.000182226</t>
  </si>
  <si>
    <t>182226|10</t>
  </si>
  <si>
    <t>Ultrasonido y neuroestimulación : manual práctico de anestesi regional periférica / María Fernan</t>
  </si>
  <si>
    <t>Rojas Gómez, María Fernanda</t>
  </si>
  <si>
    <t>Bogotá : Panamerica, 2012.</t>
  </si>
  <si>
    <t>978-958-99951-5-0</t>
  </si>
  <si>
    <t>Anestesiologia,Anestesia Epidural,Bloqueo Nervioso,Anestesia Regional</t>
  </si>
  <si>
    <t>144736</t>
  </si>
  <si>
    <t>https://search.ebscohost.com/login.aspx?profile=eds&amp;custid=s9495846&amp;groupid=main&amp;authtype=ip,guest&amp;direct=true&amp;bquery=sab.000161924</t>
  </si>
  <si>
    <t>617.964</t>
  </si>
  <si>
    <t>Anestesia regional</t>
  </si>
  <si>
    <t>161924|10</t>
  </si>
  <si>
    <t>Evaluación funcional de la vesicula biliar, en adultos jóvenes sanos, con ultrasonido bidimensiona</t>
  </si>
  <si>
    <t>Velasco Morales, Marta Lucía autor</t>
  </si>
  <si>
    <t>Bogotá : Universidad de La Sabana, 2000.</t>
  </si>
  <si>
    <t>Vesicula Biliar,Diagnostico Ultrasonico,Vesicula Biliar</t>
  </si>
  <si>
    <t>322.2000003</t>
  </si>
  <si>
    <t>https://search.ebscohost.com/login.aspx?profile=eds&amp;custid=s9495846&amp;groupid=main&amp;authtype=ip,guest&amp;direct=true&amp;bquery=sab.000048410</t>
  </si>
  <si>
    <t>T-L-Especialización-2000</t>
  </si>
  <si>
    <t>Facultad de Medicina</t>
  </si>
  <si>
    <t>48410|10</t>
  </si>
  <si>
    <t>Terapia física : termoterapia, mecanoterapia, electroterapia, ultrasonidos, fototerapia e inhalaci</t>
  </si>
  <si>
    <t>Huter-Becker, A. autor</t>
  </si>
  <si>
    <t>Barcelona : Paidotribo, ©2005.</t>
  </si>
  <si>
    <t>8480198001 (E-Book)</t>
  </si>
  <si>
    <t>Deportistas,Fisioterapia,Deportistas</t>
  </si>
  <si>
    <t>LE65305</t>
  </si>
  <si>
    <t>https://search.ebscohost.com/login.aspx?profile=eds&amp;custid=s9495846&amp;groupid=main&amp;authtype=ip,guest&amp;direct=true&amp;bquery=sab.000261647</t>
  </si>
  <si>
    <t>261647|10</t>
  </si>
  <si>
    <t>Determinación del efecto de tratamiento de ultrasonido sobre la estabilidad reológica de la pulpa</t>
  </si>
  <si>
    <t>Sarmiento Aguilera, Martha Carolina autor</t>
  </si>
  <si>
    <t>Frutas,Pulpa De Frutas,Mangos</t>
  </si>
  <si>
    <t>641 - Comida y bebida</t>
  </si>
  <si>
    <t>TE03685</t>
  </si>
  <si>
    <t>https://search.ebscohost.com/login.aspx?profile=eds&amp;custid=s9495846&amp;groupid=main&amp;authtype=ip,guest&amp;direct=true&amp;bquery=sab.000087956</t>
  </si>
  <si>
    <t>641.4</t>
  </si>
  <si>
    <t>87956|20</t>
  </si>
  <si>
    <t>Efecto de ultrasonido y rotor-stator en la estabilidad de emulsiones O/W / María Alejandra Cabrera</t>
  </si>
  <si>
    <t>Cabrera Trujillo, María Alejandra autor</t>
  </si>
  <si>
    <t>Equipo Ultrasonico,Aceites Vegetales,Alimentos</t>
  </si>
  <si>
    <t>TE08171</t>
  </si>
  <si>
    <t>https://search.ebscohost.com/login.aspx?profile=eds&amp;custid=s9495846&amp;groupid=main&amp;authtype=ip,guest&amp;direct=true&amp;bquery=sab.000261876</t>
  </si>
  <si>
    <t>261876|10</t>
  </si>
  <si>
    <t>Evaluación del efecto de pre-tratamientos con ultrasonido sobre nivel de extracción y la actividad</t>
  </si>
  <si>
    <t>Martínez Rubio, Mauricio autor</t>
  </si>
  <si>
    <t>Chía : Universidad de la Sabana, 2006.</t>
  </si>
  <si>
    <t>Uva,Productos De Uva,Antioxidantes</t>
  </si>
  <si>
    <t>664 - Tecnología alimentaria</t>
  </si>
  <si>
    <t>TE03721</t>
  </si>
  <si>
    <t>https://search.ebscohost.com/login.aspx?profile=eds&amp;custid=s9495846&amp;groupid=main&amp;authtype=ip,guest&amp;direct=true&amp;bquery=sab.000088070</t>
  </si>
  <si>
    <t>664.8048</t>
  </si>
  <si>
    <t>88070|20</t>
  </si>
  <si>
    <t>Evaluación del efecto de tratamientos con ultrasonido sobre los niveles de impregnación a vacío d</t>
  </si>
  <si>
    <t>García Forero, Jimena del Pilar autor</t>
  </si>
  <si>
    <t>Ultrasonido En Biologia,Papas (Tuberculos)</t>
  </si>
  <si>
    <t>TE03719</t>
  </si>
  <si>
    <t>https://search.ebscohost.com/login.aspx?profile=eds&amp;custid=s9495846&amp;groupid=main&amp;authtype=ip,guest&amp;direct=true&amp;bquery=sab.000088317</t>
  </si>
  <si>
    <t>664.024</t>
  </si>
  <si>
    <t>88317|20</t>
  </si>
  <si>
    <t>Medida normal del ángulo maxilo-nasion-mandibular (MNM) tomado por ultrasonido 2D y 3D, en fetos co</t>
  </si>
  <si>
    <t>Santana Choachi , Daniel Hernan</t>
  </si>
  <si>
    <t>Feto,Fetos,Monitorizacion Fetal</t>
  </si>
  <si>
    <t>TE07002</t>
  </si>
  <si>
    <t>https://search.ebscohost.com/login.aspx?profile=eds&amp;custid=s9495846&amp;groupid=main&amp;authtype=ip,guest&amp;direct=true&amp;bquery=sab.000260029</t>
  </si>
  <si>
    <t>260029|10</t>
  </si>
  <si>
    <t>Niños diferentes : diagnóstico prenatal y eugenesia infantil, ¿hay alternativas? / José Manuel M</t>
  </si>
  <si>
    <t>Moreno Villares, José Manuel 1961- autor</t>
  </si>
  <si>
    <t>Madrid : Ediciones Palabra, 2014.</t>
  </si>
  <si>
    <t>9788490611289</t>
  </si>
  <si>
    <t>Diagnostico Prenatal,Fetos,Eugenesia,Feto,Enfermedades Fetales,Feto,Ultrasonido En Obstetricia</t>
  </si>
  <si>
    <t>155174</t>
  </si>
  <si>
    <t>https://search.ebscohost.com/login.aspx?profile=eds&amp;custid=s9495846&amp;groupid=main&amp;authtype=ip,guest&amp;direct=true&amp;bquery=sab.000179733</t>
  </si>
  <si>
    <t>618.32075</t>
  </si>
  <si>
    <t>179733|10</t>
  </si>
  <si>
    <t>Texbook of fetal abnormalities / Edited by Peter Twining, Josephine M. McHugo, David W. Pilling.</t>
  </si>
  <si>
    <t>[Edinburgh] : Churchill Livingstone Elsevier, 2007.</t>
  </si>
  <si>
    <t>0-4430-7416-X</t>
  </si>
  <si>
    <t>Feto,Fetos,Ultrasonido En Obstetricia,Diagnostico Prenatal,Fetoscopia,Anormalidades Humanas</t>
  </si>
  <si>
    <t>101062</t>
  </si>
  <si>
    <t>https://search.ebscohost.com/login.aspx?profile=eds&amp;custid=s9495846&amp;groupid=main&amp;authtype=ip,guest&amp;direct=true&amp;bquery=sab.000013792</t>
  </si>
  <si>
    <t>618.320754</t>
  </si>
  <si>
    <t>13792|10</t>
  </si>
  <si>
    <t>Sonography in obstetrics and gynecology : principles &amp; practice / eds. Arthur C. Fleischer ... [et.</t>
  </si>
  <si>
    <t>New York : McGraw-Hill, 2001.</t>
  </si>
  <si>
    <t>0-8385-8614-7</t>
  </si>
  <si>
    <t>Ultrasonido En Obstetricia,Aparato Genital Femenino,Diagnostico Ultrasonico,Embarazo,Genitales Femeninos</t>
  </si>
  <si>
    <t>074262</t>
  </si>
  <si>
    <t>https://search.ebscohost.com/login.aspx?profile=eds&amp;custid=s9495846&amp;groupid=main&amp;authtype=ip,guest&amp;direct=true&amp;bquery=sab.000049368</t>
  </si>
  <si>
    <t>618.047543</t>
  </si>
  <si>
    <t>49368|10</t>
  </si>
  <si>
    <t>Ecografía Doppler en obstetricia y ginecología / Luis T. Merce Alberto.</t>
  </si>
  <si>
    <t>Merce Alberto, Luis T. autor</t>
  </si>
  <si>
    <t>Madrid : Editorial McGraw-Hill Interamericana, ©1993.</t>
  </si>
  <si>
    <t>844810224X</t>
  </si>
  <si>
    <t>Ultrasonografia,Ultrasonido En Obstetricia,Ginecologia</t>
  </si>
  <si>
    <t>050128</t>
  </si>
  <si>
    <t>https://search.ebscohost.com/login.aspx?profile=eds&amp;custid=s9495846&amp;groupid=main&amp;authtype=ip,guest&amp;direct=true&amp;bquery=sab.000033922</t>
  </si>
  <si>
    <t>618.207543</t>
  </si>
  <si>
    <t>Diagnóstico por imagen</t>
  </si>
  <si>
    <t>33922|10</t>
  </si>
  <si>
    <t>Analgesia por medios físicos / Juan Plaja.</t>
  </si>
  <si>
    <t>Plaja Masip, Juan</t>
  </si>
  <si>
    <t>Madrid : McGraw-Hill Interamericana, 2003.</t>
  </si>
  <si>
    <t>84-486-0485-7</t>
  </si>
  <si>
    <t>Analgesia,Dolor,Medicina Basada En La Evidencia,Frio,Ultrasonido En Medicina,Termoterapia,Electroterapia,Dolor</t>
  </si>
  <si>
    <t>094120</t>
  </si>
  <si>
    <t>https://search.ebscohost.com/login.aspx?profile=eds&amp;custid=s9495846&amp;groupid=main&amp;authtype=ip,guest&amp;direct=true&amp;bquery=sab.000060275</t>
  </si>
  <si>
    <t>615.783</t>
  </si>
  <si>
    <t>Analgésicos</t>
  </si>
  <si>
    <t>60275|20</t>
  </si>
  <si>
    <t>094119</t>
  </si>
  <si>
    <t>60275|10</t>
  </si>
  <si>
    <t>Sonografía en obstetricia y ginecología : fundamentos y práctica / editado por Arthut C. Fleische</t>
  </si>
  <si>
    <t>978-958-8871-01-1 (Obra completa)</t>
  </si>
  <si>
    <t>Ultrasonido En Obstetricia,Aparato Genital Femenino,Complicaciones Del Embarazo,Enfermedades Del Aparato Genital Femenino,Ultrasonografia,Imagenes Ultrasonicas</t>
  </si>
  <si>
    <t>148974</t>
  </si>
  <si>
    <t>https://search.ebscohost.com/login.aspx?profile=eds&amp;custid=s9495846&amp;groupid=main&amp;authtype=ip,guest&amp;direct=true&amp;bquery=sab.000167711</t>
  </si>
  <si>
    <t>167711|10</t>
  </si>
  <si>
    <t>Introduction to biomedical engineering / John D. Enderle, Susan M. Blanchard y Joseph D. Bronzino.</t>
  </si>
  <si>
    <t>Enderle, John D.</t>
  </si>
  <si>
    <t>California : Academic Press, 2000.</t>
  </si>
  <si>
    <t>0-12-238660-4</t>
  </si>
  <si>
    <t>Ingenieria Biomedica,Salud,Anatomia Humana,Tejidos,Biomecanica,Biotecnologia,Ultrasonido,Resonancia Magnetica</t>
  </si>
  <si>
    <t>087168</t>
  </si>
  <si>
    <t>https://search.ebscohost.com/login.aspx?profile=eds&amp;custid=s9495846&amp;groupid=main&amp;authtype=ip,guest&amp;direct=true&amp;bquery=sab.000057190</t>
  </si>
  <si>
    <t>610.284</t>
  </si>
  <si>
    <t>Marcadores biologicos</t>
  </si>
  <si>
    <t>57190|10</t>
  </si>
  <si>
    <t>Tecnología videograbación</t>
  </si>
  <si>
    <t>[Bogotá ] : Grupo Planeta ; Video Movil.</t>
  </si>
  <si>
    <t>Aviacion,Desarrollo Cientifico Y Tecnologico,Aproximacion Interdisciplinaria Al Conocimiento,Investigacion Cientifica,Informacion Cientifica,Ultrasonido,Descubrimientos Geograficos,Sismologia</t>
  </si>
  <si>
    <t>620 - Ingeniería y operaciones aliadas</t>
  </si>
  <si>
    <t>096219</t>
  </si>
  <si>
    <t>https://search.ebscohost.com/login.aspx?profile=eds&amp;custid=s9495846&amp;groupid=main&amp;authtype=ip,guest&amp;direct=true&amp;bquery=sab.000090370</t>
  </si>
  <si>
    <t>629</t>
  </si>
  <si>
    <t>Otras ramas de la ingeniería</t>
  </si>
  <si>
    <t>Ingeniería y operaciones aliadas</t>
  </si>
  <si>
    <t>90370|10</t>
  </si>
  <si>
    <t>Conducta fetal : estudio ecográfico de la neurología fetal / José María Carrera Maciá, Asim Kur</t>
  </si>
  <si>
    <t>Carrera Maciá, José María 1937- autor</t>
  </si>
  <si>
    <t>Barcelona : Elsevier Masson, 2008.</t>
  </si>
  <si>
    <t>9788445818442</t>
  </si>
  <si>
    <t>Fetos,Ultrasonido En Obstetricia,Imagenes Diagnosticas,Feto,Neurologia</t>
  </si>
  <si>
    <t>129574</t>
  </si>
  <si>
    <t>https://search.ebscohost.com/login.aspx?profile=eds&amp;custid=s9495846&amp;groupid=main&amp;authtype=ip,guest&amp;direct=true&amp;bquery=sab.000136465</t>
  </si>
  <si>
    <t>136465|10</t>
  </si>
  <si>
    <t>Principios generales de electroterapia / Gabriel, Ochoa del Portillo.</t>
  </si>
  <si>
    <t>Ochoa del Portillo, Gabriel</t>
  </si>
  <si>
    <t>[s.l.] : [s.n.], [1984?].</t>
  </si>
  <si>
    <t>Electroterapia,Ultrasonido,Rayos Infrarojos,Rayos Ultravioleta,Estimulacion Electrica</t>
  </si>
  <si>
    <t>046340</t>
  </si>
  <si>
    <t>https://search.ebscohost.com/login.aspx?profile=eds&amp;custid=s9495846&amp;groupid=main&amp;authtype=ip,guest&amp;direct=true&amp;bquery=sab.000031165</t>
  </si>
  <si>
    <t>615.845</t>
  </si>
  <si>
    <t>Terapia de estimulación eléctrica y magnetoterapia</t>
  </si>
  <si>
    <t>31165|10</t>
  </si>
  <si>
    <t>148973</t>
  </si>
  <si>
    <t>167711|20</t>
  </si>
  <si>
    <t>Ecografía transvaginal y transperineal en la evaluación del cervix durante el tercer trimestre del</t>
  </si>
  <si>
    <t>Castañeda Ch., Liliana M. autor</t>
  </si>
  <si>
    <t>Bogotá : Universidad de La Sabana, 1997.</t>
  </si>
  <si>
    <t>Ultrasonido En Obstetricia,Ultrasonografia,Examen Ginecologico,Radiodiagnostico,Estudio Comparativo</t>
  </si>
  <si>
    <t>322.97001</t>
  </si>
  <si>
    <t>https://search.ebscohost.com/login.aspx?profile=eds&amp;custid=s9495846&amp;groupid=main&amp;authtype=ip,guest&amp;direct=true&amp;bquery=sab.000048398</t>
  </si>
  <si>
    <t>T-L-Especialización-1997</t>
  </si>
  <si>
    <t>48398|10</t>
  </si>
  <si>
    <t>New methods of food preservation / ed. G.W., Gould.</t>
  </si>
  <si>
    <t>Gould, G.W.,</t>
  </si>
  <si>
    <t>London : Blackie Academic &amp; Professional, 1995.</t>
  </si>
  <si>
    <t>0-7514-0048-3</t>
  </si>
  <si>
    <t>Conservacion De Alimentos,Bacterias,Radiacion,Microondas - Procesos,Presion Hidrostatica,Ultrasonido En Alimentos,Empaques</t>
  </si>
  <si>
    <t>052364</t>
  </si>
  <si>
    <t>https://search.ebscohost.com/login.aspx?profile=eds&amp;custid=s9495846&amp;groupid=main&amp;authtype=ip,guest&amp;direct=true&amp;bquery=sab.000035500</t>
  </si>
  <si>
    <t>664.028</t>
  </si>
  <si>
    <t>Tecnicas de conservacion</t>
  </si>
  <si>
    <t>660 - Ingeniería química y tecnologías relacionadas</t>
  </si>
  <si>
    <t>Tecnología alimentaria</t>
  </si>
  <si>
    <t>35500|10</t>
  </si>
  <si>
    <t>Fundamentos de anestesia regional / Carlos Tornero Tornero, Vicente Roqués Escolar, Jorge Hernando</t>
  </si>
  <si>
    <t>Tornero Tornero, Carlos autor</t>
  </si>
  <si>
    <t>9788491100140</t>
  </si>
  <si>
    <t>Anestesia Regional,Ultrasonido,Anestesia Epidural</t>
  </si>
  <si>
    <t>157567</t>
  </si>
  <si>
    <t>https://search.ebscohost.com/login.aspx?profile=eds&amp;custid=s9495846&amp;groupid=main&amp;authtype=ip,guest&amp;direct=true&amp;bquery=sab.000267362</t>
  </si>
  <si>
    <t>267362|10</t>
  </si>
  <si>
    <t>Ecografía total en obstetricia y ginecología : y angiografía Doppler tridimensional / Luis T. Mer</t>
  </si>
  <si>
    <t>Mercé, Luís T</t>
  </si>
  <si>
    <t>978-84-7101-663-8</t>
  </si>
  <si>
    <t>Ultrasonido En Obstetricia,Ultrasonografia Doppler,Aparato Genital Femenino,Aparato Genital Femenino</t>
  </si>
  <si>
    <t>144338</t>
  </si>
  <si>
    <t>https://search.ebscohost.com/login.aspx?profile=eds&amp;custid=s9495846&amp;groupid=main&amp;authtype=ip,guest&amp;direct=true&amp;bquery=sab.000256283</t>
  </si>
  <si>
    <t>618.107543</t>
  </si>
  <si>
    <t>Diagnostico ultrasonico</t>
  </si>
  <si>
    <t>256283|10</t>
  </si>
  <si>
    <t>094122</t>
  </si>
  <si>
    <t>60275|40</t>
  </si>
  <si>
    <t>094121</t>
  </si>
  <si>
    <t>60275|30</t>
  </si>
  <si>
    <t>Atlas of chest sonography / ed. G. Mathis, K.D. Lessnau.</t>
  </si>
  <si>
    <t>Berlin : Springer, 2003.</t>
  </si>
  <si>
    <t>3-540-44262-6</t>
  </si>
  <si>
    <t>Enfermedades Respiratorias,Enfermedades De Los Pulmones,Ultrasonido En Medicina,Imagenes Diagnosticas</t>
  </si>
  <si>
    <t>082089</t>
  </si>
  <si>
    <t>https://search.ebscohost.com/login.aspx?profile=eds&amp;custid=s9495846&amp;groupid=main&amp;authtype=ip,guest&amp;direct=true&amp;bquery=sab.000054091</t>
  </si>
  <si>
    <t>616.24</t>
  </si>
  <si>
    <t>Enfermedades de los pulmones</t>
  </si>
  <si>
    <t>54091|10</t>
  </si>
  <si>
    <t>Ultrasound of fetal syndromes / por Beryl R. Benacerraf.</t>
  </si>
  <si>
    <t>Benacerraf, Beryl R. autor</t>
  </si>
  <si>
    <t>Philadelphia : Churchill Livingstone / Elsevier, ©2008.</t>
  </si>
  <si>
    <t>9780443066412</t>
  </si>
  <si>
    <t>Fetos,Feto,Enfermedades Fetales,Diagnostico Prenatal,Feto,Ultrasonido En Obstetricia</t>
  </si>
  <si>
    <t>150379</t>
  </si>
  <si>
    <t>https://search.ebscohost.com/login.aspx?profile=eds&amp;custid=s9495846&amp;groupid=main&amp;authtype=ip,guest&amp;direct=true&amp;bquery=sab.000170283</t>
  </si>
  <si>
    <t>170283|20</t>
  </si>
  <si>
    <t>Advances in food colloids / Eric, Dickinson; D. Julián, McClements.</t>
  </si>
  <si>
    <t>Dickinson, Eric</t>
  </si>
  <si>
    <t>0-7514-0203-6</t>
  </si>
  <si>
    <t>Coloides,Alimentos - Analisis,Composicion De Los Alimentos,Resonancia Magnetica Nuclear En Emulsiones,Ensayos Ultrasonidos,Cristalizacion (Grasas)</t>
  </si>
  <si>
    <t>541 - Química física</t>
  </si>
  <si>
    <t>052362</t>
  </si>
  <si>
    <t>https://search.ebscohost.com/login.aspx?profile=eds&amp;custid=s9495846&amp;groupid=main&amp;authtype=ip,guest&amp;direct=true&amp;bquery=sab.000035498</t>
  </si>
  <si>
    <t>541.345</t>
  </si>
  <si>
    <t>Química coloide</t>
  </si>
  <si>
    <t>Ciencias Básicas</t>
  </si>
  <si>
    <t>500 - Ciencias Básicas</t>
  </si>
  <si>
    <t>540 - Química y ciencias afines</t>
  </si>
  <si>
    <t>Química física</t>
  </si>
  <si>
    <t>35498|10</t>
  </si>
  <si>
    <t>La ecografía : "una ventana al seno materno" / producido y dirigido por Shari Richard videograbaci</t>
  </si>
  <si>
    <t>West Bloomfield Township, Míchigan : Sound Wave Images, 1993.</t>
  </si>
  <si>
    <t>Ultrasonografia,Ultrasonido En Obstetricia,Fetos,Monitorizacion Fetal,Fecundacion,Embriologia Humana,Anatomia Humana,Aborto</t>
  </si>
  <si>
    <t>061912</t>
  </si>
  <si>
    <t>https://search.ebscohost.com/login.aspx?profile=eds&amp;custid=s9495846&amp;groupid=main&amp;authtype=ip,guest&amp;direct=true&amp;bquery=sab.000089649</t>
  </si>
  <si>
    <t>89649|10</t>
  </si>
  <si>
    <t>150378</t>
  </si>
  <si>
    <t>170283|10</t>
  </si>
  <si>
    <t>Acoustical imaging documento electrónico Michael P. André.</t>
  </si>
  <si>
    <t>André, Michael P. autor</t>
  </si>
  <si>
    <t>Holanda : Springer, ©2007</t>
  </si>
  <si>
    <t>9781402057212 (E-Book)</t>
  </si>
  <si>
    <t>Fisica,Ultrasonido,Sonido</t>
  </si>
  <si>
    <t>LE00041</t>
  </si>
  <si>
    <t>https://search.ebscohost.com/login.aspx?profile=eds&amp;custid=s9495846&amp;groupid=main&amp;authtype=ip,guest&amp;direct=true&amp;bquery=sab.000066714</t>
  </si>
  <si>
    <t>66714|10</t>
  </si>
  <si>
    <t>Acoustics of Wood documento electrónico Voichita Bucur.</t>
  </si>
  <si>
    <t>Bucur, Voichita autor</t>
  </si>
  <si>
    <t>Berlin : SpringerÁverlag, ©2006</t>
  </si>
  <si>
    <t>9783540305941 (E-Book)</t>
  </si>
  <si>
    <t>Ultrasonido,Sonido,Propagacion Del Sonido</t>
  </si>
  <si>
    <t>LE00042</t>
  </si>
  <si>
    <t>https://search.ebscohost.com/login.aspx?profile=eds&amp;custid=s9495846&amp;groupid=main&amp;authtype=ip,guest&amp;direct=true&amp;bquery=sab.000066715</t>
  </si>
  <si>
    <t>66715|10</t>
  </si>
  <si>
    <t>Alternative breast imaging : four model-based approaches / editado por Larry Gilman, Paul M. Meaney</t>
  </si>
  <si>
    <t>Boston : Springer Science + Business Media, Inc., ©2005</t>
  </si>
  <si>
    <t>9780387233642 (E-Book)</t>
  </si>
  <si>
    <t>Procesamiento De Imagenes,Ultrasonido,Ingenieria Biomedica</t>
  </si>
  <si>
    <t>LE00530</t>
  </si>
  <si>
    <t>https://search.ebscohost.com/login.aspx?profile=eds&amp;custid=s9495846&amp;groupid=main&amp;authtype=ip,guest&amp;direct=true&amp;bquery=sab.000067203</t>
  </si>
  <si>
    <t>67203|10</t>
  </si>
  <si>
    <t>Atlas of ultrasound-guided procedures in interventional pain management / editado por Samer N. Narou</t>
  </si>
  <si>
    <t>9781441916815 (E-Book)</t>
  </si>
  <si>
    <t>Dolor,Ultrasonido En Medicina,Dolor,Dolor</t>
  </si>
  <si>
    <t>LE40269</t>
  </si>
  <si>
    <t>https://search.ebscohost.com/login.aspx?profile=eds&amp;custid=s9495846&amp;groupid=main&amp;authtype=ip,guest&amp;direct=true&amp;bquery=sab.000156873</t>
  </si>
  <si>
    <t>156873|10</t>
  </si>
  <si>
    <t>LE70551</t>
  </si>
  <si>
    <t>136465|20</t>
  </si>
  <si>
    <t>Diagnostic ultrasound imaging : inside out / Thomas L. Szabo documento electrónico</t>
  </si>
  <si>
    <t>Szabo, Thomas L. autor</t>
  </si>
  <si>
    <t>Burlington, MA : Elsevier, ©2004.</t>
  </si>
  <si>
    <t>9780126801453 (E-Book)</t>
  </si>
  <si>
    <t>Ultrasonografia,Imagenes Ultrasonicas,Ultrasonido</t>
  </si>
  <si>
    <t>LE72725</t>
  </si>
  <si>
    <t>https://search.ebscohost.com/login.aspx?profile=eds&amp;custid=s9495846&amp;groupid=main&amp;authtype=ip,guest&amp;direct=true&amp;bquery=sab.000266385</t>
  </si>
  <si>
    <t>266385|10</t>
  </si>
  <si>
    <t>Doppler ultrasound in obstetrics and gynecology / editor Dev Maulik documento electrónico</t>
  </si>
  <si>
    <t>Berlin Heidelberg : Springer Áverlag, ©2005.</t>
  </si>
  <si>
    <t>9783540289036 (E-Book)</t>
  </si>
  <si>
    <t>Ultrasonido En Obstetricia,Ultrasonografia Doppler,Aparato Genital Femenino,Ultrasonido En Obstetricia</t>
  </si>
  <si>
    <t>LE02510</t>
  </si>
  <si>
    <t>https://search.ebscohost.com/login.aspx?profile=eds&amp;custid=s9495846&amp;groupid=main&amp;authtype=ip,guest&amp;direct=true&amp;bquery=sab.000069183</t>
  </si>
  <si>
    <t>69183|10</t>
  </si>
  <si>
    <t>Imaging for patient-customized simulations and systems for point-of-care ultrasound : International</t>
  </si>
  <si>
    <t>9783319675527 (E-Book)</t>
  </si>
  <si>
    <t>Imagenes Diagnosticas,Ultrasonido En Medicina,Informatica Medica</t>
  </si>
  <si>
    <t>LE35781</t>
  </si>
  <si>
    <t>https://search.ebscohost.com/login.aspx?profile=eds&amp;custid=s9495846&amp;groupid=main&amp;authtype=ip,guest&amp;direct=true&amp;bquery=sab.000279658</t>
  </si>
  <si>
    <t>279658|10</t>
  </si>
  <si>
    <t>Physical acoustics in the solid state / Bruno Lüthi. documento electrónico</t>
  </si>
  <si>
    <t>Lüthi, Bruno autor</t>
  </si>
  <si>
    <t>9783540272793 (E-Book)</t>
  </si>
  <si>
    <t>Fisica,Transistores,Transductores,Elasticidad,Ultrasonido,Semiconductores,Termodinamica</t>
  </si>
  <si>
    <t>LE06709</t>
  </si>
  <si>
    <t>https://search.ebscohost.com/login.aspx?profile=eds&amp;custid=s9495846&amp;groupid=main&amp;authtype=ip,guest&amp;direct=true&amp;bquery=sab.000073382</t>
  </si>
  <si>
    <t>73382|10</t>
  </si>
  <si>
    <t>9783540721949 (E-Book)</t>
  </si>
  <si>
    <t>Fisica,Transductores De Vibracion,Semiconductores,Transistores,Termodinamica,Ultrasonido,Elasticidad</t>
  </si>
  <si>
    <t>LE06708</t>
  </si>
  <si>
    <t>https://search.ebscohost.com/login.aspx?profile=eds&amp;custid=s9495846&amp;groupid=main&amp;authtype=ip,guest&amp;direct=true&amp;bquery=sab.000073381</t>
  </si>
  <si>
    <t>73381|10</t>
  </si>
  <si>
    <t>Practical gynaecological ultrasound / editado por Jane Bates documento electrónico</t>
  </si>
  <si>
    <t>London : Greenwich Medical Media, 1997.</t>
  </si>
  <si>
    <t>9780511043499</t>
  </si>
  <si>
    <t>Obstetricia,Aparato Genital Femenino,Ultrasonido En Obstetricia</t>
  </si>
  <si>
    <t>LE46931</t>
  </si>
  <si>
    <t>https://search.ebscohost.com/login.aspx?profile=eds&amp;custid=s9495846&amp;groupid=main&amp;authtype=ip,guest&amp;direct=true&amp;bquery=sab.000165339</t>
  </si>
  <si>
    <t>165339|10</t>
  </si>
  <si>
    <t>Sound images of the ocean in research and monitoring / Peter C. Wille documento electrónico</t>
  </si>
  <si>
    <t>Wille, Peter C. autor</t>
  </si>
  <si>
    <t>9783540279105 (E-Book)</t>
  </si>
  <si>
    <t>Fondo Oceanico,Sondeo Por Ultrasonidos,Tomografia Oceanica,Acustica Submarina</t>
  </si>
  <si>
    <t>LE08115</t>
  </si>
  <si>
    <t>https://search.ebscohost.com/login.aspx?profile=eds&amp;custid=s9495846&amp;groupid=main&amp;authtype=ip,guest&amp;direct=true&amp;bquery=sab.000074788</t>
  </si>
  <si>
    <t>74788|10</t>
  </si>
  <si>
    <t>Therapeutic angiogenesis / editado por : Yukihito Higashi, Toyoaki Murohara documento electrónico</t>
  </si>
  <si>
    <t>9789811027444 (E-Book)</t>
  </si>
  <si>
    <t>Neovascularizacion,Enfermedad Arterial,Implantacion Celular,Ingenieria De Tejidos,Irradiacion De Ultrasonido Pulsado,Sintomas Isquemicos,Isquemia De Extremidades,Onda De Choque</t>
  </si>
  <si>
    <t>LE68608</t>
  </si>
  <si>
    <t>https://search.ebscohost.com/login.aspx?profile=eds&amp;custid=s9495846&amp;groupid=main&amp;authtype=ip,guest&amp;direct=true&amp;bquery=sab.000280398</t>
  </si>
  <si>
    <t>280398|10</t>
  </si>
  <si>
    <t>Twining's textbook of fetal abnormalities / [Editado por] Anne Marie Coady and Sarah Bower. document</t>
  </si>
  <si>
    <t>Philadelphia : Churchill Livingstone/Elsevier, ©2015.</t>
  </si>
  <si>
    <t>9780702054075 (E-Book)</t>
  </si>
  <si>
    <t>Fetos,Feto,Ultrasonido En Obstetricia</t>
  </si>
  <si>
    <t>LE69516</t>
  </si>
  <si>
    <t>https://search.ebscohost.com/login.aspx?profile=eds&amp;custid=s9495846&amp;groupid=main&amp;authtype=ip,guest&amp;direct=true&amp;bquery=sab.000263013</t>
  </si>
  <si>
    <t>263013|10</t>
  </si>
  <si>
    <t>Ultrasonic processes and machines : dynamics, control and applications / V.K. Astashev y V.I. Babits</t>
  </si>
  <si>
    <t>Astashev, Vladimir Konstantinovich autor</t>
  </si>
  <si>
    <t>9783540720614 (E-Book)</t>
  </si>
  <si>
    <t>Ultrasonido</t>
  </si>
  <si>
    <t>LE08942</t>
  </si>
  <si>
    <t>https://search.ebscohost.com/login.aspx?profile=eds&amp;custid=s9495846&amp;groupid=main&amp;authtype=ip,guest&amp;direct=true&amp;bquery=sab.000075615</t>
  </si>
  <si>
    <t>75615|10</t>
  </si>
  <si>
    <t>Ultrasound : the requisites / Barbara S. Hertzberg, William D. Middleton. documento electrónico</t>
  </si>
  <si>
    <t>Hertzberg, Barbara S. autor</t>
  </si>
  <si>
    <t>Philadelphia, PA : Elsevier, ©[2016].</t>
  </si>
  <si>
    <t>9780323086189 (E-Book)</t>
  </si>
  <si>
    <t>Ultrasonografia,Ultrasonido En Obstetricia,Ginecologia,Obstetricia,Embarazo</t>
  </si>
  <si>
    <t>LE70649</t>
  </si>
  <si>
    <t>https://search.ebscohost.com/login.aspx?profile=eds&amp;custid=s9495846&amp;groupid=main&amp;authtype=ip,guest&amp;direct=true&amp;bquery=sab.000181838</t>
  </si>
  <si>
    <t>181838|10</t>
  </si>
  <si>
    <t>LE70596</t>
  </si>
  <si>
    <t>170283|30</t>
  </si>
  <si>
    <t>Ecografía del diafragma y destete ventilatorio / Gildardo Mauricio López Osorio ; asesora Diana Ma</t>
  </si>
  <si>
    <t>López Osorio, Gildardo Mauricio autor</t>
  </si>
  <si>
    <t>Respiracion Artificial,Ultrasonido,Atencion Al Enfermo,Diagnostico</t>
  </si>
  <si>
    <t>TE09374</t>
  </si>
  <si>
    <t>https://search.ebscohost.com/login.aspx?profile=eds&amp;custid=s9495846&amp;groupid=main&amp;authtype=ip,guest&amp;direct=true&amp;bquery=sab.000267048</t>
  </si>
  <si>
    <t>267048|10</t>
  </si>
  <si>
    <t>Evaluación del efecto de factores intrínsecos de una matriz líquida sobre la inactivación microb</t>
  </si>
  <si>
    <t>Mejía Cano, Angélica María autor</t>
  </si>
  <si>
    <t>Ultrasonido En Biologia,Alimentos,Microbiologia</t>
  </si>
  <si>
    <t>TE05792</t>
  </si>
  <si>
    <t>https://search.ebscohost.com/login.aspx?profile=eds&amp;custid=s9495846&amp;groupid=main&amp;authtype=ip,guest&amp;direct=true&amp;bquery=sab.000159383</t>
  </si>
  <si>
    <t>159383|10</t>
  </si>
  <si>
    <t>Fetal echocardiography / Julia A. Drose... [et al.].</t>
  </si>
  <si>
    <t>Saint Louis, Missouri : Saunders Elsevier, 2010.</t>
  </si>
  <si>
    <t>978-1-4160-5669-0</t>
  </si>
  <si>
    <t>Fetos,Feto,Ecocardiografia,Ultrasonografia Prenatal,Cardiopatias Congenitas,Anomalias Congenitas</t>
  </si>
  <si>
    <t>119829</t>
  </si>
  <si>
    <t>https://search.ebscohost.com/login.aspx?profile=eds&amp;custid=s9495846&amp;groupid=main&amp;authtype=ip,guest&amp;direct=true&amp;bquery=sab.000125220</t>
  </si>
  <si>
    <t>618.3261</t>
  </si>
  <si>
    <t>Enfermedades del sistema cardiovascular</t>
  </si>
  <si>
    <t>125220|10</t>
  </si>
  <si>
    <t>Niños,Diagnostico Por Imagen,Ultrasonografia</t>
  </si>
  <si>
    <t>Industrial process sensors / David Mark Scott.</t>
  </si>
  <si>
    <t>Scott, David Mark 1959- autor</t>
  </si>
  <si>
    <t>Boca Raton : CRC Press Taylor &amp; Francis Group, 2008.</t>
  </si>
  <si>
    <t>9781420044164</t>
  </si>
  <si>
    <t>Detectores,Ondas Electromagneticas,Instrumentos De Ingenieria,Cristalizacion,Ionizacion,Ultrasonografia</t>
  </si>
  <si>
    <t>670 - Fabricación</t>
  </si>
  <si>
    <t>112933</t>
  </si>
  <si>
    <t>https://search.ebscohost.com/login.aspx?profile=eds&amp;custid=s9495846&amp;groupid=main&amp;authtype=ip,guest&amp;direct=true&amp;bquery=sab.000066454</t>
  </si>
  <si>
    <t>670.427</t>
  </si>
  <si>
    <t>Mecanización y automatización de operaciones de fábrica</t>
  </si>
  <si>
    <t>Fabricación</t>
  </si>
  <si>
    <t>66454|10</t>
  </si>
  <si>
    <t>Duplex color en los stent carotideos : seguimiento y control / Liliana M. Castañeda Ch. ; direcció</t>
  </si>
  <si>
    <t>Arteria Carotica,Enfermedades Cardiacas,Ultrasonografia Duplex</t>
  </si>
  <si>
    <t>322.99001</t>
  </si>
  <si>
    <t>https://search.ebscohost.com/login.aspx?profile=eds&amp;custid=s9495846&amp;groupid=main&amp;authtype=ip,guest&amp;direct=true&amp;bquery=sab.000048399</t>
  </si>
  <si>
    <t>T-L-Especialización-1999</t>
  </si>
  <si>
    <t>48399|10</t>
  </si>
  <si>
    <t>TC y RM cardiovascular : fundamentos clínicos / editores Gastón A. Rodríguez Granillo, Estela Gó</t>
  </si>
  <si>
    <t>Buenos Aires : Ediciones Journal, ©2014.</t>
  </si>
  <si>
    <t>9789871981236</t>
  </si>
  <si>
    <t>Cardiologia,Corazon,Tomografia De Emision,Ultrasonografia,Resonancia Magnetica</t>
  </si>
  <si>
    <t>156410</t>
  </si>
  <si>
    <t>https://search.ebscohost.com/login.aspx?profile=eds&amp;custid=s9495846&amp;groupid=main&amp;authtype=ip,guest&amp;direct=true&amp;bquery=sab.000265288</t>
  </si>
  <si>
    <t>265288|10</t>
  </si>
  <si>
    <t>Enfermedades de la glándula mamaria : manejo integral de la patología benigna y maligna / Gustavo</t>
  </si>
  <si>
    <t>Cortese, Gustavo autor</t>
  </si>
  <si>
    <t>9789500602648</t>
  </si>
  <si>
    <t>Glandulas Mamarias,Glandulas Mamarias,Mamas,Ultrasonografia Mamaria</t>
  </si>
  <si>
    <t>150556</t>
  </si>
  <si>
    <t>https://search.ebscohost.com/login.aspx?profile=eds&amp;custid=s9495846&amp;groupid=main&amp;authtype=ip,guest&amp;direct=true&amp;bquery=sab.000171379</t>
  </si>
  <si>
    <t>618.19</t>
  </si>
  <si>
    <t>Enfermedades de mama</t>
  </si>
  <si>
    <t>171379|10</t>
  </si>
  <si>
    <t>Fundamentals of musculoskeletal ultrasound / Jon Arthur Jacobson.</t>
  </si>
  <si>
    <t>Jacobson, Jon Arthur</t>
  </si>
  <si>
    <t>Philadelphia, PA : Saunders/Elsevier, 2007.</t>
  </si>
  <si>
    <t>978-1-4160-3593-0</t>
  </si>
  <si>
    <t>Sistema Musculoesqueletico,Diagnostico Por Imagen,Ultrasonografia,Sistema Musculoesqueletico,Musculos,Ultrasonografia Doppler</t>
  </si>
  <si>
    <t>112758</t>
  </si>
  <si>
    <t>https://search.ebscohost.com/login.aspx?profile=eds&amp;custid=s9495846&amp;groupid=main&amp;authtype=ip,guest&amp;direct=true&amp;bquery=sab.000066373</t>
  </si>
  <si>
    <t>616.7075</t>
  </si>
  <si>
    <t>66373|10</t>
  </si>
  <si>
    <t>Ultrasound guided regional anesthesia / Stuart A. Grant y David B. Auyong.</t>
  </si>
  <si>
    <t>Grant, Stuart A.</t>
  </si>
  <si>
    <t>New york : Oxford University Press, 2012.</t>
  </si>
  <si>
    <t>978-0-19-973573-0</t>
  </si>
  <si>
    <t>Anestesia,Ultrasonografia,Anestesia De Conduccion,Anestesia Local,Anestesiologia</t>
  </si>
  <si>
    <t>144737</t>
  </si>
  <si>
    <t>https://search.ebscohost.com/login.aspx?profile=eds&amp;custid=s9495846&amp;groupid=main&amp;authtype=ip,guest&amp;direct=true&amp;bquery=sab.000161884</t>
  </si>
  <si>
    <t>161884|10</t>
  </si>
  <si>
    <t>Compendio de endosonografía / Elías Alfonso Forero Piñeros, Fauze Maluf Filho y Leonardo Sosa Val</t>
  </si>
  <si>
    <t>Forero Piñeros, Elías Alfonso autor</t>
  </si>
  <si>
    <t>Colombia : Visión humana editores, ©2016.</t>
  </si>
  <si>
    <t>9789585948402</t>
  </si>
  <si>
    <t>Ultrasonografia Endoscopica,Gastroscopia,Ultrasonografia,Endoscopia</t>
  </si>
  <si>
    <t>156909</t>
  </si>
  <si>
    <t>https://search.ebscohost.com/login.aspx?profile=eds&amp;custid=s9495846&amp;groupid=main&amp;authtype=ip,guest&amp;direct=true&amp;bquery=sab.000265958</t>
  </si>
  <si>
    <t>616.307545</t>
  </si>
  <si>
    <t>265958|10</t>
  </si>
  <si>
    <t>Fundamentos de física para profesionales de la salud / Alberto Nájera López ... [et al.].</t>
  </si>
  <si>
    <t>978-84-9022-117-4</t>
  </si>
  <si>
    <t>Fisica Medica,Medicina Fisica,Biofisica,Termodinamica,Teoria Electromagnetica (Medicina,Estructura Atomica,Dosimetria,Ultrasonografia</t>
  </si>
  <si>
    <t>148567</t>
  </si>
  <si>
    <t>https://search.ebscohost.com/login.aspx?profile=eds&amp;custid=s9495846&amp;groupid=main&amp;authtype=ip,guest&amp;direct=true&amp;bquery=sab.000167448</t>
  </si>
  <si>
    <t>610.153</t>
  </si>
  <si>
    <t>Física Médica</t>
  </si>
  <si>
    <t>167448|10</t>
  </si>
  <si>
    <t>148568</t>
  </si>
  <si>
    <t>167448|20</t>
  </si>
  <si>
    <t>High resolution anascopy atlas / Albert Pahissa y Sara Villar del Saz.</t>
  </si>
  <si>
    <t>Pahissa, Alberto autor</t>
  </si>
  <si>
    <t>Barcelona : Marge Medica Books, 2012.</t>
  </si>
  <si>
    <t>9788415340737</t>
  </si>
  <si>
    <t>159229</t>
  </si>
  <si>
    <t>https://search.ebscohost.com/login.aspx?profile=eds&amp;custid=s9495846&amp;groupid=main&amp;authtype=ip,guest&amp;direct=true&amp;bquery=sab.000269174</t>
  </si>
  <si>
    <t>269174|10</t>
  </si>
  <si>
    <t>Atlas of 3D echocardiography / editado por Edward A. Gill documento electrónico</t>
  </si>
  <si>
    <t>Philadelphia, Pa : Saunders, ©2013.</t>
  </si>
  <si>
    <t>9781455742387 (E-Book)</t>
  </si>
  <si>
    <t>Ecocardiografia,Enfermedades Cardiacas,Ecocardiografia Tridimensional,Ultrasonografia</t>
  </si>
  <si>
    <t>LE69224</t>
  </si>
  <si>
    <t>https://search.ebscohost.com/login.aspx?profile=eds&amp;custid=s9495846&amp;groupid=main&amp;authtype=ip,guest&amp;direct=true&amp;bquery=sab.000179659</t>
  </si>
  <si>
    <t>179659|10</t>
  </si>
  <si>
    <t>Atlas of ultrasound-guided regional anesthesia / Andrew T. Gray documento electrónico</t>
  </si>
  <si>
    <t>Gray, Andrew T. autor</t>
  </si>
  <si>
    <t>Philadelphia, Pa : Elsevier/Saunders, ©2013.</t>
  </si>
  <si>
    <t>9781455728190 (E-Book)</t>
  </si>
  <si>
    <t>Ultrasonografia Intervencional,Imagenes Ultrasonicas,Anestesia De Conduccion,Ultrasonografia</t>
  </si>
  <si>
    <t>LE69246</t>
  </si>
  <si>
    <t>https://search.ebscohost.com/login.aspx?profile=eds&amp;custid=s9495846&amp;groupid=main&amp;authtype=ip,guest&amp;direct=true&amp;bquery=sab.000179695</t>
  </si>
  <si>
    <t>179695|10</t>
  </si>
  <si>
    <t>Clinical doppler ultrasound / Myron A. Pozniak y Paul L. Allan documento electrónico</t>
  </si>
  <si>
    <t>Pozniak, Myron A. autor</t>
  </si>
  <si>
    <t>9780702055379 (E-Book)</t>
  </si>
  <si>
    <t>Ultrasonografia Doppler</t>
  </si>
  <si>
    <t>LE69039</t>
  </si>
  <si>
    <t>https://search.ebscohost.com/login.aspx?profile=eds&amp;custid=s9495846&amp;groupid=main&amp;authtype=ip,guest&amp;direct=true&amp;bquery=sab.000181191</t>
  </si>
  <si>
    <t>181191|10</t>
  </si>
  <si>
    <t>Critical care ultrasound manual / Anthony McLean y Stephen Huang documento electrónico</t>
  </si>
  <si>
    <t>McLean, Anthony autor</t>
  </si>
  <si>
    <t>Sydney : Churchill Livingstone/Elsevier, ©2012.</t>
  </si>
  <si>
    <t>9780729540933 (E-Book)</t>
  </si>
  <si>
    <t>Ultrasonografia,Diagnostico Ultrasonico,Ecocardiografia,Enfermedades Cardiacas,Ecocardiografia</t>
  </si>
  <si>
    <t>LE69242</t>
  </si>
  <si>
    <t>https://search.ebscohost.com/login.aspx?profile=eds&amp;custid=s9495846&amp;groupid=main&amp;authtype=ip,guest&amp;direct=true&amp;bquery=sab.000179688</t>
  </si>
  <si>
    <t>179688|10</t>
  </si>
  <si>
    <t>Diagnostic ultrasound / editado por Carol M. Rumack, Stephanie R. Wilson, J. William Charboneau y De</t>
  </si>
  <si>
    <t>Philadelphia, PA : Elsevier/Mosby, ©2011.</t>
  </si>
  <si>
    <t>9780323169158 (E-Book)</t>
  </si>
  <si>
    <t>Diagnostico Ultrasonico,Ultrasonografia,Enfermedades Gastrointestinales</t>
  </si>
  <si>
    <t>LE69809</t>
  </si>
  <si>
    <t>https://search.ebscohost.com/login.aspx?profile=eds&amp;custid=s9495846&amp;groupid=main&amp;authtype=ip,guest&amp;direct=true&amp;bquery=sab.000180272</t>
  </si>
  <si>
    <t>180272|10</t>
  </si>
  <si>
    <t>Echocardiography in congenital heart disease / editores, Mark B. Lewin y Karen Stout. documento elec</t>
  </si>
  <si>
    <t>9781437726961 (E-Book)</t>
  </si>
  <si>
    <t>Ecocardiografia,Cardiopatia Congenita,Corazon,Ultrasonografia</t>
  </si>
  <si>
    <t>LE69625</t>
  </si>
  <si>
    <t>https://search.ebscohost.com/login.aspx?profile=eds&amp;custid=s9495846&amp;groupid=main&amp;authtype=ip,guest&amp;direct=true&amp;bquery=sab.000262016</t>
  </si>
  <si>
    <t>262016|20</t>
  </si>
  <si>
    <t>Echographie de contraste : methodologie et applications cliniques / François Tranquart, Jean-Michel</t>
  </si>
  <si>
    <t>Tranquart, Francois autor</t>
  </si>
  <si>
    <t>France : Springer Áverlag, ©2007</t>
  </si>
  <si>
    <t>9782287332975 (E-Book)</t>
  </si>
  <si>
    <t>Ultrasonografia,Diagnostico Por Imagen</t>
  </si>
  <si>
    <t>LE02593</t>
  </si>
  <si>
    <t>https://search.ebscohost.com/login.aspx?profile=eds&amp;custid=s9495846&amp;groupid=main&amp;authtype=ip,guest&amp;direct=true&amp;bquery=sab.000069266</t>
  </si>
  <si>
    <t>69266|10</t>
  </si>
  <si>
    <t>Ecografía en medicina intensiva / Philip Lumb, Dimitrios Karakitsos documento electrónico</t>
  </si>
  <si>
    <t>Lumb, Philip autor</t>
  </si>
  <si>
    <t>9781455753574 (E-Book)</t>
  </si>
  <si>
    <t>Cuidados Intensivos,Ultrasonografia,Diagnostico</t>
  </si>
  <si>
    <t>LE70671</t>
  </si>
  <si>
    <t>https://search.ebscohost.com/login.aspx?profile=eds&amp;custid=s9495846&amp;groupid=main&amp;authtype=ip,guest&amp;direct=true&amp;bquery=sab.000180459</t>
  </si>
  <si>
    <t>180459|10</t>
  </si>
  <si>
    <t>Ecografía fácil para medicina de urgencias / editado por : Justin Bowra, Russell E. McLaughlin y P</t>
  </si>
  <si>
    <t>Barcelona : Elsevier España, ©2012.</t>
  </si>
  <si>
    <t>9788480869553 (E-Book)</t>
  </si>
  <si>
    <t>Imagenes Ultrasonicas,Ultrasonografia</t>
  </si>
  <si>
    <t>LE69610</t>
  </si>
  <si>
    <t>https://search.ebscohost.com/login.aspx?profile=eds&amp;custid=s9495846&amp;groupid=main&amp;authtype=ip,guest&amp;direct=true&amp;bquery=sab.000183274</t>
  </si>
  <si>
    <t>183274|10</t>
  </si>
  <si>
    <t>Ecografía neuromuscular / editado por Francis O. Walker y Michael S. Cartwright : revisión cientí</t>
  </si>
  <si>
    <t>9788480869393 (E-Book)</t>
  </si>
  <si>
    <t>Enfermedades Neuromusculares,Enfermedades Neuromusculares,Diagnostico Ultrasonico,Ultrasonografia</t>
  </si>
  <si>
    <t>LE69243</t>
  </si>
  <si>
    <t>https://search.ebscohost.com/login.aspx?profile=eds&amp;custid=s9495846&amp;groupid=main&amp;authtype=ip,guest&amp;direct=true&amp;bquery=sab.000179689</t>
  </si>
  <si>
    <t>179689|10</t>
  </si>
  <si>
    <t>Ecografía vascular : cómo, por qué y cuándo / Abigail Thrush y Tim Hartshorne ; con la colaborac</t>
  </si>
  <si>
    <t>Thrush, Abigail autor</t>
  </si>
  <si>
    <t>9788480867191 (E-Book)</t>
  </si>
  <si>
    <t>Enfermedades Vasculares Perifericas,Vasos Sanguineos,Vasos Sanguineos,Enfermedades Vasculares,Velocidad Del Flujo Sanguineo,Enfermedades Vasculares Perifericas,Ultrasonografia Doppler,Diagnostico Por Imagen</t>
  </si>
  <si>
    <t>LE69820</t>
  </si>
  <si>
    <t>https://search.ebscohost.com/login.aspx?profile=eds&amp;custid=s9495846&amp;groupid=main&amp;authtype=ip,guest&amp;direct=true&amp;bquery=sab.000175549</t>
  </si>
  <si>
    <t>175549|10</t>
  </si>
  <si>
    <t>Endosonography / editado por Robert H. Hawes, Paul Fockens y Shyam Varadarajulu documento electróni</t>
  </si>
  <si>
    <t>Philadelphia, Pa. : Saunders/Elsevier, ©2015.</t>
  </si>
  <si>
    <t>9780323221511 (E-Book)</t>
  </si>
  <si>
    <t>Endosonografia,Neoplasmas Gastrointestinales,Ultrasonografia,Ultrasonografia Endoscopica</t>
  </si>
  <si>
    <t>LE69845</t>
  </si>
  <si>
    <t>https://search.ebscohost.com/login.aspx?profile=eds&amp;custid=s9495846&amp;groupid=main&amp;authtype=ip,guest&amp;direct=true&amp;bquery=sab.000175674</t>
  </si>
  <si>
    <t>175674|10</t>
  </si>
  <si>
    <t>Essential applications of musculoskeletal ultrasound in rheumatology / Richard J. Wakefield y Maria</t>
  </si>
  <si>
    <t>Wakefield, Richard J. autor</t>
  </si>
  <si>
    <t>Philadelphia, PA : Elsevier Saunders, ©2011.</t>
  </si>
  <si>
    <t>9781437701272 (E-Book)</t>
  </si>
  <si>
    <t>Reumatismo,Sistema Musculoesqueletico,Ultrasonografia</t>
  </si>
  <si>
    <t>LE68334</t>
  </si>
  <si>
    <t>https://search.ebscohost.com/login.aspx?profile=eds&amp;custid=s9495846&amp;groupid=main&amp;authtype=ip,guest&amp;direct=true&amp;bquery=sab.000179274</t>
  </si>
  <si>
    <t>179274|10</t>
  </si>
  <si>
    <t>Feminism and ecological communities : an ethic of flourishing / Chris J. Cuomo. documento electróni</t>
  </si>
  <si>
    <t>Cuomo, Chris J.</t>
  </si>
  <si>
    <t>9780203003190</t>
  </si>
  <si>
    <t>Ultrasonografia,Ecologia Humana,Feministas,Bibliotecas De Ciencias Sociales</t>
  </si>
  <si>
    <t>LE53720</t>
  </si>
  <si>
    <t>https://search.ebscohost.com/login.aspx?profile=eds&amp;custid=s9495846&amp;groupid=main&amp;authtype=ip,guest&amp;direct=true&amp;bquery=sab.000170654</t>
  </si>
  <si>
    <t>170654|10</t>
  </si>
  <si>
    <t>Functional Imaging and Modeling of the Heart / editores Alejandro F. Frangi ...[et al.] documento el</t>
  </si>
  <si>
    <t>Berlin/Heidelberg : Springer Áverlag, ©2005.</t>
  </si>
  <si>
    <t>9783540320814</t>
  </si>
  <si>
    <t>Corazon,Corazon,Ultrasonografia,Diagnostico Por Imagen</t>
  </si>
  <si>
    <t>LE03504</t>
  </si>
  <si>
    <t>https://search.ebscohost.com/login.aspx?profile=eds&amp;custid=s9495846&amp;groupid=main&amp;authtype=ip,guest&amp;direct=true&amp;bquery=sab.000070177</t>
  </si>
  <si>
    <t>70177|10</t>
  </si>
  <si>
    <t>Functional Imaging and Modeling of the Heart / editores Frank B. Sachse y Gunnar Seemann documento e</t>
  </si>
  <si>
    <t>Berlin Heidelberg : Springer Áverlag, ©2007.</t>
  </si>
  <si>
    <t>9783540729075</t>
  </si>
  <si>
    <t>LE03503</t>
  </si>
  <si>
    <t>https://search.ebscohost.com/login.aspx?profile=eds&amp;custid=s9495846&amp;groupid=main&amp;authtype=ip,guest&amp;direct=true&amp;bquery=sab.000070176</t>
  </si>
  <si>
    <t>70176|10</t>
  </si>
  <si>
    <t>Fundamentals of musculoskeletal ultrasound / Jon A. Jacobson documento electrónico</t>
  </si>
  <si>
    <t>Jacobson, Jon Arthur autor</t>
  </si>
  <si>
    <t>9781455738236 (E-Book)</t>
  </si>
  <si>
    <t>Sistema Musculoesqueletico,Sistema Musculoesqueletico,Sistema Musculoesqueletico,Sistema Musculoesqueletico,Ultrasonografia</t>
  </si>
  <si>
    <t>LE69219</t>
  </si>
  <si>
    <t>https://search.ebscohost.com/login.aspx?profile=eds&amp;custid=s9495846&amp;groupid=main&amp;authtype=ip,guest&amp;direct=true&amp;bquery=sab.000179651</t>
  </si>
  <si>
    <t>179651|10</t>
  </si>
  <si>
    <t>General ultrasound in the critically ill / Daniel A. Lichtenstein documento electrónico</t>
  </si>
  <si>
    <t>Lichtenstein, Daniel A. autor</t>
  </si>
  <si>
    <t>9783540268161 (E-Book)</t>
  </si>
  <si>
    <t>Ultrasonografia,Cuidados Intensivos,Emergencias</t>
  </si>
  <si>
    <t>LE03634</t>
  </si>
  <si>
    <t>https://search.ebscohost.com/login.aspx?profile=eds&amp;custid=s9495846&amp;groupid=main&amp;authtype=ip,guest&amp;direct=true&amp;bquery=sab.000070307</t>
  </si>
  <si>
    <t>70307|10</t>
  </si>
  <si>
    <t>Guía de consulta rápida de protocolos en ecografía / Betty Bates Tempkin ; traducción Paloma Bel</t>
  </si>
  <si>
    <t>Bates Tempkin, Betty autor</t>
  </si>
  <si>
    <t>Barceolan : Elsevier, © 2008.</t>
  </si>
  <si>
    <t>9788445819029 (E-Book)</t>
  </si>
  <si>
    <t>Ultrasonografia,Diagnostico,Aparato Genital Femenino</t>
  </si>
  <si>
    <t>LE70004</t>
  </si>
  <si>
    <t>https://search.ebscohost.com/login.aspx?profile=eds&amp;custid=s9495846&amp;groupid=main&amp;authtype=ip,guest&amp;direct=true&amp;bquery=sab.000182946</t>
  </si>
  <si>
    <t>182946|10</t>
  </si>
  <si>
    <t>Hip sonography : diagnosis and management of infant hip dysplasia / Reinhard Graf ; con la colaborac</t>
  </si>
  <si>
    <t>Graf, Reinhard 1946- autor</t>
  </si>
  <si>
    <t>9783540309581</t>
  </si>
  <si>
    <t>Medicina,Articulacion De La Cadera,Anormalidades De La Articulacion De La Cadera,Ultrasonografia</t>
  </si>
  <si>
    <t>LE04094</t>
  </si>
  <si>
    <t>https://search.ebscohost.com/login.aspx?profile=eds&amp;custid=s9495846&amp;groupid=main&amp;authtype=ip,guest&amp;direct=true&amp;bquery=sab.000070767</t>
  </si>
  <si>
    <t>70767|10</t>
  </si>
  <si>
    <t>Obstetric imaging / editado por Joshua A. Copel [y otros] documento electrónico</t>
  </si>
  <si>
    <t>Philadelphia, Pa : Elsevier Saunders, ©2012.</t>
  </si>
  <si>
    <t>9781455733576 (E-Book)</t>
  </si>
  <si>
    <t>Radiografia En Obstetricia,Deformidades,Diagnostico Prenatal,Ultrasonografia,Aparato Genital Femenino,Anomalias Congenitas,Diagnostico Por Imagen,Feto</t>
  </si>
  <si>
    <t>LE69549</t>
  </si>
  <si>
    <t>https://search.ebscohost.com/login.aspx?profile=eds&amp;custid=s9495846&amp;groupid=main&amp;authtype=ip,guest&amp;direct=true&amp;bquery=sab.000183189</t>
  </si>
  <si>
    <t>183189|10</t>
  </si>
  <si>
    <t>Principles of cardiac and vascular computed tomography / Stuart J. Hutchison, Naeem Merchant. docume</t>
  </si>
  <si>
    <t>Hutchison, Stuart J. autor</t>
  </si>
  <si>
    <t>9781437703511 (E-Book)</t>
  </si>
  <si>
    <t>Corazon,Sistema Cardiovascular,Cardiografia,Tomografia,Ultrasonografia</t>
  </si>
  <si>
    <t>LE68952</t>
  </si>
  <si>
    <t>https://search.ebscohost.com/login.aspx?profile=eds&amp;custid=s9495846&amp;groupid=main&amp;authtype=ip,guest&amp;direct=true&amp;bquery=sab.000180839</t>
  </si>
  <si>
    <t>180839|10</t>
  </si>
  <si>
    <t>Principles of vascular and intravascular ultrasound / Stuart J. Hutchison y Katherine C. Holmes. doc</t>
  </si>
  <si>
    <t>9781437704044 (E-Book)</t>
  </si>
  <si>
    <t>Enfermedades Vasculares Perifericas,Vasos Sanguineos,Vasos Sanguineos,Ultrasonografia</t>
  </si>
  <si>
    <t>LE69638</t>
  </si>
  <si>
    <t>https://search.ebscohost.com/login.aspx?profile=eds&amp;custid=s9495846&amp;groupid=main&amp;authtype=ip,guest&amp;direct=true&amp;bquery=sab.000153103</t>
  </si>
  <si>
    <t>153103|20</t>
  </si>
  <si>
    <t>Rheumatoid arthritis / editado por Marc C. Hochberg [y otros] documento electrónico</t>
  </si>
  <si>
    <t>Philadelphia, PA : Mosby/Elsevier, ©2009.</t>
  </si>
  <si>
    <t>9780323071024 (E-Book)</t>
  </si>
  <si>
    <t>Artritis Reumatoide,Artritis Reumatoide,Patologia,Calidad De Vida,Ultrasonografia,Farmacogenetica</t>
  </si>
  <si>
    <t>LE70167</t>
  </si>
  <si>
    <t>https://search.ebscohost.com/login.aspx?profile=eds&amp;custid=s9495846&amp;groupid=main&amp;authtype=ip,guest&amp;direct=true&amp;bquery=sab.000180192</t>
  </si>
  <si>
    <t>180192|10</t>
  </si>
  <si>
    <t>Surgical management of pelvic organ prolapse / Mickey Karram y Christopher F. Maher documento electr</t>
  </si>
  <si>
    <t>Karram, Mickey M. autor</t>
  </si>
  <si>
    <t>9781416062660 (E-Book)</t>
  </si>
  <si>
    <t>Uroginecologia,Aparato Genital Femenino,Prolapso De Organo Pelvico,Ultrasonografia</t>
  </si>
  <si>
    <t>LE69244</t>
  </si>
  <si>
    <t>https://search.ebscohost.com/login.aspx?profile=eds&amp;custid=s9495846&amp;groupid=main&amp;authtype=ip,guest&amp;direct=true&amp;bquery=sab.000179691</t>
  </si>
  <si>
    <t>179691|10</t>
  </si>
  <si>
    <t>Textbook of diagnostic sonography / Sandra L. Hagen-Ansert documento electrónico</t>
  </si>
  <si>
    <t>Hagen-Ansert, Sandra L. autor</t>
  </si>
  <si>
    <t>St. Louis, Missouri : Elsevier Mosby, ©2012.</t>
  </si>
  <si>
    <t>9780323073011 (E-Book)</t>
  </si>
  <si>
    <t>LE68443</t>
  </si>
  <si>
    <t>https://search.ebscohost.com/login.aspx?profile=eds&amp;custid=s9495846&amp;groupid=main&amp;authtype=ip,guest&amp;direct=true&amp;bquery=sab.000179484</t>
  </si>
  <si>
    <t>179484|10</t>
  </si>
  <si>
    <t>Transendoscopic ultrasound for neurosurgery / Klaus Dieter Maria Resch. documento electrónico</t>
  </si>
  <si>
    <t>Resch, Klaus Dieter Maria autor</t>
  </si>
  <si>
    <t>9783540303190 (E-Book)</t>
  </si>
  <si>
    <t>Sistema Nervioso,Sistema Nervioso,Ultrasonografia Endoscopica</t>
  </si>
  <si>
    <t>LE08816</t>
  </si>
  <si>
    <t>https://search.ebscohost.com/login.aspx?profile=eds&amp;custid=s9495846&amp;groupid=main&amp;authtype=ip,guest&amp;direct=true&amp;bquery=sab.000075489</t>
  </si>
  <si>
    <t>75489|10</t>
  </si>
  <si>
    <t>Concordancia entre el diámetro biparietal corregido por área y la longitud cráneo caudal para la</t>
  </si>
  <si>
    <t>Vélez Zuluaga, Juan Gonzalo autor</t>
  </si>
  <si>
    <t>Ultrasonografia,Fetos,Monitorizacion Fetal</t>
  </si>
  <si>
    <t>TE08059</t>
  </si>
  <si>
    <t>https://search.ebscohost.com/login.aspx?profile=eds&amp;custid=s9495846&amp;groupid=main&amp;authtype=ip,guest&amp;direct=true&amp;bquery=sab.000261649</t>
  </si>
  <si>
    <t>261649|10</t>
  </si>
  <si>
    <t>Evaluación de la Espongiofibrosis uretral por ecografía como factor predictor de reestenosis / Pie</t>
  </si>
  <si>
    <t>Urueña Álvarez, Piedad</t>
  </si>
  <si>
    <t>Ultrasonografia,Uretra,Uretra,Obstruccion Uretral</t>
  </si>
  <si>
    <t>TE03876</t>
  </si>
  <si>
    <t>https://search.ebscohost.com/login.aspx?profile=eds&amp;custid=s9495846&amp;groupid=main&amp;authtype=ip,guest&amp;direct=true&amp;bquery=sab.000088357</t>
  </si>
  <si>
    <t>616.64</t>
  </si>
  <si>
    <t>88357|20</t>
  </si>
  <si>
    <t>Viabilidad miocárdica en tomografía computarizada comparado con resonancia magnética. : Revisión</t>
  </si>
  <si>
    <t>Cerquera Cabrera, Fredy Martín autor</t>
  </si>
  <si>
    <t>Ultrasonografia,Resonancia Magnetica,Resonancia Magnetica</t>
  </si>
  <si>
    <t>TE07488</t>
  </si>
  <si>
    <t>https://search.ebscohost.com/login.aspx?profile=eds&amp;custid=s9495846&amp;groupid=main&amp;authtype=ip,guest&amp;direct=true&amp;bquery=sab.000260748</t>
  </si>
  <si>
    <t>260748|10</t>
  </si>
  <si>
    <t>Oftalmología básica / eds. Francisco Rodríguez Vásquez, Eduardo Arenas Archila.</t>
  </si>
  <si>
    <t>[Bogotá?] : Sociedad Colombiana de Oftalmología, [1999?].</t>
  </si>
  <si>
    <t>Oftalmologia,Ojos,Trastornos De La Vision,Oftalmologia,Ojos,Urgencias Medicas,Bancos De Ojos,Imagenes Diagnosticas</t>
  </si>
  <si>
    <t>089940</t>
  </si>
  <si>
    <t>https://search.ebscohost.com/login.aspx?profile=eds&amp;custid=s9495846&amp;groupid=main&amp;authtype=ip,guest&amp;direct=true&amp;bquery=sab.000054704</t>
  </si>
  <si>
    <t>617.7</t>
  </si>
  <si>
    <t>Oftalmología</t>
  </si>
  <si>
    <t>54704|20</t>
  </si>
  <si>
    <t>026119</t>
  </si>
  <si>
    <t>54704|10</t>
  </si>
  <si>
    <t>Neuroanatomía correlativa / Stephen G. Waxman.</t>
  </si>
  <si>
    <t>Waxman, Stephen G.</t>
  </si>
  <si>
    <t>968-426-911-0</t>
  </si>
  <si>
    <t>Neuroanatomia,Sistema Nervioso - Fundamentos,Medula Espinal,Imagenes Diagnosticas,Casos En Neuroanatomia</t>
  </si>
  <si>
    <t>084862</t>
  </si>
  <si>
    <t>https://search.ebscohost.com/login.aspx?profile=eds&amp;custid=s9495846&amp;groupid=main&amp;authtype=ip,guest&amp;direct=true&amp;bquery=sab.000055879</t>
  </si>
  <si>
    <t>611.8</t>
  </si>
  <si>
    <t>55879|10</t>
  </si>
  <si>
    <t>Colposcopia : principios y práctica / editado por Barbara S. Apgar documento electrónico</t>
  </si>
  <si>
    <t>9788445812761 (E-Book)</t>
  </si>
  <si>
    <t>Colposcopia,Diagnostico Por Imagen,Imagenes Diagnosticas</t>
  </si>
  <si>
    <t>LE68379</t>
  </si>
  <si>
    <t>https://search.ebscohost.com/login.aspx?profile=eds&amp;custid=s9495846&amp;groupid=main&amp;authtype=ip,guest&amp;direct=true&amp;bquery=sab.000179395</t>
  </si>
  <si>
    <t>179395|10</t>
  </si>
  <si>
    <t>Computer vision, graphics, and image processing : ICVGIP 2016 Satellite Workshops, WCVA, DAR, and Me</t>
  </si>
  <si>
    <t>9783319681245 (E-Book)</t>
  </si>
  <si>
    <t>LE35742</t>
  </si>
  <si>
    <t>https://search.ebscohost.com/login.aspx?profile=eds&amp;custid=s9495846&amp;groupid=main&amp;authtype=ip,guest&amp;direct=true&amp;bquery=sab.000279528</t>
  </si>
  <si>
    <t>279528|10</t>
  </si>
  <si>
    <t>Diseases of the heart, chest &amp; breast : diagnostic imaging and interventional techniques / editores</t>
  </si>
  <si>
    <t>Italia : Springer Áverlag, ©2007.</t>
  </si>
  <si>
    <t>9788847006331 (E-Book)</t>
  </si>
  <si>
    <t>Corazon,Mamas,Imagenes Diagnosticas</t>
  </si>
  <si>
    <t>LE02452</t>
  </si>
  <si>
    <t>https://search.ebscohost.com/login.aspx?profile=eds&amp;custid=s9495846&amp;groupid=main&amp;authtype=ip,guest&amp;direct=true&amp;bquery=sab.000069125</t>
  </si>
  <si>
    <t>69125|10</t>
  </si>
  <si>
    <t>Ferri's best test : a practical guide to clinical laboratory medicine and diagnostic imaging / Fred</t>
  </si>
  <si>
    <t>Ferri, Fred F. autor</t>
  </si>
  <si>
    <t>9781455745999 (E-Book)</t>
  </si>
  <si>
    <t>Medicina Clinica,Tecnologia Medica,Imagenes Diagnosticas</t>
  </si>
  <si>
    <t>LE68988</t>
  </si>
  <si>
    <t>https://search.ebscohost.com/login.aspx?profile=eds&amp;custid=s9495846&amp;groupid=main&amp;authtype=ip,guest&amp;direct=true&amp;bquery=sab.000263046</t>
  </si>
  <si>
    <t>263046|10</t>
  </si>
  <si>
    <t>Fundamentals of nanoparticles : classifications, synthesis methods, properties and characterization</t>
  </si>
  <si>
    <t>Amsterdam, Netherlands : Elsevier, ©2018.</t>
  </si>
  <si>
    <t>9780323512558 (E-Book)</t>
  </si>
  <si>
    <t>Materiales Nanoestructurados,Nanomedicina,Imagenes Diagnosticas</t>
  </si>
  <si>
    <t>LE24292</t>
  </si>
  <si>
    <t>https://search.ebscohost.com/login.aspx?profile=eds&amp;custid=s9495846&amp;groupid=main&amp;authtype=ip,guest&amp;direct=true&amp;bquery=sab.000275829</t>
  </si>
  <si>
    <t>275829|10</t>
  </si>
  <si>
    <t>Merril. Altas de posiciones radiográficas y procedimientos radiológicos / Eugene D. Frank, Bruce W</t>
  </si>
  <si>
    <t>Frank, Eugene D. autor</t>
  </si>
  <si>
    <t>9788480866552 (v.1 E-Book)</t>
  </si>
  <si>
    <t>Imagenes Diagnosticas,Radiografia Medica,Traumatologia</t>
  </si>
  <si>
    <t>LE68360</t>
  </si>
  <si>
    <t>https://search.ebscohost.com/login.aspx?profile=eds&amp;custid=s9495846&amp;groupid=main&amp;authtype=ip,guest&amp;direct=true&amp;bquery=sab.000179361</t>
  </si>
  <si>
    <t>179361|10</t>
  </si>
  <si>
    <t>Molecular imaging, reconstruction and analysis of moving body organs, and stroke imaging and treatme</t>
  </si>
  <si>
    <t>9783319675640 (E-Book)</t>
  </si>
  <si>
    <t>LE35778</t>
  </si>
  <si>
    <t>https://search.ebscohost.com/login.aspx?profile=eds&amp;custid=s9495846&amp;groupid=main&amp;authtype=ip,guest&amp;direct=true&amp;bquery=sab.000279653</t>
  </si>
  <si>
    <t>279653|10</t>
  </si>
  <si>
    <t>Multimodal cardiovascular imaging : principles and clinical applications documento electrónico edit</t>
  </si>
  <si>
    <t>9780071613460 (E-Book)</t>
  </si>
  <si>
    <t>Imagenes Diagnosticas,Sistema Cardiovascular,Corazon,Corazon,Educacion Medica</t>
  </si>
  <si>
    <t>LE68901</t>
  </si>
  <si>
    <t>https://search.ebscohost.com/login.aspx?profile=eds&amp;custid=s9495846&amp;groupid=main&amp;authtype=ip,guest&amp;direct=true&amp;bquery=sab.000180406</t>
  </si>
  <si>
    <t>180406|10</t>
  </si>
  <si>
    <t>Oncologic imaging : a multidisciplinary approach / editado por Paul M. Silverman documento electrón</t>
  </si>
  <si>
    <t>9781455733330 (E-Book)</t>
  </si>
  <si>
    <t>Cancer,Sistemas De Imagenes En Medicina,Tumores,Imagenes Diagnosticas</t>
  </si>
  <si>
    <t>LE69546</t>
  </si>
  <si>
    <t>https://search.ebscohost.com/login.aspx?profile=eds&amp;custid=s9495846&amp;groupid=main&amp;authtype=ip,guest&amp;direct=true&amp;bquery=sab.000183183</t>
  </si>
  <si>
    <t>183183|10</t>
  </si>
  <si>
    <t>Pocket guide to diagnostic tests : documento electrónico editores, Diana Nicoll ... [y otros.].</t>
  </si>
  <si>
    <t>New York : McGraw-Hill Education, ©2012.</t>
  </si>
  <si>
    <t>9780071766258 (E-Book)</t>
  </si>
  <si>
    <t>Diagnostico De Laboratorio,Imagenes Diagnosticas,Tecnologia Medica,Diagnostico Diferencial,Educacion Medica</t>
  </si>
  <si>
    <t>LE68907</t>
  </si>
  <si>
    <t>https://search.ebscohost.com/login.aspx?profile=eds&amp;custid=s9495846&amp;groupid=main&amp;authtype=ip,guest&amp;direct=true&amp;bquery=sab.000180412</t>
  </si>
  <si>
    <t>180412|10</t>
  </si>
  <si>
    <t>Primer of diagnostic imaging / Ralph Weissleder, Jack Wittenberg, Mukesh G. Harisinghani y John W. C</t>
  </si>
  <si>
    <t>Weissleder, Ralph autor</t>
  </si>
  <si>
    <t>St. Louis, Mo : Mosby Elsevier, 2011.</t>
  </si>
  <si>
    <t>9780323065382</t>
  </si>
  <si>
    <t>Diagnostico Por Imagen,Imagenes Diagnosticas</t>
  </si>
  <si>
    <t>LE68418</t>
  </si>
  <si>
    <t>https://search.ebscohost.com/login.aspx?profile=eds&amp;custid=s9495846&amp;groupid=main&amp;authtype=ip,guest&amp;direct=true&amp;bquery=sab.000179444</t>
  </si>
  <si>
    <t>179444|10</t>
  </si>
  <si>
    <t>Review of medical microbiology and immunology / documento electrónico Warren Levinson.</t>
  </si>
  <si>
    <t>Levinson, Warren autor</t>
  </si>
  <si>
    <t>10428070</t>
  </si>
  <si>
    <t>Microbiologia Medica,Inmunologia,Microbiologia,Medicina Clinica,Imagenes Diagnosticas</t>
  </si>
  <si>
    <t>LE67550</t>
  </si>
  <si>
    <t>https://search.ebscohost.com/login.aspx?profile=eds&amp;custid=s9495846&amp;groupid=main&amp;authtype=ip,guest&amp;direct=true&amp;bquery=sab.000262413</t>
  </si>
  <si>
    <t>262413|10</t>
  </si>
  <si>
    <t>Elaboración de un archivo docente sistematizado y digital en el departamento de imágenes diagnóst</t>
  </si>
  <si>
    <t>Lozano Castillo, Javier Alonso autor</t>
  </si>
  <si>
    <t>Chia : Universidad de La Sabana, 2001.</t>
  </si>
  <si>
    <t>Sistemas De Almacenamiento Y Recuperacion De Informacion,Archivos,Archivos Audiovisuales,Archivos De Personal,Imagenes Diagnosticas,Investigacion Accion</t>
  </si>
  <si>
    <t>TE04814</t>
  </si>
  <si>
    <t>https://search.ebscohost.com/login.aspx?profile=eds&amp;custid=s9495846&amp;groupid=main&amp;authtype=ip,guest&amp;direct=true&amp;bquery=sab.000086393</t>
  </si>
  <si>
    <t>371.335</t>
  </si>
  <si>
    <t>86393|20</t>
  </si>
  <si>
    <t>Histerosonografía y resonancia magnética como metodos diagnósticos en la patología endometrial /</t>
  </si>
  <si>
    <t>Resonancia Magnetica En Imagenes,Endometrio,Membrana Mucosa,Espectroscopia De Resonancia Magnetica</t>
  </si>
  <si>
    <t>322.99002</t>
  </si>
  <si>
    <t>https://search.ebscohost.com/login.aspx?profile=eds&amp;custid=s9495846&amp;groupid=main&amp;authtype=ip,guest&amp;direct=true&amp;bquery=sab.000048400</t>
  </si>
  <si>
    <t>48400|10</t>
  </si>
  <si>
    <t>Características operativas de la resonancia magnética en comparación con un estandar de oro : art</t>
  </si>
  <si>
    <t>Castañeda CH., Liliana M. autor</t>
  </si>
  <si>
    <t>Resonancia Magnetica En Imagenes,Artroscopia De La Rodilla,Artroscopia De La Rodilla,Rodilla,Ortopedia,Ortopedia</t>
  </si>
  <si>
    <t>322.2000001</t>
  </si>
  <si>
    <t>https://search.ebscohost.com/login.aspx?profile=eds&amp;custid=s9495846&amp;groupid=main&amp;authtype=ip,guest&amp;direct=true&amp;bquery=sab.000048403</t>
  </si>
  <si>
    <t>48403|10</t>
  </si>
  <si>
    <t>Resonancia magnética nuclear de hidrógeno / Pedro Joseph, Nathan.</t>
  </si>
  <si>
    <t>Nathan, Pedro Joseph</t>
  </si>
  <si>
    <t>Washington, Wash. : OEA, 1973.</t>
  </si>
  <si>
    <t>Resonancia Magnetica Nuclear,Fisica,Hidrogeno,Magnetismo</t>
  </si>
  <si>
    <t>538 - Magnetismo</t>
  </si>
  <si>
    <t>003820</t>
  </si>
  <si>
    <t>https://search.ebscohost.com/login.aspx?profile=eds&amp;custid=s9495846&amp;groupid=main&amp;authtype=ip,guest&amp;direct=true&amp;bquery=sab.000017999</t>
  </si>
  <si>
    <t>538.3</t>
  </si>
  <si>
    <t>Propiedades magnéticas y fenómenos</t>
  </si>
  <si>
    <t>530 - Física</t>
  </si>
  <si>
    <t>Magnetismo</t>
  </si>
  <si>
    <t>17999|10</t>
  </si>
  <si>
    <t>Atlas of cardiovascular magnetic resonance imaging : an imaging companion to Braunwald's heart disea</t>
  </si>
  <si>
    <t>9781416061359 (E-Book)</t>
  </si>
  <si>
    <t>Sistema Cardiovascular,Sistema Cardiovascular,Resonancia Magnetica En Imagenes</t>
  </si>
  <si>
    <t>LE68394</t>
  </si>
  <si>
    <t>https://search.ebscohost.com/login.aspx?profile=eds&amp;custid=s9495846&amp;groupid=main&amp;authtype=ip,guest&amp;direct=true&amp;bquery=sab.000179417</t>
  </si>
  <si>
    <t>179417|10</t>
  </si>
  <si>
    <t>Cardiovascular magnetic resonance / editores Warren J. Manning y Dudley J. Pennell documento electr</t>
  </si>
  <si>
    <t>9780443066863 (E-Book)</t>
  </si>
  <si>
    <t>Corazon,Corazon</t>
  </si>
  <si>
    <t>LE68365</t>
  </si>
  <si>
    <t>https://search.ebscohost.com/login.aspx?profile=eds&amp;custid=s9495846&amp;groupid=main&amp;authtype=ip,guest&amp;direct=true&amp;bquery=sab.000179371</t>
  </si>
  <si>
    <t>179371|10</t>
  </si>
  <si>
    <t>Dynamic contrast-enhanced magnetic resonance imaging in oncology / editores Alan Jackson, D. Buckley</t>
  </si>
  <si>
    <t>9783540264200 (E-Book)</t>
  </si>
  <si>
    <t>Cancer,Diagnostico Por Imagen,Tumores</t>
  </si>
  <si>
    <t>LE02538</t>
  </si>
  <si>
    <t>https://search.ebscohost.com/login.aspx?profile=eds&amp;custid=s9495846&amp;groupid=main&amp;authtype=ip,guest&amp;direct=true&amp;bquery=sab.000069211</t>
  </si>
  <si>
    <t>69211|10</t>
  </si>
  <si>
    <t>Magnetic Resonance Imaging in Ischemic Stroke documento electrónico editado por Rüdiger von Kummer</t>
  </si>
  <si>
    <t>Heidelberg : Springer, 2006.</t>
  </si>
  <si>
    <t>978-3-540-27738-5</t>
  </si>
  <si>
    <t>Isquemia Cerebral,Resonancia Magnetica En Imagenes</t>
  </si>
  <si>
    <t>LE05218</t>
  </si>
  <si>
    <t>https://search.ebscohost.com/login.aspx?profile=eds&amp;custid=s9495846&amp;groupid=main&amp;authtype=ip,guest&amp;direct=true&amp;bquery=sab.000071891</t>
  </si>
  <si>
    <t>71891|10</t>
  </si>
  <si>
    <t>Magnetic resonance imaging in stroke / editado por Stephen Davis, Marc Fisher y Stephen Warach docum</t>
  </si>
  <si>
    <t>9780511057441 (E-Books)</t>
  </si>
  <si>
    <t>Enfermedad Cerebrovascular,Accidente Cerebrovascular,Resonancia Magnetica En Imagenes</t>
  </si>
  <si>
    <t>LE62646</t>
  </si>
  <si>
    <t>https://search.ebscohost.com/login.aspx?profile=eds&amp;custid=s9495846&amp;groupid=main&amp;authtype=ip,guest&amp;direct=true&amp;bquery=sab.000131090</t>
  </si>
  <si>
    <t>131090|20</t>
  </si>
  <si>
    <t>Magnetic Resonance of Myelination and Myelin Disorders documento electrónico Marjo S. van der Knaap</t>
  </si>
  <si>
    <t>Knaap, Marjo S. van der</t>
  </si>
  <si>
    <t>Heidelberg : Springer, 2005.</t>
  </si>
  <si>
    <t>978-3-540-27660-9</t>
  </si>
  <si>
    <t>Enfermedades De La Vaina De La Mielina,Vaina De La Mielina,Desmielinizacion,Mielinizacion,Resonancia Magnetica En Imagenes</t>
  </si>
  <si>
    <t>LE05219</t>
  </si>
  <si>
    <t>https://search.ebscohost.com/login.aspx?profile=eds&amp;custid=s9495846&amp;groupid=main&amp;authtype=ip,guest&amp;direct=true&amp;bquery=sab.000071892</t>
  </si>
  <si>
    <t>71892|10</t>
  </si>
  <si>
    <t>Modern magnetic resonance / Graham A. Webb. documento electrónico</t>
  </si>
  <si>
    <t>Dordrecht : Springer, ©2006.</t>
  </si>
  <si>
    <t>9781402039102 (E-Book)</t>
  </si>
  <si>
    <t>Quimica,Ciencia De Los Materiales,Biotecnologia Marina,Biologia,Bioquimica</t>
  </si>
  <si>
    <t>LE05756</t>
  </si>
  <si>
    <t>https://search.ebscohost.com/login.aspx?profile=eds&amp;custid=s9495846&amp;groupid=main&amp;authtype=ip,guest&amp;direct=true&amp;bquery=sab.000072429</t>
  </si>
  <si>
    <t>72429|10</t>
  </si>
  <si>
    <t>Molecular imaging through magnetic resonance for clinical oncology / Karen Belkic documento electró</t>
  </si>
  <si>
    <t>Belkić, Karen autor</t>
  </si>
  <si>
    <t>Cambridge : Cambridge International Science Publishing, 2004.</t>
  </si>
  <si>
    <t>9781904602866 (E-Book)</t>
  </si>
  <si>
    <t>Diagnostico Por Imagen,Resonancia Magnetica,Imagenes Espectroscopicas</t>
  </si>
  <si>
    <t>LE64795</t>
  </si>
  <si>
    <t>https://search.ebscohost.com/login.aspx?profile=eds&amp;custid=s9495846&amp;groupid=main&amp;authtype=ip,guest&amp;direct=true&amp;bquery=sab.000132597</t>
  </si>
  <si>
    <t>132597|20</t>
  </si>
  <si>
    <t>Ultra high field magnetic resonance imaging / edición Pierre-Marie Robitaille y Lawrence Berliner n</t>
  </si>
  <si>
    <t>9780387496481 (E-Book)</t>
  </si>
  <si>
    <t>Resonancia Magnetica En Imagenes,Cerebro</t>
  </si>
  <si>
    <t>LE08934</t>
  </si>
  <si>
    <t>https://search.ebscohost.com/login.aspx?profile=eds&amp;custid=s9495846&amp;groupid=main&amp;authtype=ip,guest&amp;direct=true&amp;bquery=sab.000075607</t>
  </si>
  <si>
    <t>75607|10</t>
  </si>
  <si>
    <t>Identificación sistemática de compuestos orgánicos / Ralph L. Shriner, Reynold C. Fuson y David Y</t>
  </si>
  <si>
    <t>Shriner, Ralph L.</t>
  </si>
  <si>
    <t>México : Editorial Limusa ; Grupo Noriega Editores, 1966 (impresión de 1991).</t>
  </si>
  <si>
    <t>968-18-0920-5</t>
  </si>
  <si>
    <t>Quimica Organica,Compuestos Organicos,Resonancia Magnetica Protonica</t>
  </si>
  <si>
    <t>547 - Química orgánica</t>
  </si>
  <si>
    <t>047805</t>
  </si>
  <si>
    <t>https://search.ebscohost.com/login.aspx?profile=eds&amp;custid=s9495846&amp;groupid=main&amp;authtype=ip,guest&amp;direct=true&amp;bquery=sab.000032070</t>
  </si>
  <si>
    <t>547</t>
  </si>
  <si>
    <t>Química Orgánica</t>
  </si>
  <si>
    <t>Química orgánica</t>
  </si>
  <si>
    <t>32070|10</t>
  </si>
  <si>
    <t>Solución de problemas en imagen musculoesquelética / William B. Morrison y Timothy G. Sanders ; tr</t>
  </si>
  <si>
    <t>Morrison, William B. autor</t>
  </si>
  <si>
    <t>9788480866392</t>
  </si>
  <si>
    <t>Sistema Musculoesqueletico,Sistema Musculoesqueletico,Resonancia Magnetica En Imagenes</t>
  </si>
  <si>
    <t>156041</t>
  </si>
  <si>
    <t>https://search.ebscohost.com/login.aspx?profile=eds&amp;custid=s9495846&amp;groupid=main&amp;authtype=ip,guest&amp;direct=true&amp;bquery=sab.000179335</t>
  </si>
  <si>
    <t>179335|20</t>
  </si>
  <si>
    <t>Imagenología de cabeza y cuello / editores Peter M. Som y Hugh D. Curtin ; [traducción Magdalena V</t>
  </si>
  <si>
    <t>978-958-8816-95-1 (Obra completa)</t>
  </si>
  <si>
    <t>Cabeza,Cuello,Tomografia Computarizada Por Rayos X,Diagnostico Por Imagen,Sistemas De Imagenes En Medicina,Radiografia Medica,Resonancia Magnetica En Imagenes,Otorrinolaringologia</t>
  </si>
  <si>
    <t>148989</t>
  </si>
  <si>
    <t>https://search.ebscohost.com/login.aspx?profile=eds&amp;custid=s9495846&amp;groupid=main&amp;authtype=ip,guest&amp;direct=true&amp;bquery=sab.000167740</t>
  </si>
  <si>
    <t>617.510754</t>
  </si>
  <si>
    <t>167740|10</t>
  </si>
  <si>
    <t>156042</t>
  </si>
  <si>
    <t>179335|30</t>
  </si>
  <si>
    <t>148988</t>
  </si>
  <si>
    <t>167740|30</t>
  </si>
  <si>
    <t>Cranial MRI and CT / ed. S., Howard Lee; ed. Krishna C.V.G., Rao; ed. Robert A., Zimmerman.</t>
  </si>
  <si>
    <t>Howard Lee, S.,</t>
  </si>
  <si>
    <t>New York : Editorial McGraw-Hill, 1992.</t>
  </si>
  <si>
    <t>0-07-112684-8</t>
  </si>
  <si>
    <t>Cerebro - Enfermedades - Diagnostico,Resonancia Magnetica,Tomografia Computarizada Por Rayos X,Craneo - Radiografias</t>
  </si>
  <si>
    <t>048829</t>
  </si>
  <si>
    <t>https://search.ebscohost.com/login.aspx?profile=eds&amp;custid=s9495846&amp;groupid=main&amp;authtype=ip,guest&amp;direct=true&amp;bquery=sab.000032810</t>
  </si>
  <si>
    <t>617.5107548</t>
  </si>
  <si>
    <t>32810|10</t>
  </si>
  <si>
    <t>Atlas de la Mama en imagen / Daniel B. Kopans.</t>
  </si>
  <si>
    <t>Kopans, Daniel B.</t>
  </si>
  <si>
    <t>Madrid : Marbán Libros, 2000.</t>
  </si>
  <si>
    <t>84-7101-291-X</t>
  </si>
  <si>
    <t>Calcificacion,Calcio En El Organismo,Neoplasmas De La Mama,Enfermedades De La Mama,Quistes,Resonancia Magnetica,Glandulas Mamarias,Ganglios Linfaticos</t>
  </si>
  <si>
    <t>029173</t>
  </si>
  <si>
    <t>https://search.ebscohost.com/login.aspx?profile=eds&amp;custid=s9495846&amp;groupid=main&amp;authtype=ip,guest&amp;direct=true&amp;bquery=sab.000060940</t>
  </si>
  <si>
    <t>611.49</t>
  </si>
  <si>
    <t>Los senos</t>
  </si>
  <si>
    <t>60940|10</t>
  </si>
  <si>
    <t>148987</t>
  </si>
  <si>
    <t>167740|20</t>
  </si>
  <si>
    <t>Physical chemistry of food processes / eds. Ion C. Baianu, Helmut Pessen y Thomas F. Kumosinski.</t>
  </si>
  <si>
    <t>New York, N.Y. : Van Nostrand Reinhold, 1993.</t>
  </si>
  <si>
    <t>0-442-0058-2</t>
  </si>
  <si>
    <t>Composicion De Los Alimentos,Industrias Alimenticias,Calidad Total En Alimentos,Cromatografia Liquida,Biotecnologia,Fisicoquimica,Biopolimeros,Rayos X,Resonancia Magnetica,Proteinas</t>
  </si>
  <si>
    <t>046001</t>
  </si>
  <si>
    <t>https://search.ebscohost.com/login.aspx?profile=eds&amp;custid=s9495846&amp;groupid=main&amp;authtype=ip,guest&amp;direct=true&amp;bquery=sab.000030968</t>
  </si>
  <si>
    <t>664</t>
  </si>
  <si>
    <t>Tecnología de los Alimentos</t>
  </si>
  <si>
    <t>30968|10</t>
  </si>
  <si>
    <t>Applications of NMR spectroscopy / editado por Atta-ur- Rahman y M. Iqbal Choudhary documento electr</t>
  </si>
  <si>
    <t>Sharjah, United Arab Emirates : Bentham Science Publishers, ©2015</t>
  </si>
  <si>
    <t>9781608059997 (E-Book)</t>
  </si>
  <si>
    <t>Espectroscopia De Resonancia Magnetica Nuclear,Quimica Analitica</t>
  </si>
  <si>
    <t>LE22597</t>
  </si>
  <si>
    <t>https://search.ebscohost.com/login.aspx?profile=eds&amp;custid=s9495846&amp;groupid=main&amp;authtype=ip,guest&amp;direct=true&amp;bquery=sab.000272303</t>
  </si>
  <si>
    <t>272303|10</t>
  </si>
  <si>
    <t>Arthritis in color : advanced imaging of arthritis / Michael A. Bruno, Timothy J. Mosher y Garry E.</t>
  </si>
  <si>
    <t>Bruno, Michael A. autor</t>
  </si>
  <si>
    <t>Philadelphia : Saunders Elsevier, 2009.</t>
  </si>
  <si>
    <t>9781416047223 (E-Book)</t>
  </si>
  <si>
    <t>Artritis,Artritis Reumatoide,Diagnostico Por Imagenes,Resonancia Magnetica En Imagenes,Osteoartritis</t>
  </si>
  <si>
    <t>LE70081</t>
  </si>
  <si>
    <t>https://search.ebscohost.com/login.aspx?profile=eds&amp;custid=s9495846&amp;groupid=main&amp;authtype=ip,guest&amp;direct=true&amp;bquery=sab.000184022</t>
  </si>
  <si>
    <t>184022|10</t>
  </si>
  <si>
    <t>Basic ¹H- and ¹³C-NMR spectroscopy / Metin Balcı documento electrónico.</t>
  </si>
  <si>
    <t>Balcı, Metin</t>
  </si>
  <si>
    <t>Amsterdam : Elsevier, ©2005.</t>
  </si>
  <si>
    <t>9780444518118 (E-Book)</t>
  </si>
  <si>
    <t>Espectroscopia De Resonancia Magnetica Nuclear,Experimentacion Cientifica</t>
  </si>
  <si>
    <t>LE72416</t>
  </si>
  <si>
    <t>https://search.ebscohost.com/login.aspx?profile=eds&amp;custid=s9495846&amp;groupid=main&amp;authtype=ip,guest&amp;direct=true&amp;bquery=sab.000266001</t>
  </si>
  <si>
    <t>266001|10</t>
  </si>
  <si>
    <t>Biomedical EPR - Part B : methodology, instrumentation, and dynamics / editores Sandra R. Eaton, Gar</t>
  </si>
  <si>
    <t>New York : Kluwer Academic/Plenum Publishers, 2005.</t>
  </si>
  <si>
    <t>9780306485336 (E-Book)</t>
  </si>
  <si>
    <t>Espectroscopia Del Electron,Espectroscopia De Resonancia Paramagnetica De Electrones,Resonancia Magnetica,Espectroscopia De Resonancia Por Spin Del Electron</t>
  </si>
  <si>
    <t>LE01141</t>
  </si>
  <si>
    <t>https://search.ebscohost.com/login.aspx?profile=eds&amp;custid=s9495846&amp;groupid=main&amp;authtype=ip,guest&amp;direct=true&amp;bquery=sab.000067814</t>
  </si>
  <si>
    <t>67814|10</t>
  </si>
  <si>
    <t>Biomedical EPR, part A : free radicals, metals, medicine, and physiology / editado por Sandra Eaton,</t>
  </si>
  <si>
    <t>New York : Springer Science+Business Media, Inc., 2005.</t>
  </si>
  <si>
    <t>9780387267418 (E-Book)</t>
  </si>
  <si>
    <t>Biologia,Resonancia Magnetica,Radicales (Quimica)</t>
  </si>
  <si>
    <t>LE01140</t>
  </si>
  <si>
    <t>https://search.ebscohost.com/login.aspx?profile=eds&amp;custid=s9495846&amp;groupid=main&amp;authtype=ip,guest&amp;direct=true&amp;bquery=sab.000067813</t>
  </si>
  <si>
    <t>67813|10</t>
  </si>
  <si>
    <t>Biomolecular NMR spectroscopy documento electrónico editado por Andrew J. Dingley y Steven M. Pasca</t>
  </si>
  <si>
    <t>Amsterdam : IOS Press, 2011.</t>
  </si>
  <si>
    <t>9781607506942</t>
  </si>
  <si>
    <t>Espectroscopia De Resonancia Magnetica Nuclear</t>
  </si>
  <si>
    <t>LE41238</t>
  </si>
  <si>
    <t>https://search.ebscohost.com/login.aspx?profile=eds&amp;custid=s9495846&amp;groupid=main&amp;authtype=ip,guest&amp;direct=true&amp;bquery=sab.000151439</t>
  </si>
  <si>
    <t>151439|10</t>
  </si>
  <si>
    <t>Braunwald : tratado de cardiología / editado por Douglas L. Mann, Douglas P. Zipes, Peter Libby, Ro</t>
  </si>
  <si>
    <t>9788490229118 (E-Book)</t>
  </si>
  <si>
    <t>Cardiologia,Corazon,Resonancia Magnetica En Imagenes,Tomografia,Cateterismo Cardiaco,Arritmias Cardiacas,Arritmias Cardiacas</t>
  </si>
  <si>
    <t>LE69552</t>
  </si>
  <si>
    <t>https://search.ebscohost.com/login.aspx?profile=eds&amp;custid=s9495846&amp;groupid=main&amp;authtype=ip,guest&amp;direct=true&amp;bquery=sab.000183192</t>
  </si>
  <si>
    <t>183192|10</t>
  </si>
  <si>
    <t>Breast MRI / Virginia M. Molleran y Mary C. Mahoney documento electrónico</t>
  </si>
  <si>
    <t>Molleran, Virginia M. autor</t>
  </si>
  <si>
    <t>9781455740611 (E-Book)</t>
  </si>
  <si>
    <t>Mamas,Resonancia Magnetica En Imagenes</t>
  </si>
  <si>
    <t>LE69057</t>
  </si>
  <si>
    <t>https://search.ebscohost.com/login.aspx?profile=eds&amp;custid=s9495846&amp;groupid=main&amp;authtype=ip,guest&amp;direct=true&amp;bquery=sab.000181353</t>
  </si>
  <si>
    <t>181353|10</t>
  </si>
  <si>
    <t>Cardiovascular MR manual / Sven Plein, John Greenwood y John Phillip Ridgway. documento electrónico</t>
  </si>
  <si>
    <t>Plein, Sven autor</t>
  </si>
  <si>
    <t>9781849963626 (E-Book)</t>
  </si>
  <si>
    <t>LE40434</t>
  </si>
  <si>
    <t>https://search.ebscohost.com/login.aspx?profile=eds&amp;custid=s9495846&amp;groupid=main&amp;authtype=ip,guest&amp;direct=true&amp;bquery=sab.000157038</t>
  </si>
  <si>
    <t>157038|10</t>
  </si>
  <si>
    <t>Deformable Models / editores Aly A. Farag y Jasjit S. Suri documento electrónico</t>
  </si>
  <si>
    <t>New York : Springer Science, 2007.</t>
  </si>
  <si>
    <t>9780387684130 (E-Book)</t>
  </si>
  <si>
    <t>Ingenieria Biomedica,Potencial De Deformacion,Diagnostico Por Imagen,Resonancia Magnetica</t>
  </si>
  <si>
    <t>LE02259</t>
  </si>
  <si>
    <t>https://search.ebscohost.com/login.aspx?profile=eds&amp;custid=s9495846&amp;groupid=main&amp;authtype=ip,guest&amp;direct=true&amp;bquery=sab.000068932</t>
  </si>
  <si>
    <t>68932|10</t>
  </si>
  <si>
    <t>Deformable Models II : Theory and Biomaterial Applications / editores Aly A. Farag y Jasjit S. Suri</t>
  </si>
  <si>
    <t>9780387683430 (E-Book)</t>
  </si>
  <si>
    <t>LE02260</t>
  </si>
  <si>
    <t>https://search.ebscohost.com/login.aspx?profile=eds&amp;custid=s9495846&amp;groupid=main&amp;authtype=ip,guest&amp;direct=true&amp;bquery=sab.000068933</t>
  </si>
  <si>
    <t>68933|10</t>
  </si>
  <si>
    <t>Diagnostic nuclear medicine / editores and Christiaan Schiepers y A. Baert, K. Sartor documento elec</t>
  </si>
  <si>
    <t>Berlin Heidelberg : Springer Áverlag, 2006</t>
  </si>
  <si>
    <t>9783540300052 (E-Book)</t>
  </si>
  <si>
    <t>Diagnostico Por Imagen,Medicina Nuclear,Tomografia,Resonancia Magnetica</t>
  </si>
  <si>
    <t>LE02350</t>
  </si>
  <si>
    <t>https://search.ebscohost.com/login.aspx?profile=eds&amp;custid=s9495846&amp;groupid=main&amp;authtype=ip,guest&amp;direct=true&amp;bquery=sab.000069023</t>
  </si>
  <si>
    <t>69023|10</t>
  </si>
  <si>
    <t>ESR spectroscopy in membrane biophysics / Marcus A. Hemminga y Lawrence Berliner. documento electró</t>
  </si>
  <si>
    <t>Hemminga, Marcus A. autor</t>
  </si>
  <si>
    <t>9780387493671</t>
  </si>
  <si>
    <t>Espectroscopia De Resonancia Magnetica Nuclear,Proteinas De La Membrana,Membranas (Biologia),Plasma (Gases Ionizados)</t>
  </si>
  <si>
    <t>LE02939</t>
  </si>
  <si>
    <t>https://search.ebscohost.com/login.aspx?profile=eds&amp;custid=s9495846&amp;groupid=main&amp;authtype=ip,guest&amp;direct=true&amp;bquery=sab.000069612</t>
  </si>
  <si>
    <t>69612|10</t>
  </si>
  <si>
    <t>Essential NMR for scientists and engineers / Bernhard Blumich. documento electrónico</t>
  </si>
  <si>
    <t>Blumich, Bernhard autor</t>
  </si>
  <si>
    <t>Heidelberg : Springer, ©2005</t>
  </si>
  <si>
    <t>9783540271932 (E-Book)</t>
  </si>
  <si>
    <t>Resonancia Magnetica Nuclear,Espectroscopia De Resonancia Magnetica Nuclear,Polimeros,Materia Condensada</t>
  </si>
  <si>
    <t>LE02953</t>
  </si>
  <si>
    <t>https://search.ebscohost.com/login.aspx?profile=eds&amp;custid=s9495846&amp;groupid=main&amp;authtype=ip,guest&amp;direct=true&amp;bquery=sab.000069626</t>
  </si>
  <si>
    <t>69626|10</t>
  </si>
  <si>
    <t>Functional MRI : Basic Principles and Clinical Applications / editores Scott H. Faro, Feroze B. Moha</t>
  </si>
  <si>
    <t>New York, NY : Springer Science, ©2006.</t>
  </si>
  <si>
    <t>9780387346656</t>
  </si>
  <si>
    <t>Cerebro,Resonancia Magnetica En Imagenes</t>
  </si>
  <si>
    <t>LE03507</t>
  </si>
  <si>
    <t>https://search.ebscohost.com/login.aspx?profile=eds&amp;custid=s9495846&amp;groupid=main&amp;authtype=ip,guest&amp;direct=true&amp;bquery=sab.000070180</t>
  </si>
  <si>
    <t>70180|10</t>
  </si>
  <si>
    <t>Fundamentals of protein NMR spectroscopy / Gordon S. Rule y T. Kevin Hitchens documento electrónico</t>
  </si>
  <si>
    <t>Hitchens, T. Kevin autor</t>
  </si>
  <si>
    <t>9781402035005 (E-Book)</t>
  </si>
  <si>
    <t>Macromoleculas,Espectroscopia De Resonancia Magnetica Nuclear,Biosintesis De Proteinas</t>
  </si>
  <si>
    <t>LE03540</t>
  </si>
  <si>
    <t>https://search.ebscohost.com/login.aspx?profile=eds&amp;custid=s9495846&amp;groupid=main&amp;authtype=ip,guest&amp;direct=true&amp;bquery=sab.000070213</t>
  </si>
  <si>
    <t>70213|10</t>
  </si>
  <si>
    <t>Handbook of MRI pulse sequences / Matt A. Bernstein, Kevin F. King y Ziaohong Joe Zhou documento ele</t>
  </si>
  <si>
    <t>9780120928613 (E-Book)</t>
  </si>
  <si>
    <t>Resonancia Magnetica En Imagenes,Resonancia Magnetica En Imagenes</t>
  </si>
  <si>
    <t>LE72755</t>
  </si>
  <si>
    <t>https://search.ebscohost.com/login.aspx?profile=eds&amp;custid=s9495846&amp;groupid=main&amp;authtype=ip,guest&amp;direct=true&amp;bquery=sab.000266198</t>
  </si>
  <si>
    <t>266198|10</t>
  </si>
  <si>
    <t>Head and neck imaging / editores Peter M. Som y Hugh D. Curtin documento electrónico</t>
  </si>
  <si>
    <t>St. Louis, Missouri : Mosby Elsevier, ©2011.</t>
  </si>
  <si>
    <t>9780323053556 (E-Book)</t>
  </si>
  <si>
    <t>LE68463</t>
  </si>
  <si>
    <t>https://search.ebscohost.com/login.aspx?profile=eds&amp;custid=s9495846&amp;groupid=main&amp;authtype=ip,guest&amp;direct=true&amp;bquery=sab.000158682</t>
  </si>
  <si>
    <t>158682|20</t>
  </si>
  <si>
    <t>High field brain MRI : use in clinical practice / Ugo Salvolini y Tommaso Scarabino. documento elect</t>
  </si>
  <si>
    <t>Salvolini, Ugo autor</t>
  </si>
  <si>
    <t>9783540317760</t>
  </si>
  <si>
    <t>Medicina,Enfermedades Cerebrales,Resonancia Magnetica En Imagenes</t>
  </si>
  <si>
    <t>LE04043</t>
  </si>
  <si>
    <t>https://search.ebscohost.com/login.aspx?profile=eds&amp;custid=s9495846&amp;groupid=main&amp;authtype=ip,guest&amp;direct=true&amp;bquery=sab.000070716</t>
  </si>
  <si>
    <t>70716|10</t>
  </si>
  <si>
    <t>High-resolution NMR techniques in organic chemistry / Timothy D.W. Claridge documento electrónico</t>
  </si>
  <si>
    <t>Claridge, Timothy D. W. autor</t>
  </si>
  <si>
    <t>9780080546285 (E-Book)</t>
  </si>
  <si>
    <t>Espectroscopia De Resonancia Magnetica Nuclear,Compuestos Organicos,Quimica Organica</t>
  </si>
  <si>
    <t>LE74103</t>
  </si>
  <si>
    <t>https://search.ebscohost.com/login.aspx?profile=eds&amp;custid=s9495846&amp;groupid=main&amp;authtype=ip,guest&amp;direct=true&amp;bquery=sab.000266772</t>
  </si>
  <si>
    <t>266772|10</t>
  </si>
  <si>
    <t>In situ NMR methods in catalysis documento electrónico editado por Joachim Bargon y Lars T. Kuhn.</t>
  </si>
  <si>
    <t>Berlin : SpringerÁverlag, 2007.</t>
  </si>
  <si>
    <t>9783540714279 (E-Book)</t>
  </si>
  <si>
    <t>Catalisis,Resonancia Magnetica Nuclear,Fisicoquimica Organica</t>
  </si>
  <si>
    <t>LE04302</t>
  </si>
  <si>
    <t>https://search.ebscohost.com/login.aspx?profile=eds&amp;custid=s9495846&amp;groupid=main&amp;authtype=ip,guest&amp;direct=true&amp;bquery=sab.000070975</t>
  </si>
  <si>
    <t>70975|10</t>
  </si>
  <si>
    <t>Integrated ring resonators : the compendium / Dominik G. Rabus. documento electrónico</t>
  </si>
  <si>
    <t>Rabus, D.G. autor</t>
  </si>
  <si>
    <t>9783540687887</t>
  </si>
  <si>
    <t>Optica Geometrica,Optica Integrada,Resonancia Magnetica,Resonadores Dielectricos,Particulas</t>
  </si>
  <si>
    <t>LE04501</t>
  </si>
  <si>
    <t>https://search.ebscohost.com/login.aspx?profile=eds&amp;custid=s9495846&amp;groupid=main&amp;authtype=ip,guest&amp;direct=true&amp;bquery=sab.000071174</t>
  </si>
  <si>
    <t>71174|10</t>
  </si>
  <si>
    <t>Intermediate Physics for Medicine and Biology / Russell K. Hobbie y Bradley J. Roth. documento elect</t>
  </si>
  <si>
    <t>Hobbie, Russell K. autor</t>
  </si>
  <si>
    <t>978-0-387-49885-0</t>
  </si>
  <si>
    <t>Biomagnetismo,Ecuaciones Ondulatorias,Interacciones Foton-Foton,Rayos X En Medicina,Medicina Nuclear,Resonancia Magnetica En Imagenes</t>
  </si>
  <si>
    <t>LE04602</t>
  </si>
  <si>
    <t>https://search.ebscohost.com/login.aspx?profile=eds&amp;custid=s9495846&amp;groupid=main&amp;authtype=ip,guest&amp;direct=true&amp;bquery=sab.000071275</t>
  </si>
  <si>
    <t>71275|10</t>
  </si>
  <si>
    <t>Liver MRI : correlation with other imaging modalities and histopathology documento electrónico Shah</t>
  </si>
  <si>
    <t>Hussain, Shahid M.</t>
  </si>
  <si>
    <t>Heidelberg : Springer, 2007.</t>
  </si>
  <si>
    <t>978-3-540-68239-4</t>
  </si>
  <si>
    <t>Enfermedades Hepaticas,Resonancia Magnetica En Imagenes</t>
  </si>
  <si>
    <t>LE05098</t>
  </si>
  <si>
    <t>https://search.ebscohost.com/login.aspx?profile=eds&amp;custid=s9495846&amp;groupid=main&amp;authtype=ip,guest&amp;direct=true&amp;bquery=sab.000071771</t>
  </si>
  <si>
    <t>71771|10</t>
  </si>
  <si>
    <t>MRI of cardiovascular malformations / Bruno Kastler. documento electrónico</t>
  </si>
  <si>
    <t>Kastler, Bruno autor</t>
  </si>
  <si>
    <t>9783540307020 (E-Book)</t>
  </si>
  <si>
    <t>Sistema Cardiovascular,Resonancia Magnetica En Imagenes</t>
  </si>
  <si>
    <t>LE40488</t>
  </si>
  <si>
    <t>https://search.ebscohost.com/login.aspx?profile=eds&amp;custid=s9495846&amp;groupid=main&amp;authtype=ip,guest&amp;direct=true&amp;bquery=sab.000157092</t>
  </si>
  <si>
    <t>157092|10</t>
  </si>
  <si>
    <t>Musculoskeletal MRI / Clyde A. Helms [y otros] documento electrónico</t>
  </si>
  <si>
    <t>Helms, Clyde A. autor</t>
  </si>
  <si>
    <t>9781437720914 (E-Book)</t>
  </si>
  <si>
    <t>Sistema Musculoesqueletico,Sistema Musculoesqueletico,Imagen Por Resonancia Magnetica,Sistema Musculoesqueletico</t>
  </si>
  <si>
    <t>LE70166</t>
  </si>
  <si>
    <t>https://search.ebscohost.com/login.aspx?profile=eds&amp;custid=s9495846&amp;groupid=main&amp;authtype=ip,guest&amp;direct=true&amp;bquery=sab.000180191</t>
  </si>
  <si>
    <t>180191|10</t>
  </si>
  <si>
    <t>Netter's correlative imaging : abdominal and pelvic anatomy / editores Drew A. Torigian y Mary Kitaz</t>
  </si>
  <si>
    <t>9781455733866 (E-Book)</t>
  </si>
  <si>
    <t>Abdomen,Abdomen,Imagenes Transversales,Resonancia Magnetica En Imagenes,Pelvis,Pelvis,Abdomen,Pelvis</t>
  </si>
  <si>
    <t>LE69234</t>
  </si>
  <si>
    <t>https://search.ebscohost.com/login.aspx?profile=eds&amp;custid=s9495846&amp;groupid=main&amp;authtype=ip,guest&amp;direct=true&amp;bquery=sab.000179680</t>
  </si>
  <si>
    <t>179680|10</t>
  </si>
  <si>
    <t>Netter's correlative imaging : Neuroanatomy / [Editado por] Thomas C. Lee, Srinivasan Mukundan, Jr.;</t>
  </si>
  <si>
    <t>Philadelphia : Saunders/Elsevier, ©2014.</t>
  </si>
  <si>
    <t>9781455726653 (E-Book)</t>
  </si>
  <si>
    <t>Sistema Nervioso,Resonancia Magnetica En Imagenes,Neuroanatomia</t>
  </si>
  <si>
    <t>LE68968</t>
  </si>
  <si>
    <t>https://search.ebscohost.com/login.aspx?profile=eds&amp;custid=s9495846&amp;groupid=main&amp;authtype=ip,guest&amp;direct=true&amp;bquery=sab.000180888</t>
  </si>
  <si>
    <t>180888|10</t>
  </si>
  <si>
    <t>New Techniques in Solid-State NMR / editado por Jacek Klinowski. documento electrónico</t>
  </si>
  <si>
    <t>9783540314738 (E-Book)</t>
  </si>
  <si>
    <t>Resonancia Magnetica Nuclear,Quimica Del Estado Solido,Ciencias De La Tierra,Medio Ambiente</t>
  </si>
  <si>
    <t>LE06152</t>
  </si>
  <si>
    <t>https://search.ebscohost.com/login.aspx?profile=eds&amp;custid=s9495846&amp;groupid=main&amp;authtype=ip,guest&amp;direct=true&amp;bquery=sab.000072825</t>
  </si>
  <si>
    <t>72825|10</t>
  </si>
  <si>
    <t>NMR - From Spectra to Structures : an experimental approach / Terence N. Mitchell y Burkhard Costise</t>
  </si>
  <si>
    <t>Mitchell, Terence N. autor</t>
  </si>
  <si>
    <t>9783540721963 (E-Book)</t>
  </si>
  <si>
    <t>Espectroscopia De Resonancia Magnetica Nuclear,Resonancia Magnetica Nuclear Espectroscopica,Ciencia De Los Materiales,Quimica</t>
  </si>
  <si>
    <t>LE06179</t>
  </si>
  <si>
    <t>https://search.ebscohost.com/login.aspx?profile=eds&amp;custid=s9495846&amp;groupid=main&amp;authtype=ip,guest&amp;direct=true&amp;bquery=sab.000072852</t>
  </si>
  <si>
    <t>72852|10</t>
  </si>
  <si>
    <t>Novel NMR and EPR Techniques / editado por J. Dolinsek, Marija Vilfan y Slobodan Zumer. documento el</t>
  </si>
  <si>
    <t>9783540326274 (E-Book)</t>
  </si>
  <si>
    <t>Resonancia Magnetica Nuclear,Resonancia Paramagnetica De Electrones,Fisica,Ciencia,Magnetismo</t>
  </si>
  <si>
    <t>LE06241</t>
  </si>
  <si>
    <t>https://search.ebscohost.com/login.aspx?profile=eds&amp;custid=s9495846&amp;groupid=main&amp;authtype=ip,guest&amp;direct=true&amp;bquery=sab.000072914</t>
  </si>
  <si>
    <t>72914|10</t>
  </si>
  <si>
    <t>Parallel imaging in clinical MR applications / S.O. Schoenberg, O. Dietrich y M.F. Reiser (eds.). do</t>
  </si>
  <si>
    <t>9783540688792 (E-Book)</t>
  </si>
  <si>
    <t>Resonancia Magnetica En Imagenes,Tecnicas De Imagenes,Reconstruccion De Imagenes</t>
  </si>
  <si>
    <t>LE06507</t>
  </si>
  <si>
    <t>https://search.ebscohost.com/login.aspx?profile=eds&amp;custid=s9495846&amp;groupid=main&amp;authtype=ip,guest&amp;direct=true&amp;bquery=sab.000073180</t>
  </si>
  <si>
    <t>73180|10</t>
  </si>
  <si>
    <t>Pathologie hypophysaire et grossesse / [dirigido por] Philippe Caron. documento electrónico</t>
  </si>
  <si>
    <t>Caron, Philippe autor</t>
  </si>
  <si>
    <t>Paris : Springer, ©2007.</t>
  </si>
  <si>
    <t>9782287355721 (E-Book)</t>
  </si>
  <si>
    <t>Hipofisis,Glandula Pituitaria,Imagen De Resonancia Magnetica,Complicaciones Del Embarazo</t>
  </si>
  <si>
    <t>LE06543</t>
  </si>
  <si>
    <t>https://search.ebscohost.com/login.aspx?profile=eds&amp;custid=s9495846&amp;groupid=main&amp;authtype=ip,guest&amp;direct=true&amp;bquery=sab.000073216</t>
  </si>
  <si>
    <t>73216|10</t>
  </si>
  <si>
    <t>Diagnostico Por Imagenes En Pediatria,Resonancia Magnetica En Imagenes,Sistema Musculoesqueletico</t>
  </si>
  <si>
    <t>Pocket guide to biomolecular NMR / por Michaeleen Doucleff, Mary Hatcher-Skeers y Nicole J. Crane do</t>
  </si>
  <si>
    <t>Doucleff, Michaeleen autor</t>
  </si>
  <si>
    <t>9783642162510 (E-Book)</t>
  </si>
  <si>
    <t>Espectroscopia De Resonancia Magnetica Nuclear,Resonancia Magnetica Nuclear,Biomoleculas,Estructura Molecular,Biomoleculas</t>
  </si>
  <si>
    <t>LE36579</t>
  </si>
  <si>
    <t>https://search.ebscohost.com/login.aspx?profile=eds&amp;custid=s9495846&amp;groupid=main&amp;authtype=ip,guest&amp;direct=true&amp;bquery=sab.000153186</t>
  </si>
  <si>
    <t>153186|10</t>
  </si>
  <si>
    <t>Quantitative MRI of the spinal cord / [editado por] Julien Cohen-Adad, Claudia A.M. Wheeler-Kingshot</t>
  </si>
  <si>
    <t>Amsterdam : Elsevier/Saunders, ©2014.</t>
  </si>
  <si>
    <t>9780123972828 (E-Book)</t>
  </si>
  <si>
    <t>Medula Espinal,Medula Espinal,Medula Espinal,Resonancia Magnetica En Imagenes</t>
  </si>
  <si>
    <t>LE69012</t>
  </si>
  <si>
    <t>https://search.ebscohost.com/login.aspx?profile=eds&amp;custid=s9495846&amp;groupid=main&amp;authtype=ip,guest&amp;direct=true&amp;bquery=sab.000180987</t>
  </si>
  <si>
    <t>180987|10</t>
  </si>
  <si>
    <t>Small animal imaging : basics and practical guide / editado por Fabian Kiessling y Bernd J. Pichler.</t>
  </si>
  <si>
    <t>9783642129452 (E-Book)</t>
  </si>
  <si>
    <t>Radiografia Veterinaria,Resonancia Magnetica En Imagenes,Diagnostico Por Imagen,Medicamento</t>
  </si>
  <si>
    <t>LE40534</t>
  </si>
  <si>
    <t>https://search.ebscohost.com/login.aspx?profile=eds&amp;custid=s9495846&amp;groupid=main&amp;authtype=ip,guest&amp;direct=true&amp;bquery=sab.000157138</t>
  </si>
  <si>
    <t>157138|10</t>
  </si>
  <si>
    <t>Solid state NMR spectroscopy for biopolymers : principles and applications / Hazime Saito, Isao Ando</t>
  </si>
  <si>
    <t>Saitô, Hazime autor</t>
  </si>
  <si>
    <t>Dordrecht : Springer, ©2006</t>
  </si>
  <si>
    <t>9781402043031 (E-Book)</t>
  </si>
  <si>
    <t>Biopolimeros,Espectroscopia De Resonancia Magnetica Nuclear</t>
  </si>
  <si>
    <t>LE08099</t>
  </si>
  <si>
    <t>https://search.ebscohost.com/login.aspx?profile=eds&amp;custid=s9495846&amp;groupid=main&amp;authtype=ip,guest&amp;direct=true&amp;bquery=sab.000074772</t>
  </si>
  <si>
    <t>74772|10</t>
  </si>
  <si>
    <t>LE68349</t>
  </si>
  <si>
    <t>179335|10</t>
  </si>
  <si>
    <t>Structural biology : practical NMR applications / Quincy Teng. documento electrónico</t>
  </si>
  <si>
    <t>Teng, Quincy autor</t>
  </si>
  <si>
    <t>9780387243689 (E-Book)</t>
  </si>
  <si>
    <t>Resonancia Magnetica Nuclear Biomolecular,Espectroscopia De Resonancia Magnetica Nuclear,Biomoleculas</t>
  </si>
  <si>
    <t>LE08330</t>
  </si>
  <si>
    <t>https://search.ebscohost.com/login.aspx?profile=eds&amp;custid=s9495846&amp;groupid=main&amp;authtype=ip,guest&amp;direct=true&amp;bquery=sab.000075003</t>
  </si>
  <si>
    <t>75003|10</t>
  </si>
  <si>
    <t>TC y RM Diagnóstico por imagen del cuerpo humano / editor John R. Haaga [y otros] documento electr</t>
  </si>
  <si>
    <t>Barcelona : Saunders Elsevier, ©2011.</t>
  </si>
  <si>
    <t>9788480867245 (E-Book)</t>
  </si>
  <si>
    <t>Tomografia,Resonancia Magnetica En Imagenes,Cuerpo Humano</t>
  </si>
  <si>
    <t>LE68471</t>
  </si>
  <si>
    <t>https://search.ebscohost.com/login.aspx?profile=eds&amp;custid=s9495846&amp;groupid=main&amp;authtype=ip,guest&amp;direct=true&amp;bquery=sab.000179584</t>
  </si>
  <si>
    <t>179584|10</t>
  </si>
  <si>
    <t>The human hippocampus : functional anatomy, vascularization, and serial sections with MRI / Henri M.</t>
  </si>
  <si>
    <t>Duvernoy, Henri M. 1931- autor</t>
  </si>
  <si>
    <t>9783540270775 (E-Book)</t>
  </si>
  <si>
    <t>Medicina,Neurologia,Hipocampo (Cerebro),Diagnostico Por Imagen,Resonancia Magnetica En Imagenes</t>
  </si>
  <si>
    <t>LE04150</t>
  </si>
  <si>
    <t>https://search.ebscohost.com/login.aspx?profile=eds&amp;custid=s9495846&amp;groupid=main&amp;authtype=ip,guest&amp;direct=true&amp;bquery=sab.000070823</t>
  </si>
  <si>
    <t>70823|10</t>
  </si>
  <si>
    <t>The physics of structural phase transitions / Minoru Fujimoto. documento electrónico</t>
  </si>
  <si>
    <t>Fujimoto, Minoru autor</t>
  </si>
  <si>
    <t>9780387268330 (E-Book)</t>
  </si>
  <si>
    <t>Fisica,Termodinamica,Difraccion,Resonancia Magnetica,Resonancia Magnetica En Imagenes,Espectroscopia</t>
  </si>
  <si>
    <t>LE06741</t>
  </si>
  <si>
    <t>https://search.ebscohost.com/login.aspx?profile=eds&amp;custid=s9495846&amp;groupid=main&amp;authtype=ip,guest&amp;direct=true&amp;bquery=sab.000073414</t>
  </si>
  <si>
    <t>73414|10</t>
  </si>
  <si>
    <t>Views on evolvability of embedded systems / editado por Pierre Van de Laar y Teade Punter. documento</t>
  </si>
  <si>
    <t>Van de Laar, Pierre. autor</t>
  </si>
  <si>
    <t>9789048198498 (E-Book)</t>
  </si>
  <si>
    <t>Tecnologia De Asistencia En Computo,Sistemas De Computador Embebidos,Resonancia Magnetica En Imagenes</t>
  </si>
  <si>
    <t>LE39158</t>
  </si>
  <si>
    <t>https://search.ebscohost.com/login.aspx?profile=eds&amp;custid=s9495846&amp;groupid=main&amp;authtype=ip,guest&amp;direct=true&amp;bquery=sab.000155764</t>
  </si>
  <si>
    <t>155764|10</t>
  </si>
  <si>
    <t>Use of metabolomic and dereplication tools in the study of the chemical composition of some octocora</t>
  </si>
  <si>
    <t>Santacruz Cifuentes, Liliana Andrea autor</t>
  </si>
  <si>
    <t>Animales Marinos,Organismos Marinos,Biotecnologia Molecular,Resonancia Magnetica Nuclear,Analisis Multivariante</t>
  </si>
  <si>
    <t>TE10735</t>
  </si>
  <si>
    <t>https://search.ebscohost.com/login.aspx?profile=eds&amp;custid=s9495846&amp;groupid=main&amp;authtype=ip,guest&amp;direct=true&amp;bquery=sab.000277707</t>
  </si>
  <si>
    <t>277707|10</t>
  </si>
  <si>
    <t>Ondas / Oscar J. Bressan y Enrique Gaviola ; ed. Eva V. Chesneau ; rev. téc. Igor Saavedra.</t>
  </si>
  <si>
    <t>Bressan, Oscar J.</t>
  </si>
  <si>
    <t>Washington : Secretaría General de la Organización de los Estados Americanos. Programa Regional de</t>
  </si>
  <si>
    <t>0-8270-1043-5</t>
  </si>
  <si>
    <t>Ondas,Mecanica Ondulatoria,Efecto Doppler</t>
  </si>
  <si>
    <t>531 - Mecánica clásica</t>
  </si>
  <si>
    <t>067393</t>
  </si>
  <si>
    <t>https://search.ebscohost.com/login.aspx?profile=eds&amp;custid=s9495846&amp;groupid=main&amp;authtype=ip,guest&amp;direct=true&amp;bquery=sab.000044813</t>
  </si>
  <si>
    <t>531.33</t>
  </si>
  <si>
    <t>Olas</t>
  </si>
  <si>
    <t>Mecánica clásica</t>
  </si>
  <si>
    <t>44813|10</t>
  </si>
  <si>
    <t>Polarimetric Doppler weather radar : principles and applications / por V.N. Bringi y V. Chandrasekar</t>
  </si>
  <si>
    <t>Bringi, V. N. 1949-</t>
  </si>
  <si>
    <t>Cambridge : Cambridge University Press, 2001 New York.</t>
  </si>
  <si>
    <t>9780511016073</t>
  </si>
  <si>
    <t>Meteorologia Con Radar,Radar Doppler,Polariscopios</t>
  </si>
  <si>
    <t>LE53944</t>
  </si>
  <si>
    <t>https://search.ebscohost.com/login.aspx?profile=eds&amp;custid=s9495846&amp;groupid=main&amp;authtype=ip,guest&amp;direct=true&amp;bquery=sab.000170878</t>
  </si>
  <si>
    <t>170878|10</t>
  </si>
  <si>
    <t>Ultrasound of the musculoskeletal system / Stefano Bianchi, Carlo Martinoli ; con la colaboración d</t>
  </si>
  <si>
    <t>Bianchi, Stefano 1958- autor</t>
  </si>
  <si>
    <t>9783540281634 (E-Book)</t>
  </si>
  <si>
    <t>Sistema Musculoesqueletico,Sistema Musculoesqueletico,Sistema Musculoesqueletico</t>
  </si>
  <si>
    <t>112757</t>
  </si>
  <si>
    <t>https://search.ebscohost.com/login.aspx?profile=eds&amp;custid=s9495846&amp;groupid=main&amp;authtype=ip,guest&amp;direct=true&amp;bquery=sab.000066370</t>
  </si>
  <si>
    <t>66370|10</t>
  </si>
  <si>
    <t>Bone quantitative ultrasound / editado por Pascal Laugier y Guillaume Haïat documento electrónico</t>
  </si>
  <si>
    <t>9789400700178 (E-Book)</t>
  </si>
  <si>
    <t>Huesos,Diagnostico Por Imagen,Esqueleto Humano,Sistema Musculoesqueletico,Sistema Musculoesqueletico,Imagenes Ultrasonicas,Radiografia En Ortopedia,Procesamiento De Imagenes</t>
  </si>
  <si>
    <t>LE36734</t>
  </si>
  <si>
    <t>https://search.ebscohost.com/login.aspx?profile=eds&amp;custid=s9495846&amp;groupid=main&amp;authtype=ip,guest&amp;direct=true&amp;bquery=sab.000153341</t>
  </si>
  <si>
    <t>153341|10</t>
  </si>
  <si>
    <t>Characterization of liquids, dispersions, emulsions, and porous materials using ultrasound / Andrei</t>
  </si>
  <si>
    <t>Dukhin, Andrei S. autor</t>
  </si>
  <si>
    <t>9780444639080 (E-Book)</t>
  </si>
  <si>
    <t>Imagenes Ultrasonicas,Ondas Ultrasonicas,Electroquimica</t>
  </si>
  <si>
    <t>LE24236</t>
  </si>
  <si>
    <t>https://search.ebscohost.com/login.aspx?profile=eds&amp;custid=s9495846&amp;groupid=main&amp;authtype=ip,guest&amp;direct=true&amp;bquery=sab.000275773</t>
  </si>
  <si>
    <t>275773|10</t>
  </si>
  <si>
    <t>Enhancing the role of ultrasound with contrast agents / Riccardo Lencioni. documento electónico</t>
  </si>
  <si>
    <t>Lencioni, Riccardo autor</t>
  </si>
  <si>
    <t>9788847004764</t>
  </si>
  <si>
    <t>Imagen Ultrasonica,Medios De Contraste</t>
  </si>
  <si>
    <t>LE02849</t>
  </si>
  <si>
    <t>https://search.ebscohost.com/login.aspx?profile=eds&amp;custid=s9495846&amp;groupid=main&amp;authtype=ip,guest&amp;direct=true&amp;bquery=sab.000069522</t>
  </si>
  <si>
    <t>69522|10</t>
  </si>
  <si>
    <t>Gynecologic ultrasound : a problem-based approach / Beryl R. Benacerraf, Steven R. Goldstein, Yvette</t>
  </si>
  <si>
    <t>Philadelphia, PA : Elsevier/Saunders, ©2014.</t>
  </si>
  <si>
    <t>9780323277228 (E-Book)</t>
  </si>
  <si>
    <t>Aparato Genital Femenino,Aparato Genital Femenino,Ginecologia,Educacion Medica</t>
  </si>
  <si>
    <t>LE69017</t>
  </si>
  <si>
    <t>https://search.ebscohost.com/login.aspx?profile=eds&amp;custid=s9495846&amp;groupid=main&amp;authtype=ip,guest&amp;direct=true&amp;bquery=sab.000263068</t>
  </si>
  <si>
    <t>263068|10</t>
  </si>
  <si>
    <t>Manual of Diagnostic Ultrasound in Infectious Tropical Diseases documento electrónico editado por H</t>
  </si>
  <si>
    <t>978-3-540-29950-9</t>
  </si>
  <si>
    <t>Medicina Tropical</t>
  </si>
  <si>
    <t>LE05295</t>
  </si>
  <si>
    <t>https://search.ebscohost.com/login.aspx?profile=eds&amp;custid=s9495846&amp;groupid=main&amp;authtype=ip,guest&amp;direct=true&amp;bquery=sab.000071968</t>
  </si>
  <si>
    <t>71968|10</t>
  </si>
  <si>
    <t>Paediatric musculoskeletal disease : with an emphasis on ultrasound / David Wilson (ed.). documento</t>
  </si>
  <si>
    <t>9783540263852 (E-Book)</t>
  </si>
  <si>
    <t>Sistema Musculoesqueletico,Diagnostico Por Imagenes,Salud Y Estado Fisico</t>
  </si>
  <si>
    <t>LE06484</t>
  </si>
  <si>
    <t>https://search.ebscohost.com/login.aspx?profile=eds&amp;custid=s9495846&amp;groupid=main&amp;authtype=ip,guest&amp;direct=true&amp;bquery=sab.000073157</t>
  </si>
  <si>
    <t>73157|10</t>
  </si>
  <si>
    <t>Practical head and neck ultrasound / editado por Rhodri Evans y Anil Ahuja, con introducción de Met</t>
  </si>
  <si>
    <t>London : Greenwich Medical Media, 2000.</t>
  </si>
  <si>
    <t>9780511043505</t>
  </si>
  <si>
    <t>Cabeza,Cuello,Otorrinolaringologia,Diagnostico Por Imagen</t>
  </si>
  <si>
    <t>LE50910</t>
  </si>
  <si>
    <t>https://search.ebscohost.com/login.aspx?profile=eds&amp;custid=s9495846&amp;groupid=main&amp;authtype=ip,guest&amp;direct=true&amp;bquery=sab.000167844</t>
  </si>
  <si>
    <t>167844|10</t>
  </si>
  <si>
    <t>Practical musculoskeletal ultrasound / Eugene G. McNally, [editor] documento electrónico</t>
  </si>
  <si>
    <t>[Oxford] : Churchill Livingstone, ©2014.</t>
  </si>
  <si>
    <t>9781455774043 (E-Book)</t>
  </si>
  <si>
    <t>Sistema Musculoesqueletico,Imagenes Ultrasonicas,Anatomia Patologica</t>
  </si>
  <si>
    <t>LE69032</t>
  </si>
  <si>
    <t>https://search.ebscohost.com/login.aspx?profile=eds&amp;custid=s9495846&amp;groupid=main&amp;authtype=ip,guest&amp;direct=true&amp;bquery=sab.000181040</t>
  </si>
  <si>
    <t>181040|20</t>
  </si>
  <si>
    <t>Ultrasound and elastic waves : frequently asked questions / Brian M. Lempriere. documento electróni</t>
  </si>
  <si>
    <t>Lempriere, Brian M. autor</t>
  </si>
  <si>
    <t>Amsterdam : Elsevier, ©2003.</t>
  </si>
  <si>
    <t>9780124433458 (E-Book)</t>
  </si>
  <si>
    <t>Ondas Ultrasonicas,Ondas Elasticas,Transmision Del Sonido</t>
  </si>
  <si>
    <t>LE73182</t>
  </si>
  <si>
    <t>https://search.ebscohost.com/login.aspx?profile=eds&amp;custid=s9495846&amp;groupid=main&amp;authtype=ip,guest&amp;direct=true&amp;bquery=sab.000267353</t>
  </si>
  <si>
    <t>267353|10</t>
  </si>
  <si>
    <t>Ultrasound in gynecology : an atlas and guide / Mala Sibal documento electrónico</t>
  </si>
  <si>
    <t>Sibal, Mala autor</t>
  </si>
  <si>
    <t>9789811027147 (E-Book)</t>
  </si>
  <si>
    <t>Organos Reproductores Femeninos,Ectopicos,Fibromas,Ecografia Ginecologica,Quiste De Ovario,Dolor Pelvico,Torsion,Anomalias Uterinas</t>
  </si>
  <si>
    <t>LE68609</t>
  </si>
  <si>
    <t>https://search.ebscohost.com/login.aspx?profile=eds&amp;custid=s9495846&amp;groupid=main&amp;authtype=ip,guest&amp;direct=true&amp;bquery=sab.000280400</t>
  </si>
  <si>
    <t>280400|10</t>
  </si>
  <si>
    <t>Ultrasound o00f the gastrointestinal tract / edición G. Maconi, G. Bianchi Porro ; prólogo A.L. Ba</t>
  </si>
  <si>
    <t>9783540498414 (E-Book)</t>
  </si>
  <si>
    <t>Sistema Gastrointestinal</t>
  </si>
  <si>
    <t>LE08944</t>
  </si>
  <si>
    <t>https://search.ebscohost.com/login.aspx?profile=eds&amp;custid=s9495846&amp;groupid=main&amp;authtype=ip,guest&amp;direct=true&amp;bquery=sab.000075617</t>
  </si>
  <si>
    <t>75617|10</t>
  </si>
  <si>
    <t>LE08945</t>
  </si>
  <si>
    <t>66370|20</t>
  </si>
  <si>
    <t>Ultrasound technologies for food and bioprocessing / editado por Hao Feng, Gustavo Barbosa-Canovas y</t>
  </si>
  <si>
    <t>9781441974723 (E-Book)</t>
  </si>
  <si>
    <t>Ondas Ultrasonicas,Ingeneria Bioquimica,Microbiologia</t>
  </si>
  <si>
    <t>LE37081</t>
  </si>
  <si>
    <t>https://search.ebscohost.com/login.aspx?profile=eds&amp;custid=s9495846&amp;groupid=main&amp;authtype=ip,guest&amp;direct=true&amp;bquery=sab.000153688</t>
  </si>
  <si>
    <t>153688|10</t>
  </si>
  <si>
    <t>Ultrasound technology in green chemistry documento electrónico Mika Sillanpää.</t>
  </si>
  <si>
    <t>Sillanpää, Mika autor</t>
  </si>
  <si>
    <t>Dordrecht : Springer Netherlands, 2011.</t>
  </si>
  <si>
    <t>9789400724082 (E-Book)</t>
  </si>
  <si>
    <t>Quimica Analitica Cualitativa,Quimica Del Medio Ambiente</t>
  </si>
  <si>
    <t>LE37242</t>
  </si>
  <si>
    <t>https://search.ebscohost.com/login.aspx?profile=eds&amp;custid=s9495846&amp;groupid=main&amp;authtype=ip,guest&amp;direct=true&amp;bquery=sab.000153849</t>
  </si>
  <si>
    <t>153849|10</t>
  </si>
  <si>
    <t>Ecocardiografía doppler en la patología cardíaca y vascular / E., Asín Cardiel; M., Jiménez Men</t>
  </si>
  <si>
    <t>Asín Cardiel, E.</t>
  </si>
  <si>
    <t>Madrid : Hospital Ramón y Cajal, 1991.</t>
  </si>
  <si>
    <t>Ecocardiografia,Diagnostico Ultrasonico,Enfermedades Cardiovasculares</t>
  </si>
  <si>
    <t>060649</t>
  </si>
  <si>
    <t>https://search.ebscohost.com/login.aspx?profile=eds&amp;custid=s9495846&amp;groupid=main&amp;authtype=ip,guest&amp;direct=true&amp;bquery=sab.000040884</t>
  </si>
  <si>
    <t>617.412059</t>
  </si>
  <si>
    <t>Corazón</t>
  </si>
  <si>
    <t>40884|10</t>
  </si>
  <si>
    <t>Guía práctica de ecocardiografía - Doppler / J.L. Martí Cartaya.</t>
  </si>
  <si>
    <t>Martí Cartaya, J.L.</t>
  </si>
  <si>
    <t>Madrid : Editorial Marban, 1988.</t>
  </si>
  <si>
    <t>84-7101-104-2</t>
  </si>
  <si>
    <t>064420</t>
  </si>
  <si>
    <t>https://search.ebscohost.com/login.aspx?profile=eds&amp;custid=s9495846&amp;groupid=main&amp;authtype=ip,guest&amp;direct=true&amp;bquery=sab.000042990</t>
  </si>
  <si>
    <t>42990|10</t>
  </si>
  <si>
    <t>Breast disease for clinicians / eds. Bárbara Bourne Bennett ... [et. al.].</t>
  </si>
  <si>
    <t>0-8385-0514-7</t>
  </si>
  <si>
    <t>Mamas,Atencion Primaria De La Salud,Mamas,Examen Fisico (Medicina),Mamografia</t>
  </si>
  <si>
    <t>073257</t>
  </si>
  <si>
    <t>https://search.ebscohost.com/login.aspx?profile=eds&amp;custid=s9495846&amp;groupid=main&amp;authtype=ip,guest&amp;direct=true&amp;bquery=sab.000048028</t>
  </si>
  <si>
    <t>48028|10</t>
  </si>
  <si>
    <t>Cancer mamario / Hernando Abaunza Orjuela.</t>
  </si>
  <si>
    <t>Abaunza Orjuela, Hernando</t>
  </si>
  <si>
    <t>Bogotá : Fundación OFA para el Avance de las Ciencias Biomédicas, 1987.</t>
  </si>
  <si>
    <t>Mamas,Mamografia,Patologia,Mamas,Etiologia (Enfermedades),Mamas,Radioterapia</t>
  </si>
  <si>
    <t>026543</t>
  </si>
  <si>
    <t>https://search.ebscohost.com/login.aspx?profile=eds&amp;custid=s9495846&amp;groupid=main&amp;authtype=ip,guest&amp;direct=true&amp;bquery=sab.000053131</t>
  </si>
  <si>
    <t>616.99449</t>
  </si>
  <si>
    <t>Cáncer de mama</t>
  </si>
  <si>
    <t>53131|10</t>
  </si>
  <si>
    <t>Diagnostic problems in breast pathology / Frederick C. Koerner.</t>
  </si>
  <si>
    <t>Koerner, Frederick C. autor</t>
  </si>
  <si>
    <t>Philadelphia : Saunders/Elsevier, ©2009.</t>
  </si>
  <si>
    <t>9781416026129 (E-Book)</t>
  </si>
  <si>
    <t>Mamas,Mamas,Mamas,Mamografia,Tumores</t>
  </si>
  <si>
    <t>115408</t>
  </si>
  <si>
    <t>https://search.ebscohost.com/login.aspx?profile=eds&amp;custid=s9495846&amp;groupid=main&amp;authtype=ip,guest&amp;direct=true&amp;bquery=sab.000007411</t>
  </si>
  <si>
    <t>7411|10</t>
  </si>
  <si>
    <t>Aesthetic and reconstructive surgery of the breast / editores Elizabeth J. Hall-Findlay y Gregory R.</t>
  </si>
  <si>
    <t>Edinburgh : Saunders/ Elsevier, ©2010.</t>
  </si>
  <si>
    <t>9780702050091 (E-Book)</t>
  </si>
  <si>
    <t>Mamografia,Mamaplastia,Mamas,Mamaplastia,Cirugia Plastica</t>
  </si>
  <si>
    <t>LE69887</t>
  </si>
  <si>
    <t>https://search.ebscohost.com/login.aspx?profile=eds&amp;custid=s9495846&amp;groupid=main&amp;authtype=ip,guest&amp;direct=true&amp;bquery=sab.000175731</t>
  </si>
  <si>
    <t>175731|10</t>
  </si>
  <si>
    <t>Aesthetic Breast Surgery / editores, Louis P. Bucky y A. Aldo Mottura documento electrónico</t>
  </si>
  <si>
    <t>Philadelphia, PA : Elsevier Limited, ©2009.</t>
  </si>
  <si>
    <t>9780702030918 (E-Book)</t>
  </si>
  <si>
    <t>Mamaplastia,Mamas,Cirugia Plastica,Mamografia</t>
  </si>
  <si>
    <t>LE70087</t>
  </si>
  <si>
    <t>https://search.ebscohost.com/login.aspx?profile=eds&amp;custid=s9495846&amp;groupid=main&amp;authtype=ip,guest&amp;direct=true&amp;bquery=sab.000184111</t>
  </si>
  <si>
    <t>184111|10</t>
  </si>
  <si>
    <t>Atlas of mammography documento electrónico Ellen Shaw de Paredes.</t>
  </si>
  <si>
    <t>De Paredes, Ellen Shaw. autor</t>
  </si>
  <si>
    <t>Philadelphia : Lippincott Williams &amp; Wilkins, ©2007.</t>
  </si>
  <si>
    <t>9780781764339 (E-Book)</t>
  </si>
  <si>
    <t>Mamas,Mamografia,Mamas</t>
  </si>
  <si>
    <t>LE66394</t>
  </si>
  <si>
    <t>https://search.ebscohost.com/login.aspx?profile=eds&amp;custid=s9495846&amp;groupid=main&amp;authtype=ip,guest&amp;direct=true&amp;bquery=sab.000151684</t>
  </si>
  <si>
    <t>151684|10</t>
  </si>
  <si>
    <t>LE70137</t>
  </si>
  <si>
    <t>7411|20</t>
  </si>
  <si>
    <t>Digital mammography / editores Susan M. Astley, Michael Brady, Chris Rose y Reyer Zwiggelaar documen</t>
  </si>
  <si>
    <t>Berlin/Heidelberg : SpringerÁverlag, ©2006</t>
  </si>
  <si>
    <t>Glandulas Mamarias,Radiografia Medica,Mamografia</t>
  </si>
  <si>
    <t>LE02398</t>
  </si>
  <si>
    <t>https://search.ebscohost.com/login.aspx?profile=eds&amp;custid=s9495846&amp;groupid=main&amp;authtype=ip,guest&amp;direct=true&amp;bquery=sab.000069071</t>
  </si>
  <si>
    <t>69071|10</t>
  </si>
  <si>
    <t>Making the diagnosis : a practical guide to breast imaging / Jennifer A. Harvey y David E. March. do</t>
  </si>
  <si>
    <t>Harvey, Jennifer A. autor</t>
  </si>
  <si>
    <t>Philadelphia : Elsevier Saunders, ©2013.</t>
  </si>
  <si>
    <t>9781455722846</t>
  </si>
  <si>
    <t>Mamas,Mamas,Mamografia</t>
  </si>
  <si>
    <t>LE69145</t>
  </si>
  <si>
    <t>https://search.ebscohost.com/login.aspx?profile=eds&amp;custid=s9495846&amp;groupid=main&amp;authtype=ip,guest&amp;direct=true&amp;bquery=sab.000263208</t>
  </si>
  <si>
    <t>263208|10</t>
  </si>
  <si>
    <t>Manual for physical agents / Karen W. Hayes.</t>
  </si>
  <si>
    <t>Hayes, Karen W.</t>
  </si>
  <si>
    <t>Upper Saddle River, N. J. : Prentice Hall, 2000.</t>
  </si>
  <si>
    <t>0-8385-6128-4</t>
  </si>
  <si>
    <t>Fisioterapia,Mecanica Humana,Electrofisiologia,Terapeutica Fisiologica,Hidroterapia,Crioterapia,Hielo Seco,Radiobiologia,Medicina Nuclear</t>
  </si>
  <si>
    <t>084432</t>
  </si>
  <si>
    <t>https://search.ebscohost.com/login.aspx?profile=eds&amp;custid=s9495846&amp;groupid=main&amp;authtype=ip,guest&amp;direct=true&amp;bquery=sab.000055472</t>
  </si>
  <si>
    <t>615.82</t>
  </si>
  <si>
    <t>Terapias fisicas</t>
  </si>
  <si>
    <t>55472|10</t>
  </si>
  <si>
    <t>Cirugía / F. Olarte S... [et al.].</t>
  </si>
  <si>
    <t>Medellín : Universidad de Antioquia. Facultad de Medicina. Departamento de Cirugía. Hospital Unive</t>
  </si>
  <si>
    <t>Cirugia,Operaciones Quirurgicas,Anormalidades Humanas,Cirugia Operatoria,Quemaduras,Mordeduras Y Picaduras,Medicina Nuclear</t>
  </si>
  <si>
    <t>059304</t>
  </si>
  <si>
    <t>https://search.ebscohost.com/login.aspx?profile=eds&amp;custid=s9495846&amp;groupid=main&amp;authtype=ip,guest&amp;direct=true&amp;bquery=sab.000040059</t>
  </si>
  <si>
    <t>40059|20</t>
  </si>
  <si>
    <t>059303</t>
  </si>
  <si>
    <t>40059|10</t>
  </si>
  <si>
    <t>A personal history of nuclear medicine / Henry N. Wagner Jr. documento electrónico</t>
  </si>
  <si>
    <t>Wagner, Henry N. 1927- autor</t>
  </si>
  <si>
    <t>9781846280726 (E-Book)</t>
  </si>
  <si>
    <t>Medicina Nuclear,Particulas (Fisica Nuclear)</t>
  </si>
  <si>
    <t>LE06625</t>
  </si>
  <si>
    <t>https://search.ebscohost.com/login.aspx?profile=eds&amp;custid=s9495846&amp;groupid=main&amp;authtype=ip,guest&amp;direct=true&amp;bquery=sab.000073298</t>
  </si>
  <si>
    <t>73298|10</t>
  </si>
  <si>
    <t>Basic sciences of nuclear medicine / editado por Magdy M. Khalil. documento electrónico</t>
  </si>
  <si>
    <t>9783540859628 (E-Book)</t>
  </si>
  <si>
    <t>Medicina Nuclear,Radiacion,Fisica</t>
  </si>
  <si>
    <t>LE40499</t>
  </si>
  <si>
    <t>https://search.ebscohost.com/login.aspx?profile=eds&amp;custid=s9495846&amp;groupid=main&amp;authtype=ip,guest&amp;direct=true&amp;bquery=sab.000157103</t>
  </si>
  <si>
    <t>157103|10</t>
  </si>
  <si>
    <t>Essentials of nuclear medicine imaging / Fred A. Mettler y Jr., Milton J. Guiberteau. documento elec</t>
  </si>
  <si>
    <t>9781455701049 (E-Book)</t>
  </si>
  <si>
    <t>Medicina Nuclear,Radioisotopos,Sistemas De Escaneo,Radiofarmacos,Radioterapia</t>
  </si>
  <si>
    <t>LE69621</t>
  </si>
  <si>
    <t>https://search.ebscohost.com/login.aspx?profile=eds&amp;custid=s9495846&amp;groupid=main&amp;authtype=ip,guest&amp;direct=true&amp;bquery=sab.000183284</t>
  </si>
  <si>
    <t>183284|20</t>
  </si>
  <si>
    <t>Evidence-Based Imaging : optimizing imaging in patient care / C. Craig Blackmore y L. Santiago Medin</t>
  </si>
  <si>
    <t>Blackmore, C. Craig autor</t>
  </si>
  <si>
    <t>Nueva York : Springer, ©2006</t>
  </si>
  <si>
    <t>9780387312163 (E-Book)</t>
  </si>
  <si>
    <t>Medicina Nuclear,Diagnostico Por Imagen,Medicina Basada En La Evidencia,Oncologia</t>
  </si>
  <si>
    <t>LE03025</t>
  </si>
  <si>
    <t>https://search.ebscohost.com/login.aspx?profile=eds&amp;custid=s9495846&amp;groupid=main&amp;authtype=ip,guest&amp;direct=true&amp;bquery=sab.000069698</t>
  </si>
  <si>
    <t>69698|10</t>
  </si>
  <si>
    <t>Handbook of nuclear chemistry / editado por Attila Vértes ... [y otros] documento electrónico</t>
  </si>
  <si>
    <t>Boston, MA : Springer, 2011.</t>
  </si>
  <si>
    <t>9781441907202 (E-Book)</t>
  </si>
  <si>
    <t>Quimica Nuclear,Quimica Inorganica,Medicina Nuclear,Fisica Nuclear,Ingenieria Nuclear,Disposicion De Residuos</t>
  </si>
  <si>
    <t>LE37074</t>
  </si>
  <si>
    <t>https://search.ebscohost.com/login.aspx?profile=eds&amp;custid=s9495846&amp;groupid=main&amp;authtype=ip,guest&amp;direct=true&amp;bquery=sab.000153681</t>
  </si>
  <si>
    <t>153681|10</t>
  </si>
  <si>
    <t>La médecine nucléaire : la radioactivité au service du diagnostic et de la thérapie / Richard Zi</t>
  </si>
  <si>
    <t>Zimmermann, Richard autor</t>
  </si>
  <si>
    <t>Les Ulis : EDP Science, 2006.</t>
  </si>
  <si>
    <t>2759802280 (E-Book)</t>
  </si>
  <si>
    <t>Medicina Nuclear,Medicina</t>
  </si>
  <si>
    <t>LE67368</t>
  </si>
  <si>
    <t>https://search.ebscohost.com/login.aspx?profile=eds&amp;custid=s9495846&amp;groupid=main&amp;authtype=ip,guest&amp;direct=true&amp;bquery=sab.000183368</t>
  </si>
  <si>
    <t>183368|10</t>
  </si>
  <si>
    <t>La qualità nella preparazione dei radiofarmaci : Indicazioni per la pratica clinica / por Giovanni</t>
  </si>
  <si>
    <t>Milano : Springer Milan, ©2011.</t>
  </si>
  <si>
    <t>9788847020207 (E-Book)</t>
  </si>
  <si>
    <t>Medicina Nuclear</t>
  </si>
  <si>
    <t>LE40631</t>
  </si>
  <si>
    <t>https://search.ebscohost.com/login.aspx?profile=eds&amp;custid=s9495846&amp;groupid=main&amp;authtype=ip,guest&amp;direct=true&amp;bquery=sab.000157235</t>
  </si>
  <si>
    <t>157235|10</t>
  </si>
  <si>
    <t>Nuclear Energy : An Introduction to the Concepts, Systems, and Applications of Nuclear Processes / R</t>
  </si>
  <si>
    <t>Murray, Raymond L. autor</t>
  </si>
  <si>
    <t>San Diego : Elsevier; Butterworth-Heinemann, ©2008.</t>
  </si>
  <si>
    <t>9780123705471 (E-Book)</t>
  </si>
  <si>
    <t>Energia Nuclear,Fisica Nuclear,Reactores Nucleares,Medicina Nuclear</t>
  </si>
  <si>
    <t>LE71357</t>
  </si>
  <si>
    <t>https://search.ebscohost.com/login.aspx?profile=eds&amp;custid=s9495846&amp;groupid=main&amp;authtype=ip,guest&amp;direct=true&amp;bquery=sab.000264945</t>
  </si>
  <si>
    <t>264945|10</t>
  </si>
  <si>
    <t>Nuclear medicine : the requisites / Harvey A. Ziessman, Janis P. O’Malley, James H. Thrall ; edito</t>
  </si>
  <si>
    <t>Ziessman, Harvey A. autor</t>
  </si>
  <si>
    <t>Philadelphia, PA : Saunders Elsevier, ©2014.</t>
  </si>
  <si>
    <t>9780323082990 (E-Book)</t>
  </si>
  <si>
    <t>Exploracion Con Isotopos Radiactivos,Medicina Nuclear,Radiofarmacos,Tomografia De Emision</t>
  </si>
  <si>
    <t>LE69176</t>
  </si>
  <si>
    <t>https://search.ebscohost.com/login.aspx?profile=eds&amp;custid=s9495846&amp;groupid=main&amp;authtype=ip,guest&amp;direct=true&amp;bquery=sab.000181126</t>
  </si>
  <si>
    <t>181126|10</t>
  </si>
  <si>
    <t>Nuclear medicine technology : review questions for the board examinations / K. Ramer y A. Alavi. doc</t>
  </si>
  <si>
    <t>Ramer, K. autor</t>
  </si>
  <si>
    <t>9783540278474 (E-Book)</t>
  </si>
  <si>
    <t>Medicina Nuclear,Tecnicos Medicos</t>
  </si>
  <si>
    <t>LE06253</t>
  </si>
  <si>
    <t>https://search.ebscohost.com/login.aspx?profile=eds&amp;custid=s9495846&amp;groupid=main&amp;authtype=ip,guest&amp;direct=true&amp;bquery=sab.000072926</t>
  </si>
  <si>
    <t>72926|10</t>
  </si>
  <si>
    <t>Medicina Nuclear,Pediatria</t>
  </si>
  <si>
    <t>PET/CT in Hodgkin's lymphoma : normal anatomy and vascular pathology / Irfan Kayani documento electr</t>
  </si>
  <si>
    <t>Kayani, Irfan autor</t>
  </si>
  <si>
    <t>9783319572253 (E-Book)</t>
  </si>
  <si>
    <t>Tomografia De Emision,Enfermedad De Hodgkin,Medicina Nuclear</t>
  </si>
  <si>
    <t>LE69347</t>
  </si>
  <si>
    <t>https://search.ebscohost.com/login.aspx?profile=eds&amp;custid=s9495846&amp;groupid=main&amp;authtype=ip,guest&amp;direct=true&amp;bquery=sab.000280830</t>
  </si>
  <si>
    <t>280830|10</t>
  </si>
  <si>
    <t>Physics in nuclear medicine / Simon R. Cherry, James A. Sorenson y Michael E. Phelps documento elect</t>
  </si>
  <si>
    <t>Cherry, Simon R. autor</t>
  </si>
  <si>
    <t>9781455733675 (E-Book)</t>
  </si>
  <si>
    <t>Medicina Nuclear,Fisica Sanitaria,Fisica Nuclear,Tomografia De Emision,Procesamiento De Imagenes</t>
  </si>
  <si>
    <t>LE69579</t>
  </si>
  <si>
    <t>https://search.ebscohost.com/login.aspx?profile=eds&amp;custid=s9495846&amp;groupid=main&amp;authtype=ip,guest&amp;direct=true&amp;bquery=sab.000183377</t>
  </si>
  <si>
    <t>183377|10</t>
  </si>
  <si>
    <t>Practical nuclear medicine / editado por Peter F. Sharp, Howard G. Gemmell y Alison D. Murray docume</t>
  </si>
  <si>
    <t>London : Springer, 2005</t>
  </si>
  <si>
    <t>9781852338756 (E-Book)</t>
  </si>
  <si>
    <t>Medicina Nuclear,Radioquimica,Tomografia De Emision,Diagnostico Por Imagen</t>
  </si>
  <si>
    <t>LE06909</t>
  </si>
  <si>
    <t>https://search.ebscohost.com/login.aspx?profile=eds&amp;custid=s9495846&amp;groupid=main&amp;authtype=ip,guest&amp;direct=true&amp;bquery=sab.000073582</t>
  </si>
  <si>
    <t>73582|10</t>
  </si>
  <si>
    <t>Radiation physics for nuclear medicine / editado por Marie Claire Cantone y Christoph Hoeschen. docu</t>
  </si>
  <si>
    <t>9783642113277 (E-Book)</t>
  </si>
  <si>
    <t>Medicina Nuclear,Quimica Nuclear,Fisica Medica</t>
  </si>
  <si>
    <t>LE40525</t>
  </si>
  <si>
    <t>https://search.ebscohost.com/login.aspx?profile=eds&amp;custid=s9495846&amp;groupid=main&amp;authtype=ip,guest&amp;direct=true&amp;bquery=sab.000157129</t>
  </si>
  <si>
    <t>157129|10</t>
  </si>
  <si>
    <t>The pathophysiologic basis of nuclear medicine / editor Abdelhamid H. Elgazzar documento electrónic</t>
  </si>
  <si>
    <t>9783540479536 (E-Book)</t>
  </si>
  <si>
    <t>Medicina Nuclear,Fisiopatologia</t>
  </si>
  <si>
    <t>LE06546</t>
  </si>
  <si>
    <t>https://search.ebscohost.com/login.aspx?profile=eds&amp;custid=s9495846&amp;groupid=main&amp;authtype=ip,guest&amp;direct=true&amp;bquery=sab.000073219</t>
  </si>
  <si>
    <t>73219|10</t>
  </si>
  <si>
    <t>Orthopedic nuclear medicine : between theory and practice / Abdelhamid H. Elgazzar documento electr</t>
  </si>
  <si>
    <t>9783319561653 (E-Book)</t>
  </si>
  <si>
    <t>Huesos,Imagenes De Radionuclidos,Radiografia En Ortopedia,Huesos</t>
  </si>
  <si>
    <t>LE69371</t>
  </si>
  <si>
    <t>https://search.ebscohost.com/login.aspx?profile=eds&amp;custid=s9495846&amp;groupid=main&amp;authtype=ip,guest&amp;direct=true&amp;bquery=sab.000280962</t>
  </si>
  <si>
    <t>280962|10</t>
  </si>
  <si>
    <t>Quantitative analysis in nuclear medicine imaging / Habib Zaidi documento electrónico</t>
  </si>
  <si>
    <t>Zaidi, Habib autor</t>
  </si>
  <si>
    <t>Nueva York : Springer, ©2006.</t>
  </si>
  <si>
    <t>9780387254449 (E-Book)</t>
  </si>
  <si>
    <t>Fisica,Astronomia,Ciencias Del Espacio,Medicina,Toxicologia,Cardiologia,Ingenieria Biomedica</t>
  </si>
  <si>
    <t>LE07281</t>
  </si>
  <si>
    <t>https://search.ebscohost.com/login.aspx?profile=eds&amp;custid=s9495846&amp;groupid=main&amp;authtype=ip,guest&amp;direct=true&amp;bquery=sab.000073954</t>
  </si>
  <si>
    <t>73954|10</t>
  </si>
  <si>
    <t>Technetium-99m pharmaceuticals : preparation and quality control in nuclear medicine / editor Ilse Z</t>
  </si>
  <si>
    <t>Berlin : Springer, 2007.</t>
  </si>
  <si>
    <t>9783540339908 (E-Book)</t>
  </si>
  <si>
    <t>Radiofarmacos,Compuestos De Tecnecio</t>
  </si>
  <si>
    <t>LE08527</t>
  </si>
  <si>
    <t>https://search.ebscohost.com/login.aspx?profile=eds&amp;custid=s9495846&amp;groupid=main&amp;authtype=ip,guest&amp;direct=true&amp;bquery=sab.000075200</t>
  </si>
  <si>
    <t>75200|10</t>
  </si>
  <si>
    <t>Neuroimaging : a companion to Adams and Victor's principles of neurology / ed. Jack O. Greenberg.</t>
  </si>
  <si>
    <t>New York, N.Y. : Editorial McGraw-Hill, 1995.</t>
  </si>
  <si>
    <t>0-07-024308-5</t>
  </si>
  <si>
    <t>Sistema Nervioso,Enfermedades Mentales,Neurologia,Sistema Nervioso</t>
  </si>
  <si>
    <t>065821</t>
  </si>
  <si>
    <t>https://search.ebscohost.com/login.aspx?profile=eds&amp;custid=s9495846&amp;groupid=main&amp;authtype=ip,guest&amp;direct=true&amp;bquery=sab.000043855</t>
  </si>
  <si>
    <t>616.804754</t>
  </si>
  <si>
    <t>Temas especiales de enfermedades del sistema nervioso, de enfermedades del cerebro</t>
  </si>
  <si>
    <t>43855|10</t>
  </si>
  <si>
    <t>Connectomics in neuroimaging : first International Workshop, CNI 2017, held in conjunction with MICC</t>
  </si>
  <si>
    <t>CNI (Workshop) 1 Quebec City, Canada September 14, 2017 autor</t>
  </si>
  <si>
    <t>Cham, Switzerland : Springer, ©2017.</t>
  </si>
  <si>
    <t>9783319671598 (E-Book)</t>
  </si>
  <si>
    <t>Mapeo Cerebral,Inteligencia Artificial,Graficos Por Computador,Reconocimiento Optico De Modelos</t>
  </si>
  <si>
    <t>LE35814</t>
  </si>
  <si>
    <t>https://search.ebscohost.com/login.aspx?profile=eds&amp;custid=s9495846&amp;groupid=main&amp;authtype=ip,guest&amp;direct=true&amp;bquery=sab.000279016</t>
  </si>
  <si>
    <t>279016|10</t>
  </si>
  <si>
    <t>Multimodal neuroimaging computing for the characterization of neurodegenerative disorders / Sidong L</t>
  </si>
  <si>
    <t>Liu, Sidong autor</t>
  </si>
  <si>
    <t>Singapore : Springer, ©2017.</t>
  </si>
  <si>
    <t>9789811035333 (E-Book)</t>
  </si>
  <si>
    <t>Sistema Nervioso,Salud Y Estado Fisico,Medicina Clinica,Medicina Basada En Evidencia,Ciencias De La Computacion,Procesamiento De Imagenes</t>
  </si>
  <si>
    <t>LE34741</t>
  </si>
  <si>
    <t>https://search.ebscohost.com/login.aspx?profile=eds&amp;custid=s9495846&amp;groupid=main&amp;authtype=ip,guest&amp;direct=true&amp;bquery=sab.000278351</t>
  </si>
  <si>
    <t>278351|10</t>
  </si>
  <si>
    <t>Neuroimaging diagnosis for alzheimer's disease and other dementias / editado por : Hiroshi Matsuda,</t>
  </si>
  <si>
    <t>Tokyo : Springer, ©2017</t>
  </si>
  <si>
    <t>9784431551331 (E-Book)</t>
  </si>
  <si>
    <t>Enfermedad De Alzheimer,Demencia,Sistema Nervioso,Diagnostico Por Imagenes</t>
  </si>
  <si>
    <t>LE68672</t>
  </si>
  <si>
    <t>https://search.ebscohost.com/login.aspx?profile=eds&amp;custid=s9495846&amp;groupid=main&amp;authtype=ip,guest&amp;direct=true&amp;bquery=sab.000280782</t>
  </si>
  <si>
    <t>280782|10</t>
  </si>
  <si>
    <t>Neuroimaging, software, and communication : the social code of source code / Edison Bicudo documento</t>
  </si>
  <si>
    <t>Bicudo, Edison autor</t>
  </si>
  <si>
    <t>9789811370601 (E-Book)</t>
  </si>
  <si>
    <t>Ingenieria Biomedica,Neurociencias,Neurociencia Computacional,Educacion Medica</t>
  </si>
  <si>
    <t>LE24522</t>
  </si>
  <si>
    <t>https://search.ebscohost.com/login.aspx?profile=eds&amp;custid=s9495846&amp;groupid=main&amp;authtype=ip,guest&amp;direct=true&amp;bquery=sab.000282171</t>
  </si>
  <si>
    <t>282171|10</t>
  </si>
  <si>
    <t>Fundamental neuroscience for basic and clinical applications / editado por Duane E. Haines ; contrib</t>
  </si>
  <si>
    <t>9781437702941 (E-Book)</t>
  </si>
  <si>
    <t>Sistema Nervioso,Neurociencias,Sistema Nervioso Central,Neuroimagen,Neuronas</t>
  </si>
  <si>
    <t>LE69231</t>
  </si>
  <si>
    <t>https://search.ebscohost.com/login.aspx?profile=eds&amp;custid=s9495846&amp;groupid=main&amp;authtype=ip,guest&amp;direct=true&amp;bquery=sab.000179669</t>
  </si>
  <si>
    <t>179669|10</t>
  </si>
  <si>
    <t>Sports injuries in children and adolescents / editado por Apostolos H. Karantanas.</t>
  </si>
  <si>
    <t>978-3-540-88589-4</t>
  </si>
  <si>
    <t>Medicina Deportiva,Accidentes Deportivos,Diagnostico Por Imagenes,Radiografia Medica</t>
  </si>
  <si>
    <t>134296</t>
  </si>
  <si>
    <t>https://search.ebscohost.com/login.aspx?profile=eds&amp;custid=s9495846&amp;groupid=main&amp;authtype=ip,guest&amp;direct=true&amp;bquery=sab.000142126</t>
  </si>
  <si>
    <t>617.1</t>
  </si>
  <si>
    <t>142126|10</t>
  </si>
  <si>
    <t>Tomografía computarizada cardíaca : principios, técnica y aplicaciones clínicas / Gorka Baskarri</t>
  </si>
  <si>
    <t>Bastarrika Alemañ, Gorka autor</t>
  </si>
  <si>
    <t>9788498358681</t>
  </si>
  <si>
    <t>Tomografia De Emision,Diagnostico Por Imagen,Enfermedad Coronaria,Corazon</t>
  </si>
  <si>
    <t>150587</t>
  </si>
  <si>
    <t>https://search.ebscohost.com/login.aspx?profile=eds&amp;custid=s9495846&amp;groupid=main&amp;authtype=ip,guest&amp;direct=true&amp;bquery=sab.000171538</t>
  </si>
  <si>
    <t>616.120757</t>
  </si>
  <si>
    <t>171538|10</t>
  </si>
  <si>
    <t>Imaging of the chest / editores Nestor L. Müller y C. Isabela S. Silva.</t>
  </si>
  <si>
    <t>9781416040484</t>
  </si>
  <si>
    <t>Torax,Enfermedades Toracicas,Diagnostico Por Imagen</t>
  </si>
  <si>
    <t>111681</t>
  </si>
  <si>
    <t>https://search.ebscohost.com/login.aspx?profile=eds&amp;custid=s9495846&amp;groupid=main&amp;authtype=ip,guest&amp;direct=true&amp;bquery=sab.000065708</t>
  </si>
  <si>
    <t>617.54</t>
  </si>
  <si>
    <t>Tórax (tórax) y sistema respiratorio</t>
  </si>
  <si>
    <t>65708|20</t>
  </si>
  <si>
    <t>Gray : anatomia para estudiantes / Richard L. Drake, A. Wayne Vogl y Adam W. M. Mitchell ; ilustraci</t>
  </si>
  <si>
    <t>Drake, Richard Lee 1950- autor</t>
  </si>
  <si>
    <t>9788490228425</t>
  </si>
  <si>
    <t>Anatomia Humana,Anatomia Regional,Diagnostico Por Imagen</t>
  </si>
  <si>
    <t>157448</t>
  </si>
  <si>
    <t>https://search.ebscohost.com/login.aspx?profile=eds&amp;custid=s9495846&amp;groupid=main&amp;authtype=ip,guest&amp;direct=true&amp;bquery=sab.000171136</t>
  </si>
  <si>
    <t>611</t>
  </si>
  <si>
    <t>171136|50</t>
  </si>
  <si>
    <t>Gray anatomía para estudiantes / Richard L. Drake, Wayne Vogl y Adam W. M. Mitchell.</t>
  </si>
  <si>
    <t>Drake, Richard Lee 1950-</t>
  </si>
  <si>
    <t>978-84-8086-671-2</t>
  </si>
  <si>
    <t>Anatomia Humana,Diagnostico Por Imagen</t>
  </si>
  <si>
    <t>148056</t>
  </si>
  <si>
    <t>https://search.ebscohost.com/login.aspx?profile=eds&amp;custid=s9495846&amp;groupid=main&amp;authtype=ip,guest&amp;direct=true&amp;bquery=sab.000157947</t>
  </si>
  <si>
    <t>157947|30</t>
  </si>
  <si>
    <t>Diagnostico Por Imagenes En Pediatria,Radiografia Pediatrica,Neurologia Pediatrica</t>
  </si>
  <si>
    <t>Atlas de anatomía orbital clínica y quirúrgica / Jonathan J. Dutton ; ilustraciones Thomas G. Wal</t>
  </si>
  <si>
    <t>Dutton, Jonathan J.</t>
  </si>
  <si>
    <t>978-958-8871-03-5</t>
  </si>
  <si>
    <t>Anatomia Patologica,Ojos,Orbita Ocular,Orbita Ocular,Enfermedades De Los Ojos,Cirugia De Los Ojos,Diagnostico Por Imagen,Ojos</t>
  </si>
  <si>
    <t>148997</t>
  </si>
  <si>
    <t>https://search.ebscohost.com/login.aspx?profile=eds&amp;custid=s9495846&amp;groupid=main&amp;authtype=ip,guest&amp;direct=true&amp;bquery=sab.000167708</t>
  </si>
  <si>
    <t>617.71</t>
  </si>
  <si>
    <t>Patología y cirugía de los ojos</t>
  </si>
  <si>
    <t>167708|10</t>
  </si>
  <si>
    <t>157447</t>
  </si>
  <si>
    <t>171136|40</t>
  </si>
  <si>
    <t>157446</t>
  </si>
  <si>
    <t>171136|30</t>
  </si>
  <si>
    <t>Gray´s anatomy for students / Richard L. Drake, Wayne Vogl y Adam W. M. Mitchell.</t>
  </si>
  <si>
    <t>Philadelphia : Elsevier Churchill Livingstone, 2005.</t>
  </si>
  <si>
    <t>978-0-8089-2306-0</t>
  </si>
  <si>
    <t>135106</t>
  </si>
  <si>
    <t>https://search.ebscohost.com/login.aspx?profile=eds&amp;custid=s9495846&amp;groupid=main&amp;authtype=ip,guest&amp;direct=true&amp;bquery=sab.000134289</t>
  </si>
  <si>
    <t>134289|10</t>
  </si>
  <si>
    <t>Fundamentos de anatomía con orientación clínica / Keith L. Moore, Anne M.R. Agur y Arthur F. Dall</t>
  </si>
  <si>
    <t>Moore, Keith Leon 1925-2019 autor</t>
  </si>
  <si>
    <t>Philadelphia : Wolters Kluwer, ©2015.</t>
  </si>
  <si>
    <t>9788416004607</t>
  </si>
  <si>
    <t>Anatomia Humana,Sistema Musculoesqueletico,Sistema Cardiovascular,Sistema Linfatico,Sistema Nervioso,Diagnostico Por Imagen</t>
  </si>
  <si>
    <t>152814</t>
  </si>
  <si>
    <t>https://search.ebscohost.com/login.aspx?profile=eds&amp;custid=s9495846&amp;groupid=main&amp;authtype=ip,guest&amp;direct=true&amp;bquery=sab.000096328</t>
  </si>
  <si>
    <t>96328|20</t>
  </si>
  <si>
    <t>150372</t>
  </si>
  <si>
    <t>171136|10</t>
  </si>
  <si>
    <t>Gray´s anatomy for students / Richard L. Drake, A. Wayne Vogl y Adam W.M. Mitchell ; ilustraciones</t>
  </si>
  <si>
    <t>Philadelphia, PA : Churchill Livingstone, ©2015.</t>
  </si>
  <si>
    <t>9780702051319</t>
  </si>
  <si>
    <t>Anatomia Humana,Anatomia Regional,Diagnostico Por Imagen,Apoyo A La Formacion Profesional</t>
  </si>
  <si>
    <t>153846</t>
  </si>
  <si>
    <t>https://search.ebscohost.com/login.aspx?profile=eds&amp;custid=s9495846&amp;groupid=main&amp;authtype=ip,guest&amp;direct=true&amp;bquery=sab.000166663</t>
  </si>
  <si>
    <t>166663|20</t>
  </si>
  <si>
    <t>Gray : anatomía básica / Richard L. Drake, A. Wayne Vogl y Adam W. M. Mitchell.</t>
  </si>
  <si>
    <t>Drake, Richard</t>
  </si>
  <si>
    <t>978-84-8086-942-3</t>
  </si>
  <si>
    <t>Anatomia,Anatomia Humana,Diagnostico Por Imagen</t>
  </si>
  <si>
    <t>145352</t>
  </si>
  <si>
    <t>https://search.ebscohost.com/login.aspx?profile=eds&amp;custid=s9495846&amp;groupid=main&amp;authtype=ip,guest&amp;direct=true&amp;bquery=sab.000255229</t>
  </si>
  <si>
    <t>255229|30</t>
  </si>
  <si>
    <t>153845</t>
  </si>
  <si>
    <t>171136|20</t>
  </si>
  <si>
    <t>142044</t>
  </si>
  <si>
    <t>255229|10</t>
  </si>
  <si>
    <t>146642</t>
  </si>
  <si>
    <t>166663|10</t>
  </si>
  <si>
    <t>Normal and abnormal swallowing : imaging in diagnosis and therapy / editor, Bronwyn Jones.</t>
  </si>
  <si>
    <t>New York : Springer, 2003.</t>
  </si>
  <si>
    <t>0-387-95194-6</t>
  </si>
  <si>
    <t>Faringe,Deglucion,Trastornos De Deglucion,Diagnostico Por Imagen</t>
  </si>
  <si>
    <t>142205</t>
  </si>
  <si>
    <t>https://search.ebscohost.com/login.aspx?profile=eds&amp;custid=s9495846&amp;groupid=main&amp;authtype=ip,guest&amp;direct=true&amp;bquery=sab.000254188</t>
  </si>
  <si>
    <t>616.31</t>
  </si>
  <si>
    <t>Enfermedades de la boca y garganta</t>
  </si>
  <si>
    <t>254188|10</t>
  </si>
  <si>
    <t>148058</t>
  </si>
  <si>
    <t>157947|50</t>
  </si>
  <si>
    <t>Anatomía clínica / Eduardo Adrián Pró.</t>
  </si>
  <si>
    <t>Pró, Eduardo Adrián autor</t>
  </si>
  <si>
    <t>Madrid : Editorial Médica Panamericana, ©2014.</t>
  </si>
  <si>
    <t>9789500606035</t>
  </si>
  <si>
    <t>156101</t>
  </si>
  <si>
    <t>https://search.ebscohost.com/login.aspx?profile=eds&amp;custid=s9495846&amp;groupid=main&amp;authtype=ip,guest&amp;direct=true&amp;bquery=sab.000264697</t>
  </si>
  <si>
    <t>264697|10</t>
  </si>
  <si>
    <t>153847</t>
  </si>
  <si>
    <t>166663|30</t>
  </si>
  <si>
    <t>148057</t>
  </si>
  <si>
    <t>157947|40</t>
  </si>
  <si>
    <t>Diagnostic imaging. Breast / Wendie A. Berg... [et al.].</t>
  </si>
  <si>
    <t>Utah : Amirsys Elsevier, 2006.</t>
  </si>
  <si>
    <t>978-1-4160-3337-0</t>
  </si>
  <si>
    <t>Mamas,Enfermedades De La Mama,Mamas,Diagnostico Por Imagenes,Neoplasmas De La Mama,Sistemas De Imagenes En Medicina</t>
  </si>
  <si>
    <t>111687</t>
  </si>
  <si>
    <t>https://search.ebscohost.com/login.aspx?profile=eds&amp;custid=s9495846&amp;groupid=main&amp;authtype=ip,guest&amp;direct=true&amp;bquery=sab.000065717</t>
  </si>
  <si>
    <t>65717|10</t>
  </si>
  <si>
    <t>Diagnostico Por Imagenes En Pediatria,Diagnostico Por Imagen,Radiacion,Sistema Nervioso</t>
  </si>
  <si>
    <t>145351</t>
  </si>
  <si>
    <t>255229|20</t>
  </si>
  <si>
    <t>111680</t>
  </si>
  <si>
    <t>65708|10</t>
  </si>
  <si>
    <t>Diagnostic imaging. Obstetrics / Paula J. Woodward... [et al.].</t>
  </si>
  <si>
    <t>Utah : Amirsys, Elsevier, 2005.</t>
  </si>
  <si>
    <t>0-8089-2323-4</t>
  </si>
  <si>
    <t>Diagnostico Prenatal,Diagnostico Por Imagenes,Aparato Genital Femenino,Diagnostico Prenatal,Diagnostico Por Imagenes,Enfermedades Del Aparato Genital Femenino</t>
  </si>
  <si>
    <t>111686</t>
  </si>
  <si>
    <t>https://search.ebscohost.com/login.aspx?profile=eds&amp;custid=s9495846&amp;groupid=main&amp;authtype=ip,guest&amp;direct=true&amp;bquery=sab.000065716</t>
  </si>
  <si>
    <t>618.2075</t>
  </si>
  <si>
    <t>65716|10</t>
  </si>
  <si>
    <t>116921</t>
  </si>
  <si>
    <t>157947|10</t>
  </si>
  <si>
    <t>Cáncer y embarazo / Ed. Guillermo López.</t>
  </si>
  <si>
    <t>Barañáin (Navarra) : Ediciones Universidad de Navarra - EUNSA, 2007.</t>
  </si>
  <si>
    <t>978-84-313-2449-0</t>
  </si>
  <si>
    <t>Cancer En El Embarazo,Complicaciones Del Embarazo,Diagnostico Por Imagenes</t>
  </si>
  <si>
    <t>102250</t>
  </si>
  <si>
    <t>https://search.ebscohost.com/login.aspx?profile=eds&amp;custid=s9495846&amp;groupid=main&amp;authtype=ip,guest&amp;direct=true&amp;bquery=sab.000016953</t>
  </si>
  <si>
    <t>Cánceres</t>
  </si>
  <si>
    <t>16953|10</t>
  </si>
  <si>
    <t>116922</t>
  </si>
  <si>
    <t>157947|20</t>
  </si>
  <si>
    <t>Atlas de endoscopia urológica : diagnóstico, cistoscopia operatoria y electrorresección / H. J.,</t>
  </si>
  <si>
    <t>Reuter, H. J.</t>
  </si>
  <si>
    <t>Barcelona : Editorial Labor, 1964.</t>
  </si>
  <si>
    <t>Urologia,Diagnostico Por Imagen,Endoscopia,Aparato Urinario</t>
  </si>
  <si>
    <t>063641</t>
  </si>
  <si>
    <t>https://search.ebscohost.com/login.aspx?profile=eds&amp;custid=s9495846&amp;groupid=main&amp;authtype=ip,guest&amp;direct=true&amp;bquery=sab.000042417</t>
  </si>
  <si>
    <t>616.60754</t>
  </si>
  <si>
    <t>Enfermedades urogenitales</t>
  </si>
  <si>
    <t>42417|10</t>
  </si>
  <si>
    <t>Abdominal imaging / editado por Dushyant V. Sahani y Anthony E. Samir documento electrónico</t>
  </si>
  <si>
    <t>9780323431613 (E-Book)</t>
  </si>
  <si>
    <t>Enfermedades Del Aparato Digestivo,Diagnostico Por Imagen,Radiografia Abdominal,Abdomen,Abdomen,Cintigrafia</t>
  </si>
  <si>
    <t>LE69848</t>
  </si>
  <si>
    <t>https://search.ebscohost.com/login.aspx?profile=eds&amp;custid=s9495846&amp;groupid=main&amp;authtype=ip,guest&amp;direct=true&amp;bquery=sab.000175679</t>
  </si>
  <si>
    <t>175679|10</t>
  </si>
  <si>
    <t>Advances in healthcare technology documento electrónico editores Gerhard Spekowius y Thomas Wendler</t>
  </si>
  <si>
    <t>Holanda : Springer, ©2006</t>
  </si>
  <si>
    <t>9781402043840 (E-Book)</t>
  </si>
  <si>
    <t>Medicina,Atencion Medica,Salud Publica,Diagnostico Por Imagen,Radiografia Medica</t>
  </si>
  <si>
    <t>LE00270</t>
  </si>
  <si>
    <t>https://search.ebscohost.com/login.aspx?profile=eds&amp;custid=s9495846&amp;groupid=main&amp;authtype=ip,guest&amp;direct=true&amp;bquery=sab.000066943</t>
  </si>
  <si>
    <t>66943|10</t>
  </si>
  <si>
    <t>Advances in image and video technology documento electrónico Pacific Rim Symposium PSIVT 2007 ; edi</t>
  </si>
  <si>
    <t>Pacific Rim Symposium PSIVT 2007, Proceedings 2 2007 dic. 17-19 Santiago, Chile autor</t>
  </si>
  <si>
    <t>Berlin : SpringerÁverlag, ©2007</t>
  </si>
  <si>
    <t>9783540771296 (E-Book)</t>
  </si>
  <si>
    <t>Computadores,Informatica,Procesamiento Digital De Imagenes,Medicina,Diagnostico Por Imagen</t>
  </si>
  <si>
    <t>LE00274</t>
  </si>
  <si>
    <t>https://search.ebscohost.com/login.aspx?profile=eds&amp;custid=s9495846&amp;groupid=main&amp;authtype=ip,guest&amp;direct=true&amp;bquery=sab.000066947</t>
  </si>
  <si>
    <t>66947|10</t>
  </si>
  <si>
    <t>Advances in image and video technology documento electrónico Pacific Rim Symposium, PSIVT 2006 ; ed</t>
  </si>
  <si>
    <t>Pacific Rim Symposium, PSIVT 2006 ,Proceedings 1 2006 dic. 10-13 Hsinchu, Taiwan autor</t>
  </si>
  <si>
    <t>978354082974 (E-Book)</t>
  </si>
  <si>
    <t>LE00275</t>
  </si>
  <si>
    <t>https://search.ebscohost.com/login.aspx?profile=eds&amp;custid=s9495846&amp;groupid=main&amp;authtype=ip,guest&amp;direct=true&amp;bquery=sab.000066948</t>
  </si>
  <si>
    <t>66948|10</t>
  </si>
  <si>
    <t>Advances in mass data analysis of signals and images in medicine, biotechnology and chemistry docume</t>
  </si>
  <si>
    <t>International Conferences MDA 2006/2007 2008 jul. 18 Leipzig, Germany autor</t>
  </si>
  <si>
    <t>9783540763000 (E-Book)</t>
  </si>
  <si>
    <t>Computadores,Informatica,Tecnologia Medica,Medicina,Quimica,Diagnostico Por Imagen</t>
  </si>
  <si>
    <t>LE00298</t>
  </si>
  <si>
    <t>https://search.ebscohost.com/login.aspx?profile=eds&amp;custid=s9495846&amp;groupid=main&amp;authtype=ip,guest&amp;direct=true&amp;bquery=sab.000066971</t>
  </si>
  <si>
    <t>66971|10</t>
  </si>
  <si>
    <t>Advances in medical engineering documento electrónico editor Thorsten M. Buzug.</t>
  </si>
  <si>
    <t>9783540687641 (E-Book)</t>
  </si>
  <si>
    <t>Ingenieria,Medicina,Diagnostico Por Imagen,Diagnostico Por Computador,Radiografia Medica</t>
  </si>
  <si>
    <t>LE00304</t>
  </si>
  <si>
    <t>https://search.ebscohost.com/login.aspx?profile=eds&amp;custid=s9495846&amp;groupid=main&amp;authtype=ip,guest&amp;direct=true&amp;bquery=sab.000066977</t>
  </si>
  <si>
    <t>66977|10</t>
  </si>
  <si>
    <t>Aortic diseases : clinical diagnostic imaging atlas / por Stuart J. Hutchison documento electrónico</t>
  </si>
  <si>
    <t>9781416052708 (E-Book)</t>
  </si>
  <si>
    <t>Enfermedades De La Aorta,Enfermedades De La Aorta,Aorta,Diagnostico Por Imagen,Placa Aterosclerotica</t>
  </si>
  <si>
    <t>LE70140</t>
  </si>
  <si>
    <t>https://search.ebscohost.com/login.aspx?profile=eds&amp;custid=s9495846&amp;groupid=main&amp;authtype=ip,guest&amp;direct=true&amp;bquery=sab.000180038</t>
  </si>
  <si>
    <t>180038|10</t>
  </si>
  <si>
    <t>Atlas de pathologie thoracique / Daniel Anthoine y Jean-Claude Humbert documento electrónico</t>
  </si>
  <si>
    <t>Anthoine, Daniel</t>
  </si>
  <si>
    <t>Paris ; New York : Springer, 2007.</t>
  </si>
  <si>
    <t>9782287484926 (E-Book)</t>
  </si>
  <si>
    <t>Aparato Respiratorio,Diagnostico Por Imagen,Aparato Respiratorio,Diagnostico Por Imagen,Tecnicas De Diagnostico Del Sistema Respiratorio</t>
  </si>
  <si>
    <t>LE00863</t>
  </si>
  <si>
    <t>https://search.ebscohost.com/login.aspx?profile=eds&amp;custid=s9495846&amp;groupid=main&amp;authtype=ip,guest&amp;direct=true&amp;bquery=sab.000067536</t>
  </si>
  <si>
    <t>67536|10</t>
  </si>
  <si>
    <t>Brain imaging in behavioral medicine and clinical neuroscience / editado por Ronald A. Cohen y Lawre</t>
  </si>
  <si>
    <t>9781441963734 (E-Book)</t>
  </si>
  <si>
    <t>Encefalografia,Cerebro,Cerebro,Medicina De La Conducta,Diagnostico Por Imagen,Neurorradiografia</t>
  </si>
  <si>
    <t>LE36331</t>
  </si>
  <si>
    <t>https://search.ebscohost.com/login.aspx?profile=eds&amp;custid=s9495846&amp;groupid=main&amp;authtype=ip,guest&amp;direct=true&amp;bquery=sab.000152938</t>
  </si>
  <si>
    <t>152938|10</t>
  </si>
  <si>
    <t>Breast imaging / editado por Lawrence W. Bassett [y otros] documento electrónico</t>
  </si>
  <si>
    <t>Philadelphia, Pa. : Saunders, ©2011.</t>
  </si>
  <si>
    <t>9781455705931 (E-Book)</t>
  </si>
  <si>
    <t>Mamas,Enfermedades De La Mama,Diagnostico Por Imagen,Neoplasmas De La Mama,Diagnostico Por Imagen</t>
  </si>
  <si>
    <t>LE69831</t>
  </si>
  <si>
    <t>https://search.ebscohost.com/login.aspx?profile=eds&amp;custid=s9495846&amp;groupid=main&amp;authtype=ip,guest&amp;direct=true&amp;bquery=sab.000175588</t>
  </si>
  <si>
    <t>175588|10</t>
  </si>
  <si>
    <t>Cardiac imaging : the requisites / editado por Lawrence M. Boxt y Suhny Abbara documento electrónic</t>
  </si>
  <si>
    <t>9781455748655 (E-Book)</t>
  </si>
  <si>
    <t>Enfermedades Cardiacas,Diagnostico Por Imagen,Enfermedades Cardiacas</t>
  </si>
  <si>
    <t>LE70109</t>
  </si>
  <si>
    <t>https://search.ebscohost.com/login.aspx?profile=eds&amp;custid=s9495846&amp;groupid=main&amp;authtype=ip,guest&amp;direct=true&amp;bquery=sab.000179976</t>
  </si>
  <si>
    <t>179976|10</t>
  </si>
  <si>
    <t>Cardiovascular imaging / editado por Vincent B. Ho y Gautham P. Reddy documento electrónico</t>
  </si>
  <si>
    <t>St. Louis, Mo. : Saunders/Elsevier, ©2011.</t>
  </si>
  <si>
    <t>9781455706976 (E-Book)</t>
  </si>
  <si>
    <t>Enfermedades Cardiovasculares,Diagnostico Por Imagen,Tecnicas De Diagnostico Cardiovascular,Enfermedades Cardiovasculares</t>
  </si>
  <si>
    <t>LE70164</t>
  </si>
  <si>
    <t>https://search.ebscohost.com/login.aspx?profile=eds&amp;custid=s9495846&amp;groupid=main&amp;authtype=ip,guest&amp;direct=true&amp;bquery=sab.000180187</t>
  </si>
  <si>
    <t>180187|10</t>
  </si>
  <si>
    <t>Cartilage imaging : significance, techniques, and new developments / editado por Thomas M. Link. doc</t>
  </si>
  <si>
    <t>New York : New York, ©2011.</t>
  </si>
  <si>
    <t>9781441984388 (E-Book)</t>
  </si>
  <si>
    <t>Cartilago,Cartilago,Cartilago,Diagnostico Por Imagen</t>
  </si>
  <si>
    <t>LE40329</t>
  </si>
  <si>
    <t>https://search.ebscohost.com/login.aspx?profile=eds&amp;custid=s9495846&amp;groupid=main&amp;authtype=ip,guest&amp;direct=true&amp;bquery=sab.000156933</t>
  </si>
  <si>
    <t>156933|10</t>
  </si>
  <si>
    <t>Case studies in abdominal and pelvic imaging / Rita Joarder, Neil Crundwell y Matthew Charles Gibson</t>
  </si>
  <si>
    <t>Joarder, Rita autor</t>
  </si>
  <si>
    <t>London : Springer, ©2011.</t>
  </si>
  <si>
    <t>9780857293664 (E-Book)</t>
  </si>
  <si>
    <t>Abdomen,Pelvis,Diagnostico Por Imagen</t>
  </si>
  <si>
    <t>LE40232</t>
  </si>
  <si>
    <t>https://search.ebscohost.com/login.aspx?profile=eds&amp;custid=s9495846&amp;groupid=main&amp;authtype=ip,guest&amp;direct=true&amp;bquery=sab.000156836</t>
  </si>
  <si>
    <t>156836|10</t>
  </si>
  <si>
    <t>Clinical decision support systems : theory and practice documento electrónico Eta S. Berner.</t>
  </si>
  <si>
    <t>Berner, Eta S. autor</t>
  </si>
  <si>
    <t>Nueva York : Springer Science, ©2007.</t>
  </si>
  <si>
    <t>9780387383194 (E-Book)</t>
  </si>
  <si>
    <t>Medicina,Salud Publica,Informatica Medica,Diagnostico Por Imagen</t>
  </si>
  <si>
    <t>LE01491</t>
  </si>
  <si>
    <t>https://search.ebscohost.com/login.aspx?profile=eds&amp;custid=s9495846&amp;groupid=main&amp;authtype=ip,guest&amp;direct=true&amp;bquery=sab.000068164</t>
  </si>
  <si>
    <t>68164|10</t>
  </si>
  <si>
    <t>LE34921</t>
  </si>
  <si>
    <t>96328|30</t>
  </si>
  <si>
    <t>Gray's atlas of anatomy / Richard L. Drake, A. Wayne Vogl y Adam W.M. Mitchell ; ilustraciones Richa</t>
  </si>
  <si>
    <t>9780702052378</t>
  </si>
  <si>
    <t>LE68976</t>
  </si>
  <si>
    <t>https://search.ebscohost.com/login.aspx?profile=eds&amp;custid=s9495846&amp;groupid=main&amp;authtype=ip,guest&amp;direct=true&amp;bquery=sab.000180908</t>
  </si>
  <si>
    <t>180908|10</t>
  </si>
  <si>
    <t>LE69016</t>
  </si>
  <si>
    <t>166663|40</t>
  </si>
  <si>
    <t>Handbook of mathematical methods in imaging / editado por Otmar Scherzer documento electrónico</t>
  </si>
  <si>
    <t>New York, NY : Springer, 2011.</t>
  </si>
  <si>
    <t>9780387929200 (E-Book)</t>
  </si>
  <si>
    <t>Diagnostico Por Imagen,Procesamiento De Imagenes,Sistemas De Imagenes En Medicina</t>
  </si>
  <si>
    <t>LE39766</t>
  </si>
  <si>
    <t>https://search.ebscohost.com/login.aspx?profile=eds&amp;custid=s9495846&amp;groupid=main&amp;authtype=ip,guest&amp;direct=true&amp;bquery=sab.000156372</t>
  </si>
  <si>
    <t>156372|10</t>
  </si>
  <si>
    <t>Imaging in treatment planning for sinonasal diseases / editores Roberto Maroldi y Piero Nicolai. doc</t>
  </si>
  <si>
    <t>Berlin : SpringerÁverlag, ©2005</t>
  </si>
  <si>
    <t>9783540266310 (E-Book)</t>
  </si>
  <si>
    <t>Medicina,Neoplasmas De Los Senos Paranasales,Enfermedades De La Nariz,Diagnostico Por Imagenes</t>
  </si>
  <si>
    <t>LE04247</t>
  </si>
  <si>
    <t>https://search.ebscohost.com/login.aspx?profile=eds&amp;custid=s9495846&amp;groupid=main&amp;authtype=ip,guest&amp;direct=true&amp;bquery=sab.000070920</t>
  </si>
  <si>
    <t>70920|10</t>
  </si>
  <si>
    <t>Imaging of diseases of the chest / David M Hansell, David A Lynch, H Page McAdams y Alexander A Bank</t>
  </si>
  <si>
    <t>Hansell, David M. autor</t>
  </si>
  <si>
    <t>9780723434962 (E-Book)</t>
  </si>
  <si>
    <t>Torax,Torax,Diagnostico Por Imagen,Pulmones</t>
  </si>
  <si>
    <t>LE68396</t>
  </si>
  <si>
    <t>https://search.ebscohost.com/login.aspx?profile=eds&amp;custid=s9495846&amp;groupid=main&amp;authtype=ip,guest&amp;direct=true&amp;bquery=sab.000179420</t>
  </si>
  <si>
    <t>179420|10</t>
  </si>
  <si>
    <t>Imaging of orbital and visual pathway pathology / Wibke S. Müller-Forell. documento electrónico</t>
  </si>
  <si>
    <t>9783540279891 (E-Book)</t>
  </si>
  <si>
    <t>Diagnostico Por Imagen,Sistema Nervioso,Neurologia,Oftalmologia,Vias Visuales</t>
  </si>
  <si>
    <t>LE04251</t>
  </si>
  <si>
    <t>https://search.ebscohost.com/login.aspx?profile=eds&amp;custid=s9495846&amp;groupid=main&amp;authtype=ip,guest&amp;direct=true&amp;bquery=sab.000070924</t>
  </si>
  <si>
    <t>70924|10</t>
  </si>
  <si>
    <t>Imaging of orthopedic sports injuries / editores Filip M. Vanhoenacker, Mario Maas y Jan L. Gielen.</t>
  </si>
  <si>
    <t>9783540682011 (E-Book)</t>
  </si>
  <si>
    <t>Radiografia En Ortopedia,Ortopedia,Medicina Deportiva,Rehabilitacion,Diagnostico Por Imagen</t>
  </si>
  <si>
    <t>LE04252</t>
  </si>
  <si>
    <t>https://search.ebscohost.com/login.aspx?profile=eds&amp;custid=s9495846&amp;groupid=main&amp;authtype=ip,guest&amp;direct=true&amp;bquery=sab.000070925</t>
  </si>
  <si>
    <t>70925|10</t>
  </si>
  <si>
    <t>Imaging of soft tissue tumors / editor A.M. De Schepper documento electrónico</t>
  </si>
  <si>
    <t>9783540307921 (E-Book)</t>
  </si>
  <si>
    <t>Tumores,Oncologia,Diagnostico Por Imagen,Cirugia Ortopedica,Ortopedia</t>
  </si>
  <si>
    <t>LE04253</t>
  </si>
  <si>
    <t>https://search.ebscohost.com/login.aspx?profile=eds&amp;custid=s9495846&amp;groupid=main&amp;authtype=ip,guest&amp;direct=true&amp;bquery=sab.000070926</t>
  </si>
  <si>
    <t>70926|10</t>
  </si>
  <si>
    <t>LE70557</t>
  </si>
  <si>
    <t>65708|30</t>
  </si>
  <si>
    <t>Imaging of the spine / editores Thomas P. Naidich [y otros] documento electrónico</t>
  </si>
  <si>
    <t>Philadelphia, Pa. : Saunders/Elsevier, ©2011.</t>
  </si>
  <si>
    <t>9781437736014 (E-Book)</t>
  </si>
  <si>
    <t>Enfermedades De La Columna Vertebral,Diagnostico Por Imagen,Enfermedades De La Medula Espinal,Medula Espinal</t>
  </si>
  <si>
    <t>LE69888</t>
  </si>
  <si>
    <t>https://search.ebscohost.com/login.aspx?profile=eds&amp;custid=s9495846&amp;groupid=main&amp;authtype=ip,guest&amp;direct=true&amp;bquery=sab.000175732</t>
  </si>
  <si>
    <t>175732|10</t>
  </si>
  <si>
    <t>Microscale diagnostic techniques / Kenneth S. Breuer. documento electrónico</t>
  </si>
  <si>
    <t>Breuer, Kenneth S. autor</t>
  </si>
  <si>
    <t>9783540264491 (E-Book)</t>
  </si>
  <si>
    <t>Ingenieria,Diagnostico Por Imagen,Microtecnologia,Nanotecnologia</t>
  </si>
  <si>
    <t>LE05601</t>
  </si>
  <si>
    <t>https://search.ebscohost.com/login.aspx?profile=eds&amp;custid=s9495846&amp;groupid=main&amp;authtype=ip,guest&amp;direct=true&amp;bquery=sab.000072274</t>
  </si>
  <si>
    <t>72274|10</t>
  </si>
  <si>
    <t>Musculoskeletal diseases : diagnostic imaging and interventional techniques / editores Jürg Hodler,</t>
  </si>
  <si>
    <t>International Diagnostic Course in Davos (IDKD) 37 2005 April. 2-8 Davos autor</t>
  </si>
  <si>
    <t>Italia : Springer, 2005</t>
  </si>
  <si>
    <t>9788847003392 (E-Book)</t>
  </si>
  <si>
    <t>Sistema Muscular,Diagnostico Por Imagenes</t>
  </si>
  <si>
    <t>LE05950</t>
  </si>
  <si>
    <t>https://search.ebscohost.com/login.aspx?profile=eds&amp;custid=s9495846&amp;groupid=main&amp;authtype=ip,guest&amp;direct=true&amp;bquery=sab.000072623</t>
  </si>
  <si>
    <t>72623|10</t>
  </si>
  <si>
    <t>Major, Nancy M. autor</t>
  </si>
  <si>
    <t>Philadelphia, PA : Saunders Elsevier : Elsevier, ©2011.</t>
  </si>
  <si>
    <t>9781437700121 (E-Book)</t>
  </si>
  <si>
    <t>Diagnostico Por Imagen,Sistema Musculoesqueletico,Sistema Musculoesqueletico</t>
  </si>
  <si>
    <t>LE68485</t>
  </si>
  <si>
    <t>https://search.ebscohost.com/login.aspx?profile=eds&amp;custid=s9495846&amp;groupid=main&amp;authtype=ip,guest&amp;direct=true&amp;bquery=sab.000179615</t>
  </si>
  <si>
    <t>179615|10</t>
  </si>
  <si>
    <t>Netter's Introduction to Imaging / Larry R. Cochard [y otros] ; illustraciones de Frank H. Netter ;</t>
  </si>
  <si>
    <t>Cochard, Larry R. autor</t>
  </si>
  <si>
    <t>9781437707595 (E-Book)</t>
  </si>
  <si>
    <t>Diagnostico Por Imagen,Cabeza,Cuello,Columna Vertebral</t>
  </si>
  <si>
    <t>LE68431</t>
  </si>
  <si>
    <t>https://search.ebscohost.com/login.aspx?profile=eds&amp;custid=s9495846&amp;groupid=main&amp;authtype=ip,guest&amp;direct=true&amp;bquery=sab.000179464</t>
  </si>
  <si>
    <t>179464|10</t>
  </si>
  <si>
    <t>Neuroeconomia, Neuromarketing e Processi Decisionali : Le evidenze di un test di memorizzazione cond</t>
  </si>
  <si>
    <t>Babiloni, Fabio autor</t>
  </si>
  <si>
    <t>Italy : Springer, ©2005.</t>
  </si>
  <si>
    <t>9781568986463 (E-Book)</t>
  </si>
  <si>
    <t>Neurociencia,Sistema Nervioso,Cerebro,Diagnostico Por Imagenes,Cerebro</t>
  </si>
  <si>
    <t>LE06083</t>
  </si>
  <si>
    <t>https://search.ebscohost.com/login.aspx?profile=eds&amp;custid=s9495846&amp;groupid=main&amp;authtype=ip,guest&amp;direct=true&amp;bquery=sab.000072756</t>
  </si>
  <si>
    <t>72756|10</t>
  </si>
  <si>
    <t>Noninvasive Imaging of Myocardial Ischemia / editado por Constantinos Anagnostopoulos ... [et al.].</t>
  </si>
  <si>
    <t>9781846281563 (E-Book)</t>
  </si>
  <si>
    <t>Isquemia Miocardica,Diagnostico Por Imagenes,Enfermedad Coronaria,Isquemia Miocardica,Isquemia</t>
  </si>
  <si>
    <t>LE06194</t>
  </si>
  <si>
    <t>https://search.ebscohost.com/login.aspx?profile=eds&amp;custid=s9495846&amp;groupid=main&amp;authtype=ip,guest&amp;direct=true&amp;bquery=sab.000072867</t>
  </si>
  <si>
    <t>72867|10</t>
  </si>
  <si>
    <t>Oncologic imaging : Urology / editado por : Seung Hyup Kim, Jeong Yeon Cho documento electrónico</t>
  </si>
  <si>
    <t>9783662452189 (E-Book)</t>
  </si>
  <si>
    <t>Aparato Urinario,Neoplasmas Genitales Masculinos,Diagnostico Por Imagenes,Oncologia Urologica,Procedimiento De Imagen,Sistema Urogenital,Diagnostico Diferencial,Diagnostico De Enfermeria,Enfermedad Neoplasica,Estadificacion De Lesiones</t>
  </si>
  <si>
    <t>LE68722</t>
  </si>
  <si>
    <t>https://search.ebscohost.com/login.aspx?profile=eds&amp;custid=s9495846&amp;groupid=main&amp;authtype=ip,guest&amp;direct=true&amp;bquery=sab.000280889</t>
  </si>
  <si>
    <t>280889|10</t>
  </si>
  <si>
    <t>Optical polarization in biomedical applications / V.V. Tuchin, L.V. Wang y D.A. Zimnyakov. documento</t>
  </si>
  <si>
    <t>Tuchin, V. V. autor</t>
  </si>
  <si>
    <t>9783540453215 (E-Book)</t>
  </si>
  <si>
    <t>Tejidos,Luz,Diagnostico Por Imagen,Sistemas De Imagenes En Medicina</t>
  </si>
  <si>
    <t>LE06397</t>
  </si>
  <si>
    <t>https://search.ebscohost.com/login.aspx?profile=eds&amp;custid=s9495846&amp;groupid=main&amp;authtype=ip,guest&amp;direct=true&amp;bquery=sab.000073070</t>
  </si>
  <si>
    <t>73070|10</t>
  </si>
  <si>
    <t>PACS : a guide to the digital revolution / Keith J. Dreyer ... [et al.], editores. documento electr</t>
  </si>
  <si>
    <t>9780387310701 (E-Book)</t>
  </si>
  <si>
    <t>Diagnostico Por Imagen,Comunicacion En Medicina,Organizacion Y Administracion</t>
  </si>
  <si>
    <t>LE06483</t>
  </si>
  <si>
    <t>https://search.ebscohost.com/login.aspx?profile=eds&amp;custid=s9495846&amp;groupid=main&amp;authtype=ip,guest&amp;direct=true&amp;bquery=sab.000073156</t>
  </si>
  <si>
    <t>73156|10</t>
  </si>
  <si>
    <t>Sistema Nervioso Central,Neurologia Pediatrica,Diagnostico Por Imagenes En Pediatria</t>
  </si>
  <si>
    <t>Tomografia De Emision,Diagnostico Por Imagenes En Pediatria</t>
  </si>
  <si>
    <t>Physically based rendering : from theory to implementation / editado por Matt Pharr y Greg Humphreys</t>
  </si>
  <si>
    <t>Amsterdam : Elsevier ; Morgan Kaufmann, ©2004.</t>
  </si>
  <si>
    <t>9780125531801 (E-Book)</t>
  </si>
  <si>
    <t>Graficos Por Computador,Sistemas De Representacion Tridimensional,Diagnostico Por Imagen,Procesamiento De Imagenes</t>
  </si>
  <si>
    <t>LE72825</t>
  </si>
  <si>
    <t>https://search.ebscohost.com/login.aspx?profile=eds&amp;custid=s9495846&amp;groupid=main&amp;authtype=ip,guest&amp;direct=true&amp;bquery=sab.000267142</t>
  </si>
  <si>
    <t>267142|10</t>
  </si>
  <si>
    <t>Positron emission tomography : basic sciences / editado por Dale L. Bailey [y otros] documento elect</t>
  </si>
  <si>
    <t>London : Springer, ©2005.</t>
  </si>
  <si>
    <t>9781846280078 (E-Book)</t>
  </si>
  <si>
    <t>Medicina,Emision De Positrones,Diagnostico Por Imagen,Tomografia De Emision</t>
  </si>
  <si>
    <t>LE06862</t>
  </si>
  <si>
    <t>https://search.ebscohost.com/login.aspx?profile=eds&amp;custid=s9495846&amp;groupid=main&amp;authtype=ip,guest&amp;direct=true&amp;bquery=sab.000073535</t>
  </si>
  <si>
    <t>73535|10</t>
  </si>
  <si>
    <t>Positron emission tomography : clinical practice / editado por Peter E. Valk [y otros] documento ele</t>
  </si>
  <si>
    <t>9781846281877 (E-Book)</t>
  </si>
  <si>
    <t>Medicina,Tomografia De Emision,Dosimetria De La Radiacion,Emision De Positrones,Diagnostico Por Imagen</t>
  </si>
  <si>
    <t>LE06863</t>
  </si>
  <si>
    <t>https://search.ebscohost.com/login.aspx?profile=eds&amp;custid=s9495846&amp;groupid=main&amp;authtype=ip,guest&amp;direct=true&amp;bquery=sab.000073536</t>
  </si>
  <si>
    <t>73536|10</t>
  </si>
  <si>
    <t>Radiation detectors for medical applications / edited by Stefaan Tavernier [y otros]. documento elec</t>
  </si>
  <si>
    <t>NATO Advanced Research Workshop on Radiation Detectors for Medical Applications (2005 Alushta, Ukrai</t>
  </si>
  <si>
    <t>9781402050916</t>
  </si>
  <si>
    <t>Medicina,Diagnostico Por Imagen,Contadores De Centelleo,Tomografia De Emision,Radiometria</t>
  </si>
  <si>
    <t>LE07339</t>
  </si>
  <si>
    <t>https://search.ebscohost.com/login.aspx?profile=eds&amp;custid=s9495846&amp;groupid=main&amp;authtype=ip,guest&amp;direct=true&amp;bquery=sab.000074012</t>
  </si>
  <si>
    <t>74012|10</t>
  </si>
  <si>
    <t>Spinal imaging : diagnostic imaging of the spine and spinal cord / editores J.W.M. Van Goethem, L. v</t>
  </si>
  <si>
    <t>9783540684831 (E-Book)</t>
  </si>
  <si>
    <t>Medula Espinal,Diagnostico Por Imagen</t>
  </si>
  <si>
    <t>LE08169</t>
  </si>
  <si>
    <t>https://search.ebscohost.com/login.aspx?profile=eds&amp;custid=s9495846&amp;groupid=main&amp;authtype=ip,guest&amp;direct=true&amp;bquery=sab.000074842</t>
  </si>
  <si>
    <t>74842|10</t>
  </si>
  <si>
    <t>The teaching files. Chest / C. Isabela S., Nestor L. Muller documento electrónico</t>
  </si>
  <si>
    <t>Silva, C. Isabela autor</t>
  </si>
  <si>
    <t>9781416061106 (E-Book)</t>
  </si>
  <si>
    <t>Torax,Radiografia Toracica,Torax,Diagnostico Por Imagen</t>
  </si>
  <si>
    <t>LE68404</t>
  </si>
  <si>
    <t>https://search.ebscohost.com/login.aspx?profile=eds&amp;custid=s9495846&amp;groupid=main&amp;authtype=ip,guest&amp;direct=true&amp;bquery=sab.000179428</t>
  </si>
  <si>
    <t>179428|10</t>
  </si>
  <si>
    <t>Tongue image analysis / David Zhang, Hongzhi Zhang, Bob Zhang. documento electrónico</t>
  </si>
  <si>
    <t>Zhang, David 1949- autor</t>
  </si>
  <si>
    <t>9789811021671 (E-Book)</t>
  </si>
  <si>
    <t>Analisis De Imagen,Diagnostico Por Imagen,Procesamiento De Dato,Tecnicas Digitales,Ordenadores</t>
  </si>
  <si>
    <t>LE34744</t>
  </si>
  <si>
    <t>https://search.ebscohost.com/login.aspx?profile=eds&amp;custid=s9495846&amp;groupid=main&amp;authtype=ip,guest&amp;direct=true&amp;bquery=sab.000278374</t>
  </si>
  <si>
    <t>278374|10</t>
  </si>
  <si>
    <t>VipIMAGE 2019 : proceedings of the VII ECCOMAS Thematic Conference on Computational Vision and Medic</t>
  </si>
  <si>
    <t>9783030320409 (E-Book)</t>
  </si>
  <si>
    <t>Informatica Medica,Diagnostico Por Imagen,Procesamiento De Imagenes,Sistemas De Imagenes En Medicina,Ingenieria Biomedica</t>
  </si>
  <si>
    <t>LE68513</t>
  </si>
  <si>
    <t>https://search.ebscohost.com/login.aspx?profile=eds&amp;custid=s9495846&amp;groupid=main&amp;authtype=ip,guest&amp;direct=true&amp;bquery=sab.000281260</t>
  </si>
  <si>
    <t>281260|10</t>
  </si>
  <si>
    <t>Vital signs and resuscitation / Joseph V. Stewart documentoelectrónico</t>
  </si>
  <si>
    <t>Stewart, Joseph V. 1931-</t>
  </si>
  <si>
    <t>Georgetown, Tex. : Landes Bioscience, 2001.</t>
  </si>
  <si>
    <t>0585445192</t>
  </si>
  <si>
    <t>Signos Vitales,Diagnostico Fisico,Resucitacion,Examen Fisico (Medicina),Determinacion De La Presion Sanguinea,Temperatura Corporal,Pulso,Respiracion,Diagnostico Por Imagen</t>
  </si>
  <si>
    <t>LE55120</t>
  </si>
  <si>
    <t>https://search.ebscohost.com/login.aspx?profile=eds&amp;custid=s9495846&amp;groupid=main&amp;authtype=ip,guest&amp;direct=true&amp;bquery=sab.000172055</t>
  </si>
  <si>
    <t>172055|10</t>
  </si>
  <si>
    <t>World Congress of Medical Physics and Biomedical Engineering 2006 documento electrónico</t>
  </si>
  <si>
    <t>World Congress on Medical Physics and Biomedical Engineering 2006 Seoul, Korea autor</t>
  </si>
  <si>
    <t>9783540368397 (E-Book)</t>
  </si>
  <si>
    <t>Biofisica,Ingenieria Biomedica,Diagnostico Por Imagen,Biofisica</t>
  </si>
  <si>
    <t>LE09310</t>
  </si>
  <si>
    <t>https://search.ebscohost.com/login.aspx?profile=eds&amp;custid=s9495846&amp;groupid=main&amp;authtype=ip,guest&amp;direct=true&amp;bquery=sab.000075983</t>
  </si>
  <si>
    <t>75983|10</t>
  </si>
  <si>
    <t>Métodos de diagnóstico del síndrome psicoorgánico / W. D. Heiss.</t>
  </si>
  <si>
    <t>Heiss, W. D.</t>
  </si>
  <si>
    <t>Darmstadt : E. Merck, 1985.</t>
  </si>
  <si>
    <t>Diagnostico Diferencial,Hidrocefalia,Neumoencefalografia,Tomografia,Flujo Sanguineo - Mediciones,Demencia,Electroencefalografia,Neurofarmacologia,Psicometria (Psicologia)</t>
  </si>
  <si>
    <t>049403</t>
  </si>
  <si>
    <t>https://search.ebscohost.com/login.aspx?profile=eds&amp;custid=s9495846&amp;groupid=main&amp;authtype=ip,guest&amp;direct=true&amp;bquery=sab.000033224</t>
  </si>
  <si>
    <t>616.84</t>
  </si>
  <si>
    <t>Manifestaciones de enfermedades del sistema nervioso</t>
  </si>
  <si>
    <t>33224|10</t>
  </si>
  <si>
    <t>065056</t>
  </si>
  <si>
    <t>33224|20</t>
  </si>
  <si>
    <t>Pocket atlas of normal CT anatomy / ed. James B. Weinstein, Joseph K.T. Lee y Stuart S. Sagel.</t>
  </si>
  <si>
    <t>Weinstein, James B.</t>
  </si>
  <si>
    <t>New York : Raven Press, 1985.</t>
  </si>
  <si>
    <t>0-88167-070-7</t>
  </si>
  <si>
    <t>Anatomia Humana,Cuerpo Humano,Tomografia,Radriografia Panoramica,Cabeza,Cerebro</t>
  </si>
  <si>
    <t>066234</t>
  </si>
  <si>
    <t>https://search.ebscohost.com/login.aspx?profile=eds&amp;custid=s9495846&amp;groupid=main&amp;authtype=ip,guest&amp;direct=true&amp;bquery=sab.000044148</t>
  </si>
  <si>
    <t>612.03</t>
  </si>
  <si>
    <t>44148|10</t>
  </si>
  <si>
    <t>Cardiologia Pediatrica,Enfermedad Coronaria,Cardiopatias Congenitas,Epidemiologia,Tomografia,Cardiopatias</t>
  </si>
  <si>
    <t>13th International Conference on Electrical Bioimpedance and the 8th Conference on Electrical Impeda</t>
  </si>
  <si>
    <t>International Conference on Electrical Bioimpedance 13th 2007 Aug. 29-Sep. 2nd Graz, Austria</t>
  </si>
  <si>
    <t>9783540738411</t>
  </si>
  <si>
    <t>Espectroscopia De Impedancia,Tomografia De Impedancia Electrica,Electronica Medica,Ingenieria Biomedica</t>
  </si>
  <si>
    <t>LE04615</t>
  </si>
  <si>
    <t>https://search.ebscohost.com/login.aspx?profile=eds&amp;custid=s9495846&amp;groupid=main&amp;authtype=ip,guest&amp;direct=true&amp;bquery=sab.000071288</t>
  </si>
  <si>
    <t>71288|10</t>
  </si>
  <si>
    <t>Acute Ischemic Stroke documento electrónico editores R.G. González [y otros].</t>
  </si>
  <si>
    <t>9783540308102 (E-Book)</t>
  </si>
  <si>
    <t>Medicina,Tomografia,Angiografia,Resucitacion</t>
  </si>
  <si>
    <t>LE00055</t>
  </si>
  <si>
    <t>https://search.ebscohost.com/login.aspx?profile=eds&amp;custid=s9495846&amp;groupid=main&amp;authtype=ip,guest&amp;direct=true&amp;bquery=sab.000066728</t>
  </si>
  <si>
    <t>66728|10</t>
  </si>
  <si>
    <t>Blumgart's surgery of the liver, biliary tract, and pancreas / editor en jefe William R. Jarnagin ;</t>
  </si>
  <si>
    <t>9781437714548 (E-Book)</t>
  </si>
  <si>
    <t>Higado,Procedimientos Quirurgicos Del Sistema Biliar,Pancreas,Tomografia De Emision,Angiografia</t>
  </si>
  <si>
    <t>LE69589</t>
  </si>
  <si>
    <t>https://search.ebscohost.com/login.aspx?profile=eds&amp;custid=s9495846&amp;groupid=main&amp;authtype=ip,guest&amp;direct=true&amp;bquery=sab.000183417</t>
  </si>
  <si>
    <t>183417|10</t>
  </si>
  <si>
    <t>Cardiac CT imaging : diagnosis of cardiovascular disease / editores Matthew J. Budoff y Jerold S. Sh</t>
  </si>
  <si>
    <t>London : Springer, 2006.</t>
  </si>
  <si>
    <t>9781846281464 (E-Book)</t>
  </si>
  <si>
    <t>Tomografia Del Corazon,Sistema Cardiovascular,Enfermedades Cardiovasculares,Tomografia Computarizada Por Rayos X,Angiocardiografia,Angiografia Coronaria</t>
  </si>
  <si>
    <t>LE01306</t>
  </si>
  <si>
    <t>https://search.ebscohost.com/login.aspx?profile=eds&amp;custid=s9495846&amp;groupid=main&amp;authtype=ip,guest&amp;direct=true&amp;bquery=sab.000067979</t>
  </si>
  <si>
    <t>67979|10</t>
  </si>
  <si>
    <t>Cardiac PET and PET/CT imaging / editores Marcelo F. Di Carli y Martin J. Lipton documento electrón</t>
  </si>
  <si>
    <t>New York, NY : Springer Science+Business Media, LLC, 2007.</t>
  </si>
  <si>
    <t>9780387382951 (E-Book)</t>
  </si>
  <si>
    <t>Corazon,Corazon,Tomografia De Emision,Tomografia Computarizada De Emision,Corazon,Corazon,Cardiologia</t>
  </si>
  <si>
    <t>LE01309</t>
  </si>
  <si>
    <t>https://search.ebscohost.com/login.aspx?profile=eds&amp;custid=s9495846&amp;groupid=main&amp;authtype=ip,guest&amp;direct=true&amp;bquery=sab.000067982</t>
  </si>
  <si>
    <t>67982|10</t>
  </si>
  <si>
    <t>Clinical CT : techniques and practice / editado por Suzanne Henwood documento electrónico</t>
  </si>
  <si>
    <t>London : Greenwich Medical Media, 1999.</t>
  </si>
  <si>
    <t>0511043090</t>
  </si>
  <si>
    <t>Tomografia Computarizada,Medico,Medico</t>
  </si>
  <si>
    <t>LE46901</t>
  </si>
  <si>
    <t>https://search.ebscohost.com/login.aspx?profile=eds&amp;custid=s9495846&amp;groupid=main&amp;authtype=ip,guest&amp;direct=true&amp;bquery=sab.000165309</t>
  </si>
  <si>
    <t>165309|10</t>
  </si>
  <si>
    <t>Colonografía por TC / Perry J. Pickhardt y David H. Kim ; revisión científica Mario Pagés Lliná</t>
  </si>
  <si>
    <t>9788480866941 (E-Book)</t>
  </si>
  <si>
    <t>Colonografia Tomografica Computarizada,Neoplasias Del Colon,Polipos Del Colon,Colonoscopia,Neoplasias Colorrectales,Colon (Anatomia),Colon (Anatomia)</t>
  </si>
  <si>
    <t>LE69878</t>
  </si>
  <si>
    <t>https://search.ebscohost.com/login.aspx?profile=eds&amp;custid=s9495846&amp;groupid=main&amp;authtype=ip,guest&amp;direct=true&amp;bquery=sab.000175712</t>
  </si>
  <si>
    <t>175712|10</t>
  </si>
  <si>
    <t>Computed tomography of the lung : a pattern approach / J. A. Verschakelen y W. De Wever documento el</t>
  </si>
  <si>
    <t>Verschakelen, Johny A. autor</t>
  </si>
  <si>
    <t>9783540682608 (E-Book)</t>
  </si>
  <si>
    <t>Pulmones,Pulmones,Pulmones,Tomografia,Tomografia Computarizada Por Rayos X</t>
  </si>
  <si>
    <t>LE01787</t>
  </si>
  <si>
    <t>https://search.ebscohost.com/login.aspx?profile=eds&amp;custid=s9495846&amp;groupid=main&amp;authtype=ip,guest&amp;direct=true&amp;bquery=sab.000068460</t>
  </si>
  <si>
    <t>68460|10</t>
  </si>
  <si>
    <t>Handbook of retinal OCT : optical coherence tomography / Jay S. Duker, Nadia K. Waheed y Darin R. Go</t>
  </si>
  <si>
    <t>9780323188852 (E-Book)</t>
  </si>
  <si>
    <t>Enfermedades De La Retina,Tomografia,Retina</t>
  </si>
  <si>
    <t>LE69033</t>
  </si>
  <si>
    <t>https://search.ebscohost.com/login.aspx?profile=eds&amp;custid=s9495846&amp;groupid=main&amp;authtype=ip,guest&amp;direct=true&amp;bquery=sab.000181183</t>
  </si>
  <si>
    <t>181183|10</t>
  </si>
  <si>
    <t>La TC multidetettore nella diagnostica cardiovascolare / curador Rossella Fattori. documento electr</t>
  </si>
  <si>
    <t>9788847005167 (E-Book)</t>
  </si>
  <si>
    <t>Enfermedad Coronaria,Angiografia,Enfermedad Coronaria,Angiografia Coronaria,Tomografia Por Rayos X</t>
  </si>
  <si>
    <t>LE08520</t>
  </si>
  <si>
    <t>https://search.ebscohost.com/login.aspx?profile=eds&amp;custid=s9495846&amp;groupid=main&amp;authtype=ip,guest&amp;direct=true&amp;bquery=sab.000075193</t>
  </si>
  <si>
    <t>75193|10</t>
  </si>
  <si>
    <t>Les cancers digestifs / Philippe Rougier [y otros] documento electrónico</t>
  </si>
  <si>
    <t>Rougier, Philippe autor</t>
  </si>
  <si>
    <t>France : Springer, ©2006.</t>
  </si>
  <si>
    <t>9782287308741 (E-Book)</t>
  </si>
  <si>
    <t>Tomografia De Emision,Neoplasias Esofagicas,Neoplasias Gastricas,Neoplasias Del Colon,Carcinoma Hepatocelular</t>
  </si>
  <si>
    <t>LE05028</t>
  </si>
  <si>
    <t>https://search.ebscohost.com/login.aspx?profile=eds&amp;custid=s9495846&amp;groupid=main&amp;authtype=ip,guest&amp;direct=true&amp;bquery=sab.000071701</t>
  </si>
  <si>
    <t>71701|10</t>
  </si>
  <si>
    <t>Optical coherence tomography : principles and applications / Mark E. Brezinski documento electrónic</t>
  </si>
  <si>
    <t>Brezinski, Mark E. autor</t>
  </si>
  <si>
    <t>Burlington, Mass. : Elsevier Academic Press, ©c2006.</t>
  </si>
  <si>
    <t>9780080464947 (E-Book)</t>
  </si>
  <si>
    <t>Tomografia Optica,Tomografia Optica,Coherencia (Optica)</t>
  </si>
  <si>
    <t>LE41064</t>
  </si>
  <si>
    <t>https://search.ebscohost.com/login.aspx?profile=eds&amp;custid=s9495846&amp;groupid=main&amp;authtype=ip,guest&amp;direct=true&amp;bquery=sab.000250104</t>
  </si>
  <si>
    <t>250104|10</t>
  </si>
  <si>
    <t>LE72305</t>
  </si>
  <si>
    <t>250104|20</t>
  </si>
  <si>
    <t>PET : physics, instrumentation, and scanners / [editado por] Michael E. Phelps. documento electróni</t>
  </si>
  <si>
    <t>New York : Springer, 2006.</t>
  </si>
  <si>
    <t>9780387349466 (E-Book)</t>
  </si>
  <si>
    <t>Tomografia De Emision</t>
  </si>
  <si>
    <t>LE06653</t>
  </si>
  <si>
    <t>https://search.ebscohost.com/login.aspx?profile=eds&amp;custid=s9495846&amp;groupid=main&amp;authtype=ip,guest&amp;direct=true&amp;bquery=sab.000073326</t>
  </si>
  <si>
    <t>73326|10</t>
  </si>
  <si>
    <t>PET/CT essentials for clinical practice / editado por Ronald B. Workman, Jr., R. Edward Coleman. doc</t>
  </si>
  <si>
    <t>9780387383354 (E-Book)</t>
  </si>
  <si>
    <t>Cancer,Tomografia De Emision</t>
  </si>
  <si>
    <t>LE06652</t>
  </si>
  <si>
    <t>https://search.ebscohost.com/login.aspx?profile=eds&amp;custid=s9495846&amp;groupid=main&amp;authtype=ip,guest&amp;direct=true&amp;bquery=sab.000073325</t>
  </si>
  <si>
    <t>73325|10</t>
  </si>
  <si>
    <t>PET/CT in cancer of unknown primary / editores Nagabhushan Seshadri y Chinnamani Eswar documento ele</t>
  </si>
  <si>
    <t>9783319564241 (E-Book)</t>
  </si>
  <si>
    <t>Cancer,Cancer,Tomografia De Emision</t>
  </si>
  <si>
    <t>LE69363</t>
  </si>
  <si>
    <t>https://search.ebscohost.com/login.aspx?profile=eds&amp;custid=s9495846&amp;groupid=main&amp;authtype=ip,guest&amp;direct=true&amp;bquery=sab.000280953</t>
  </si>
  <si>
    <t>280953|10</t>
  </si>
  <si>
    <t>Radiation dose from adult and aediatric multidetector computed tomography documento electronico edit</t>
  </si>
  <si>
    <t>9783540685753 (E-Book)</t>
  </si>
  <si>
    <t>Medicina,Tomografia De Emision,Dosiometria (Radiacion),Evaluacion De Riesgos,Tomografia Computarizada Por Rayos X,Tomografia Computarizada Por Rayos X</t>
  </si>
  <si>
    <t>LE07340</t>
  </si>
  <si>
    <t>https://search.ebscohost.com/login.aspx?profile=eds&amp;custid=s9495846&amp;groupid=main&amp;authtype=ip,guest&amp;direct=true&amp;bquery=sab.000074013</t>
  </si>
  <si>
    <t>74013|10</t>
  </si>
  <si>
    <t>Spectral domain optical coherence tomography in macular diseases / editado por : Carsten H. Meyer, S</t>
  </si>
  <si>
    <t>New Delhi : Springer, ©2017</t>
  </si>
  <si>
    <t>9788132236108 (E-Book)</t>
  </si>
  <si>
    <t>Retina,Degeneracion Retiniana,Tomografia De Coherencia Optica</t>
  </si>
  <si>
    <t>LE68655</t>
  </si>
  <si>
    <t>https://search.ebscohost.com/login.aspx?profile=eds&amp;custid=s9495846&amp;groupid=main&amp;authtype=ip,guest&amp;direct=true&amp;bquery=sab.000280750</t>
  </si>
  <si>
    <t>280750|10</t>
  </si>
  <si>
    <t>The method of approximate inverse : theory and applications / Thomas Schuster. documento electrónic</t>
  </si>
  <si>
    <t>Schuster, Thomas 1971- autor</t>
  </si>
  <si>
    <t>9783540712275 (E-Book)</t>
  </si>
  <si>
    <t>Problemas Inversos (Ecuaciones Diferenciales),Tomografia,Medicina</t>
  </si>
  <si>
    <t>LE08596</t>
  </si>
  <si>
    <t>https://search.ebscohost.com/login.aspx?profile=eds&amp;custid=s9495846&amp;groupid=main&amp;authtype=ip,guest&amp;direct=true&amp;bquery=sab.000075269</t>
  </si>
  <si>
    <t>75269|10</t>
  </si>
  <si>
    <t>This is our brain / Jeroen Hendrikse documento electrónico</t>
  </si>
  <si>
    <t>Hendrikse, Jeroen autor</t>
  </si>
  <si>
    <t>Singapur : Springer, ©2017</t>
  </si>
  <si>
    <t>9789811041488 (E-Book)</t>
  </si>
  <si>
    <t>Cerebro,Tomografia,Fisiologia</t>
  </si>
  <si>
    <t>LE27512</t>
  </si>
  <si>
    <t>https://search.ebscohost.com/login.aspx?profile=eds&amp;custid=s9495846&amp;groupid=main&amp;authtype=ip,guest&amp;direct=true&amp;bquery=sab.000278087</t>
  </si>
  <si>
    <t>278087|10</t>
  </si>
  <si>
    <t>Vascular CT angiography manual / Robert Pelberg y Wojciech Mazur. documento electrónico</t>
  </si>
  <si>
    <t>Pelberg, Robert autor</t>
  </si>
  <si>
    <t>9781849962605 (E-Book)</t>
  </si>
  <si>
    <t>Sistema Cardiovascular,Angiografia,Tomografia</t>
  </si>
  <si>
    <t>LE40427</t>
  </si>
  <si>
    <t>https://search.ebscohost.com/login.aspx?profile=eds&amp;custid=s9495846&amp;groupid=main&amp;authtype=ip,guest&amp;direct=true&amp;bquery=sab.000157031</t>
  </si>
  <si>
    <t>157031|10</t>
  </si>
  <si>
    <t>Virtual colonoscopy : a practical guide / editado por : Lefere, S. Gryspeerdt. documento electrónic</t>
  </si>
  <si>
    <t>9783540309048 (E-Book)</t>
  </si>
  <si>
    <t>Colon (Anatomia),Colon (Anatomia),Procesamiento De Imagenes Tridimensionales,Enfermedad Intestinal,Endoscopia,Tomografia Computarizada,Cancer Colonrectal</t>
  </si>
  <si>
    <t>LE09126</t>
  </si>
  <si>
    <t>https://search.ebscohost.com/login.aspx?profile=eds&amp;custid=s9495846&amp;groupid=main&amp;authtype=ip,guest&amp;direct=true&amp;bquery=sab.000075799</t>
  </si>
  <si>
    <t>75799|10</t>
  </si>
  <si>
    <t>Efecto agudo del ejercicio físico sobre la actividad eléctrica cerebral en adultos : revisión de</t>
  </si>
  <si>
    <t>Díaz Gamboa, Jennifer Paola autor</t>
  </si>
  <si>
    <t>Personas Adultas Mayores,Estilo De Vida,Tomografia,Electromagnetismo En Medicina,Actividad Motora</t>
  </si>
  <si>
    <t>TE10041</t>
  </si>
  <si>
    <t>https://search.ebscohost.com/login.aspx?profile=eds&amp;custid=s9495846&amp;groupid=main&amp;authtype=ip,guest&amp;direct=true&amp;bquery=sab.000270977</t>
  </si>
  <si>
    <t>270977|10</t>
  </si>
  <si>
    <t>Utilidad diagnostica de la Tomografía de Coherencia Óptica (OCT) en pacientes con neuritis óptica</t>
  </si>
  <si>
    <t>Ossa Calderón, Carolina autor</t>
  </si>
  <si>
    <t>Neuromielitis Optica,Esclerosis Multiple,Neuritis Optica,Tomografia,Coherencia (Optica),Fibras Nerviosas,Retina</t>
  </si>
  <si>
    <t>TE09502</t>
  </si>
  <si>
    <t>https://search.ebscohost.com/login.aspx?profile=eds&amp;custid=s9495846&amp;groupid=main&amp;authtype=ip,guest&amp;direct=true&amp;bquery=sab.000268134</t>
  </si>
  <si>
    <t>268134|10</t>
  </si>
  <si>
    <t>Atlas of cardiovascular computed tomography : an imaging companion to Braunwald's heart disease / ed</t>
  </si>
  <si>
    <t>9781416061366 (E-Book)</t>
  </si>
  <si>
    <t>Corazon,Corazon,Enfermedades Cardiovasculares</t>
  </si>
  <si>
    <t>LE70010</t>
  </si>
  <si>
    <t>https://search.ebscohost.com/login.aspx?profile=eds&amp;custid=s9495846&amp;groupid=main&amp;authtype=ip,guest&amp;direct=true&amp;bquery=sab.000257991</t>
  </si>
  <si>
    <t>257991|20</t>
  </si>
  <si>
    <t>Micro-tomographic atlas of the mouse skeleton / Itai Bab y Ralph Müller. documento electrónico</t>
  </si>
  <si>
    <t>Bab, Itali autor</t>
  </si>
  <si>
    <t>9780387392585 (E-Book)</t>
  </si>
  <si>
    <t>Ingenieria,Ratones,Esqueleto,Hueso Y Huesos</t>
  </si>
  <si>
    <t>LE05611</t>
  </si>
  <si>
    <t>https://search.ebscohost.com/login.aspx?profile=eds&amp;custid=s9495846&amp;groupid=main&amp;authtype=ip,guest&amp;direct=true&amp;bquery=sab.000072284</t>
  </si>
  <si>
    <t>72284|10</t>
  </si>
  <si>
    <t>Multidetector-row computed tomography : scanning and contrast protocols / J P. Heiken... [et al.]. d</t>
  </si>
  <si>
    <t>9788847003637 (E-Book)</t>
  </si>
  <si>
    <t>Medicina,Patologia,Oncologia,Ciencias Medicas,Cardiologia,Neurologia</t>
  </si>
  <si>
    <t>LE05878</t>
  </si>
  <si>
    <t>https://search.ebscohost.com/login.aspx?profile=eds&amp;custid=s9495846&amp;groupid=main&amp;authtype=ip,guest&amp;direct=true&amp;bquery=sab.000072551</t>
  </si>
  <si>
    <t>72551|10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</si>
</sst>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2" x14ac:knownFonts="1">
    <font>
      <sz val="11"/>
      <color theme="1"/>
      <name val="Calibri"/>
      <family val="2"/>
      <scheme val="minor"/>
    </font>
    <font>
      <b/>
      <sz val="10"/>
      <color theme="1"/>
      <name val="Tahoma"/>
      <family val="2"/>
    </font>
    <font>
      <b/>
      <sz val="11"/>
      <color theme="0"/>
      <name val="Calibri"/>
      <family val="2"/>
      <scheme val="minor"/>
    </font>
    <font>
      <b/>
      <sz val="9"/>
      <color theme="0"/>
      <name val="Calibri"/>
      <family val="2"/>
      <scheme val="minor"/>
    </font>
    <font>
      <b/>
      <sz val="12"/>
      <color theme="1"/>
      <name val="Arial"/>
      <family val="2"/>
    </font>
    <font>
      <b/>
      <sz val="11"/>
      <color theme="0"/>
      <name val="Arial"/>
      <family val="2"/>
    </font>
    <font>
      <sz val="10"/>
      <color theme="1"/>
      <name val="Arial"/>
      <family val="2"/>
    </font>
    <font>
      <sz val="10"/>
      <name val="Arial"/>
      <family val="2"/>
    </font>
    <font>
      <b/>
      <sz val="12"/>
      <color theme="1"/>
      <name val="Calibri"/>
      <family val="2"/>
      <scheme val="minor"/>
    </font>
    <font>
      <sz val="11"/>
      <color theme="1"/>
      <name val="Calibri"/>
      <family val="2"/>
      <scheme val="minor"/>
    </font>
    <font>
      <sz val="10"/>
      <color theme="1"/>
      <name val="Tahoma"/>
      <family val="2"/>
    </font>
    <font>
      <u/>
      <sz val="11"/>
      <color theme="10"/>
      <name val="Calibri"/>
      <family val="2"/>
      <scheme val="minor"/>
    </font>
  </fonts>
  <fills count="9">
    <fill>
      <patternFill patternType="none"/>
    </fill>
    <fill>
      <patternFill patternType="gray125"/>
    </fill>
    <fill>
      <patternFill patternType="solid">
        <fgColor theme="0" tint="-0.499984740745262"/>
        <bgColor indexed="64"/>
      </patternFill>
    </fill>
    <fill>
      <patternFill patternType="solid">
        <fgColor rgb="FF0070C0"/>
        <bgColor indexed="64"/>
      </patternFill>
    </fill>
    <fill>
      <patternFill patternType="solid">
        <fgColor theme="4" tint="-0.49998474074526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4"/>
        <bgColor theme="4"/>
      </patternFill>
    </fill>
  </fills>
  <borders count="39">
    <border>
      <left/>
      <right/>
      <top/>
      <bottom/>
      <diagonal/>
    </border>
    <border>
      <left style="thin">
        <color indexed="64"/>
      </left>
      <right style="thin">
        <color indexed="64"/>
      </right>
      <top style="thin">
        <color indexed="64"/>
      </top>
      <bottom style="thin">
        <color indexed="64"/>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4" tint="0.39997558519241921"/>
      </right>
      <top style="thin">
        <color theme="4" tint="0.39997558519241921"/>
      </top>
      <bottom style="thin">
        <color theme="4" tint="0.39997558519241921"/>
      </bottom>
      <diagonal/>
    </border>
  </borders>
  <cellStyleXfs count="7">
    <xf numFmtId="0" fontId="0" fillId="0" borderId="0"/>
    <xf numFmtId="0" fontId="10" fillId="0" borderId="0"/>
    <xf numFmtId="0" fontId="9" fillId="0" borderId="0"/>
    <xf numFmtId="0" fontId="9" fillId="0" borderId="0"/>
    <xf numFmtId="0" fontId="10" fillId="0" borderId="0"/>
    <xf numFmtId="0" fontId="9" fillId="0" borderId="0"/>
    <xf numFmtId="0" fontId="11" fillId="0" borderId="0" applyNumberFormat="0" applyFill="0" applyBorder="0" applyAlignment="0" applyProtection="0"/>
  </cellStyleXfs>
  <cellXfs count="101">
    <xf numFmtId="0" fontId="0" fillId="0" borderId="0" xfId="0"/>
    <xf numFmtId="0" fontId="0" fillId="0" borderId="1" xfId="0" applyBorder="1" applyAlignment="1">
      <alignment horizontal="left"/>
    </xf>
    <xf numFmtId="3" fontId="0" fillId="0" borderId="1" xfId="0" applyNumberFormat="1" applyBorder="1"/>
    <xf numFmtId="0" fontId="0" fillId="0" borderId="1" xfId="0" applyBorder="1"/>
    <xf numFmtId="0" fontId="0" fillId="0" borderId="0" xfId="0" pivotButton="1"/>
    <xf numFmtId="0" fontId="0" fillId="0" borderId="0" xfId="0" applyBorder="1"/>
    <xf numFmtId="0" fontId="0" fillId="0" borderId="0" xfId="0" applyBorder="1" applyAlignment="1">
      <alignment horizontal="left"/>
    </xf>
    <xf numFmtId="3" fontId="0" fillId="0" borderId="0" xfId="0" applyNumberFormat="1" applyBorder="1"/>
    <xf numFmtId="0" fontId="0" fillId="0" borderId="1" xfId="0" applyFill="1" applyBorder="1"/>
    <xf numFmtId="0" fontId="0" fillId="0" borderId="1" xfId="0" applyFill="1" applyBorder="1" applyAlignment="1">
      <alignment horizontal="left"/>
    </xf>
    <xf numFmtId="3" fontId="0" fillId="0" borderId="1" xfId="0" applyNumberFormat="1" applyFill="1" applyBorder="1"/>
    <xf numFmtId="0" fontId="0" fillId="0" borderId="1" xfId="0" pivotButton="1" applyBorder="1"/>
    <xf numFmtId="0" fontId="5" fillId="4" borderId="4" xfId="0" applyFont="1" applyFill="1" applyBorder="1" applyAlignment="1">
      <alignment horizontal="center" vertical="center" wrapText="1"/>
    </xf>
    <xf numFmtId="0" fontId="0" fillId="0" borderId="6" xfId="0" applyBorder="1"/>
    <xf numFmtId="3" fontId="8" fillId="0" borderId="8" xfId="0" applyNumberFormat="1" applyFont="1" applyBorder="1"/>
    <xf numFmtId="0" fontId="0" fillId="0" borderId="9" xfId="0" applyBorder="1"/>
    <xf numFmtId="3" fontId="8" fillId="0" borderId="10" xfId="0" applyNumberFormat="1" applyFont="1" applyBorder="1"/>
    <xf numFmtId="0" fontId="0" fillId="0" borderId="0" xfId="0" applyFill="1"/>
    <xf numFmtId="0" fontId="10" fillId="0" borderId="0" xfId="0" applyFont="1"/>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6" fillId="5" borderId="6" xfId="0" applyFont="1" applyFill="1" applyBorder="1" applyAlignment="1">
      <alignment vertical="center" wrapText="1"/>
    </xf>
    <xf numFmtId="0" fontId="6" fillId="5" borderId="7" xfId="0" applyFont="1" applyFill="1" applyBorder="1" applyAlignment="1">
      <alignment horizontal="center"/>
    </xf>
    <xf numFmtId="0" fontId="6" fillId="5" borderId="8" xfId="0" applyFont="1" applyFill="1" applyBorder="1" applyAlignment="1">
      <alignment horizontal="center"/>
    </xf>
    <xf numFmtId="0" fontId="6" fillId="5" borderId="19" xfId="0" applyFont="1" applyFill="1" applyBorder="1" applyAlignment="1">
      <alignment vertical="center" wrapText="1"/>
    </xf>
    <xf numFmtId="0" fontId="6" fillId="5" borderId="1" xfId="0" applyFont="1" applyFill="1" applyBorder="1" applyAlignment="1">
      <alignment horizontal="center"/>
    </xf>
    <xf numFmtId="0" fontId="6" fillId="5" borderId="20" xfId="0" applyFont="1" applyFill="1" applyBorder="1" applyAlignment="1">
      <alignment horizontal="center"/>
    </xf>
    <xf numFmtId="0" fontId="7" fillId="5" borderId="19" xfId="0" applyFont="1" applyFill="1" applyBorder="1" applyAlignment="1">
      <alignment vertical="center" wrapText="1"/>
    </xf>
    <xf numFmtId="0" fontId="0" fillId="0" borderId="21" xfId="0" applyBorder="1"/>
    <xf numFmtId="0" fontId="6" fillId="5" borderId="19" xfId="0" applyFont="1" applyFill="1" applyBorder="1"/>
    <xf numFmtId="0" fontId="7" fillId="5" borderId="19" xfId="0" applyFont="1" applyFill="1" applyBorder="1"/>
    <xf numFmtId="0" fontId="6" fillId="5" borderId="22" xfId="0" applyFont="1" applyFill="1" applyBorder="1"/>
    <xf numFmtId="0" fontId="6" fillId="5" borderId="14" xfId="0" applyFont="1" applyFill="1" applyBorder="1" applyAlignment="1">
      <alignment horizontal="center"/>
    </xf>
    <xf numFmtId="0" fontId="6" fillId="5" borderId="23" xfId="0" applyFont="1" applyFill="1" applyBorder="1" applyAlignment="1">
      <alignment horizontal="center"/>
    </xf>
    <xf numFmtId="0" fontId="7" fillId="5" borderId="22" xfId="0" applyFont="1" applyFill="1" applyBorder="1"/>
    <xf numFmtId="0" fontId="6" fillId="5" borderId="24" xfId="0" applyFont="1" applyFill="1" applyBorder="1"/>
    <xf numFmtId="0" fontId="6" fillId="5" borderId="5" xfId="0" applyFont="1" applyFill="1" applyBorder="1" applyAlignment="1">
      <alignment horizontal="center"/>
    </xf>
    <xf numFmtId="0" fontId="6" fillId="5" borderId="25" xfId="0" applyFont="1" applyFill="1" applyBorder="1" applyAlignment="1">
      <alignment horizontal="center"/>
    </xf>
    <xf numFmtId="0" fontId="6" fillId="5" borderId="27" xfId="0" applyFont="1" applyFill="1" applyBorder="1"/>
    <xf numFmtId="0" fontId="6" fillId="5" borderId="5" xfId="0" applyFont="1" applyFill="1" applyBorder="1"/>
    <xf numFmtId="0" fontId="6" fillId="5" borderId="28" xfId="0" applyFont="1" applyFill="1" applyBorder="1"/>
    <xf numFmtId="0" fontId="6" fillId="5" borderId="6" xfId="0" applyFont="1" applyFill="1" applyBorder="1"/>
    <xf numFmtId="0" fontId="6" fillId="5" borderId="22" xfId="0" applyFont="1" applyFill="1" applyBorder="1" applyAlignment="1">
      <alignment vertical="center" wrapText="1"/>
    </xf>
    <xf numFmtId="0" fontId="6" fillId="5" borderId="9" xfId="0" applyFont="1" applyFill="1" applyBorder="1"/>
    <xf numFmtId="0" fontId="6" fillId="5" borderId="15" xfId="0" applyFont="1" applyFill="1" applyBorder="1"/>
    <xf numFmtId="0" fontId="6" fillId="5" borderId="31" xfId="0" applyFont="1" applyFill="1" applyBorder="1"/>
    <xf numFmtId="0" fontId="6" fillId="5" borderId="28" xfId="0" applyFont="1" applyFill="1" applyBorder="1" applyAlignment="1">
      <alignment horizontal="center"/>
    </xf>
    <xf numFmtId="0" fontId="4" fillId="0" borderId="32" xfId="0" applyFont="1" applyBorder="1" applyAlignment="1">
      <alignment horizontal="center" vertical="top" wrapText="1"/>
    </xf>
    <xf numFmtId="0" fontId="6" fillId="5" borderId="33" xfId="0" applyFont="1" applyFill="1" applyBorder="1" applyAlignment="1">
      <alignment vertical="center"/>
    </xf>
    <xf numFmtId="0" fontId="6" fillId="5" borderId="34"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13" xfId="0" applyFont="1" applyFill="1" applyBorder="1" applyAlignment="1">
      <alignment horizontal="center"/>
    </xf>
    <xf numFmtId="0" fontId="6" fillId="5" borderId="36" xfId="0" applyFont="1" applyFill="1" applyBorder="1"/>
    <xf numFmtId="0" fontId="6" fillId="5" borderId="16" xfId="0" applyFont="1" applyFill="1" applyBorder="1" applyAlignment="1">
      <alignment horizontal="center"/>
    </xf>
    <xf numFmtId="0" fontId="6" fillId="5" borderId="37" xfId="0" applyFont="1" applyFill="1" applyBorder="1" applyAlignment="1">
      <alignment horizontal="center"/>
    </xf>
    <xf numFmtId="0" fontId="5" fillId="7" borderId="4" xfId="0" applyFont="1" applyFill="1" applyBorder="1" applyAlignment="1">
      <alignment horizontal="center" vertical="center" wrapText="1"/>
    </xf>
    <xf numFmtId="0" fontId="6" fillId="7" borderId="7" xfId="0" applyFont="1" applyFill="1" applyBorder="1" applyAlignment="1">
      <alignment horizontal="center"/>
    </xf>
    <xf numFmtId="0" fontId="6" fillId="7" borderId="1" xfId="0" applyFont="1" applyFill="1" applyBorder="1" applyAlignment="1">
      <alignment horizontal="center"/>
    </xf>
    <xf numFmtId="0" fontId="6" fillId="7" borderId="14" xfId="0" applyFont="1" applyFill="1" applyBorder="1" applyAlignment="1">
      <alignment horizontal="center"/>
    </xf>
    <xf numFmtId="0" fontId="6" fillId="7" borderId="5" xfId="0" applyFont="1" applyFill="1" applyBorder="1" applyAlignment="1">
      <alignment horizontal="center"/>
    </xf>
    <xf numFmtId="0" fontId="6" fillId="7" borderId="34" xfId="0" applyFont="1" applyFill="1" applyBorder="1" applyAlignment="1">
      <alignment horizontal="center" vertical="center"/>
    </xf>
    <xf numFmtId="0" fontId="6" fillId="7" borderId="13" xfId="0" applyFont="1" applyFill="1" applyBorder="1" applyAlignment="1">
      <alignment horizontal="center"/>
    </xf>
    <xf numFmtId="0" fontId="6" fillId="7" borderId="16" xfId="0" applyFont="1" applyFill="1" applyBorder="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6" fillId="0" borderId="14" xfId="0" applyFont="1" applyFill="1" applyBorder="1" applyAlignment="1">
      <alignment horizontal="center"/>
    </xf>
    <xf numFmtId="0" fontId="6" fillId="0" borderId="5" xfId="0" applyFont="1" applyFill="1" applyBorder="1" applyAlignment="1">
      <alignment horizontal="center"/>
    </xf>
    <xf numFmtId="0" fontId="6" fillId="0" borderId="15" xfId="0" applyFont="1" applyFill="1" applyBorder="1" applyAlignment="1">
      <alignment horizontal="center"/>
    </xf>
    <xf numFmtId="0" fontId="6" fillId="0" borderId="34" xfId="0" applyFont="1" applyFill="1" applyBorder="1" applyAlignment="1">
      <alignment horizontal="center" vertical="center"/>
    </xf>
    <xf numFmtId="0" fontId="6" fillId="0" borderId="13" xfId="0" applyFont="1" applyFill="1" applyBorder="1" applyAlignment="1">
      <alignment horizontal="center"/>
    </xf>
    <xf numFmtId="0" fontId="6" fillId="0" borderId="16" xfId="0" applyFont="1" applyFill="1" applyBorder="1" applyAlignment="1">
      <alignment horizontal="center"/>
    </xf>
    <xf numFmtId="0" fontId="6" fillId="7" borderId="5" xfId="0" applyFont="1" applyFill="1" applyBorder="1"/>
    <xf numFmtId="0" fontId="6" fillId="7" borderId="15" xfId="0" applyFont="1" applyFill="1" applyBorder="1"/>
    <xf numFmtId="0" fontId="0" fillId="0" borderId="0" xfId="0" applyFill="1" applyBorder="1" applyAlignment="1">
      <alignment horizontal="left"/>
    </xf>
    <xf numFmtId="3" fontId="0" fillId="0" borderId="0" xfId="0" applyNumberFormat="1" applyFill="1" applyBorder="1"/>
    <xf numFmtId="0" fontId="0" fillId="0" borderId="0" xfId="0"/>
    <xf numFmtId="0" fontId="0" fillId="0" borderId="12" xfId="0" applyBorder="1"/>
    <xf numFmtId="0" fontId="0" fillId="0" borderId="11" xfId="0" applyBorder="1"/>
    <xf numFmtId="0" fontId="2" fillId="8" borderId="12" xfId="0" applyFont="1" applyFill="1" applyBorder="1"/>
    <xf numFmtId="0" fontId="2" fillId="8" borderId="11" xfId="0" applyFont="1" applyFill="1" applyBorder="1"/>
    <xf numFmtId="0" fontId="0" fillId="6" borderId="12" xfId="0" applyFill="1" applyBorder="1"/>
    <xf numFmtId="0" fontId="0" fillId="6" borderId="11" xfId="0" applyFill="1" applyBorder="1"/>
    <xf numFmtId="0" fontId="2" fillId="8" borderId="38" xfId="0" applyFont="1" applyFill="1" applyBorder="1"/>
    <xf numFmtId="0" fontId="0" fillId="6" borderId="0" xfId="0" applyFill="1" applyBorder="1"/>
    <xf numFmtId="0" fontId="11" fillId="0" borderId="0" xfId="6"/>
    <xf numFmtId="0" fontId="2" fillId="3" borderId="0" xfId="0" applyFont="1" applyFill="1" applyAlignment="1">
      <alignment horizontal="center" vertical="center" wrapText="1"/>
    </xf>
    <xf numFmtId="0" fontId="2" fillId="3" borderId="0" xfId="0" applyFont="1" applyFill="1" applyAlignment="1">
      <alignment horizontal="center"/>
    </xf>
    <xf numFmtId="0" fontId="3" fillId="2" borderId="0" xfId="0" applyFont="1" applyFill="1" applyAlignment="1">
      <alignment horizontal="center"/>
    </xf>
    <xf numFmtId="0" fontId="2" fillId="2" borderId="0" xfId="0" applyFont="1" applyFill="1" applyAlignment="1">
      <alignment horizontal="center"/>
    </xf>
    <xf numFmtId="0" fontId="2" fillId="3" borderId="0" xfId="0" applyFont="1" applyFill="1" applyAlignment="1">
      <alignment horizont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7" xfId="0" applyFont="1" applyBorder="1" applyAlignment="1">
      <alignment horizontal="center" vertical="top" wrapText="1"/>
    </xf>
    <xf numFmtId="0" fontId="4" fillId="0" borderId="18" xfId="0" applyFont="1" applyBorder="1" applyAlignment="1">
      <alignment horizontal="center" vertical="top"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1" fillId="0" borderId="11" xfId="6" applyBorder="1"/>
  </cellXfs>
  <cellStyles count="7">
    <cellStyle name="Hipervínculo" xfId="6" builtinId="8"/>
    <cellStyle name="Normal" xfId="0" builtinId="0"/>
    <cellStyle name="Normal 2" xfId="2" xr:uid="{626422F6-16D3-4E8C-A41F-37BEE642A3D4}"/>
    <cellStyle name="Normal 3" xfId="3" xr:uid="{A8B29C66-7303-42AC-BF80-0F128B0AF30F}"/>
    <cellStyle name="Normal 3 7 7" xfId="5" xr:uid="{A757B7DE-8090-4655-B4D7-FE4F43C4DA19}"/>
    <cellStyle name="Normal 4" xfId="4" xr:uid="{0DEBA70A-482A-4A6A-B3D6-19592199B46A}"/>
    <cellStyle name="Normal 5" xfId="1" xr:uid="{6CB23C6D-4E3E-4335-B005-7398DD0F4EA1}"/>
  </cellStyles>
  <dxfs count="102">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edy Gonzalez Rincon" refreshedDate="44477.663267245371" createdVersion="7" refreshedVersion="7" minRefreshableVersion="3" recordCount="1396" xr:uid="{27CBFD9C-D773-4D16-BA33-1E10E5B73DE4}">
  <cacheSource type="worksheet">
    <worksheetSource ref="A1:AC1397" sheet="Items"/>
  </cacheSource>
  <cacheFields count="29">
    <cacheField name="Biblioteca" numFmtId="0">
      <sharedItems count="3">
        <s v="Biblioteca Alterna"/>
        <s v="Bib Central"/>
        <s v="Depósito Chía"/>
      </sharedItems>
    </cacheField>
    <cacheField name="Colección" numFmtId="0">
      <sharedItems count="9">
        <s v="Artes y Humanidades"/>
        <s v="Recursos Especiales"/>
        <s v="Hemeroteca"/>
        <s v="Colec Autores Unisabana"/>
        <s v="Ciencia y Tecnología"/>
        <s v="Gaspar Caballero Sierra"/>
        <s v="En línea"/>
        <s v="Semiactiva"/>
        <s v="Tesis"/>
      </sharedItems>
    </cacheField>
    <cacheField name="Tipo de material" numFmtId="0">
      <sharedItems count="8">
        <s v="Libro"/>
        <s v="CD-ROM"/>
        <s v="Seriadas"/>
        <s v="Libro electrónico"/>
        <s v="VHS"/>
        <s v="Tesis electrónicas"/>
        <s v="Tesis físicas"/>
        <s v="DVD"/>
      </sharedItems>
    </cacheField>
    <cacheField name="Formato" numFmtId="0">
      <sharedItems/>
    </cacheField>
    <cacheField name="Título" numFmtId="0">
      <sharedItems/>
    </cacheField>
    <cacheField name="Author" numFmtId="0">
      <sharedItems containsBlank="1"/>
    </cacheField>
    <cacheField name="Pie de imprenta" numFmtId="0">
      <sharedItems/>
    </cacheField>
    <cacheField name="Año de publicación" numFmtId="0">
      <sharedItems containsSemiMixedTypes="0" containsString="0" containsNumber="1" containsInteger="1" minValue="0" maxValue="2020"/>
    </cacheField>
    <cacheField name="idioma" numFmtId="0">
      <sharedItems/>
    </cacheField>
    <cacheField name="ISBN" numFmtId="0">
      <sharedItems containsBlank="1"/>
    </cacheField>
    <cacheField name="temas" numFmtId="0">
      <sharedItems containsBlank="1" containsMixedTypes="1" containsNumber="1" containsInteger="1" minValue="0" maxValue="0" longText="1"/>
    </cacheField>
    <cacheField name="3er_sumario" numFmtId="0">
      <sharedItems/>
    </cacheField>
    <cacheField name="Publication Date_rango_1" numFmtId="0">
      <sharedItems containsMixedTypes="1" containsNumber="1" containsInteger="1" minValue="-1950" maxValue="-1950"/>
    </cacheField>
    <cacheField name="Bib Doc Number" numFmtId="0">
      <sharedItems containsSemiMixedTypes="0" containsString="0" containsNumber="1" containsInteger="1" minValue="273" maxValue="282487"/>
    </cacheField>
    <cacheField name="Item Sequence" numFmtId="0">
      <sharedItems containsSemiMixedTypes="0" containsString="0" containsNumber="1" containsInteger="1" minValue="10" maxValue="630"/>
    </cacheField>
    <cacheField name="barcode" numFmtId="0">
      <sharedItems/>
    </cacheField>
    <cacheField name="Title" numFmtId="0">
      <sharedItems/>
    </cacheField>
    <cacheField name="Publication Date_rango_2" numFmtId="0">
      <sharedItems containsSemiMixedTypes="0" containsString="0" containsNumber="1" containsInteger="1" minValue="-2000" maxValue="2020"/>
    </cacheField>
    <cacheField name="3er_sumario2" numFmtId="0">
      <sharedItems/>
    </cacheField>
    <cacheField name="URL" numFmtId="0">
      <sharedItems/>
    </cacheField>
    <cacheField name="fuente" numFmtId="0">
      <sharedItems/>
    </cacheField>
    <cacheField name="dewey" numFmtId="0">
      <sharedItems/>
    </cacheField>
    <cacheField name="dewey_descipcion" numFmtId="0">
      <sharedItems containsMixedTypes="1" containsNumber="1" containsInteger="1" minValue="1997" maxValue="2000"/>
    </cacheField>
    <cacheField name="1er_sumario_1" numFmtId="0">
      <sharedItems/>
    </cacheField>
    <cacheField name="1er_sumario" numFmtId="0">
      <sharedItems/>
    </cacheField>
    <cacheField name="2do_sumario" numFmtId="0">
      <sharedItems/>
    </cacheField>
    <cacheField name="3er_sumario_1" numFmtId="0">
      <sharedItems/>
    </cacheField>
    <cacheField name="item_id" numFmtId="0">
      <sharedItems/>
    </cacheField>
    <cacheField name="items" numFmtId="0">
      <sharedItems containsSemiMixedTypes="0" containsString="0" containsNumber="1" containsInteger="1" minValue="1" maxValue="76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edy Gonzalez Rincon" refreshedDate="44477.664108564815" createdVersion="7" refreshedVersion="7" minRefreshableVersion="3" recordCount="935" xr:uid="{B4E8A855-67AB-411E-B03B-40854ED4C5FD}">
  <cacheSource type="worksheet">
    <worksheetSource ref="A1:AC936" sheet="Lista"/>
  </cacheSource>
  <cacheFields count="29">
    <cacheField name="Biblioteca" numFmtId="0">
      <sharedItems/>
    </cacheField>
    <cacheField name="Colección" numFmtId="0">
      <sharedItems/>
    </cacheField>
    <cacheField name="Tipo de material" numFmtId="0">
      <sharedItems/>
    </cacheField>
    <cacheField name="Formato" numFmtId="0">
      <sharedItems count="3">
        <s v="Libros"/>
        <s v="Seriadas"/>
        <s v="Materiales audiovisuales"/>
      </sharedItems>
    </cacheField>
    <cacheField name="Título" numFmtId="0">
      <sharedItems/>
    </cacheField>
    <cacheField name="Author" numFmtId="0">
      <sharedItems containsBlank="1"/>
    </cacheField>
    <cacheField name="Pie de imprenta" numFmtId="0">
      <sharedItems/>
    </cacheField>
    <cacheField name="Año de publicación" numFmtId="0">
      <sharedItems containsSemiMixedTypes="0" containsString="0" containsNumber="1" containsInteger="1" minValue="0" maxValue="2020"/>
    </cacheField>
    <cacheField name="idioma" numFmtId="0">
      <sharedItems count="5">
        <s v="Español"/>
        <s v="Inglés"/>
        <s v="Italiano"/>
        <s v="Alemán"/>
        <s v="Francés"/>
      </sharedItems>
    </cacheField>
    <cacheField name="ISBN" numFmtId="0">
      <sharedItems containsBlank="1"/>
    </cacheField>
    <cacheField name="temas" numFmtId="0">
      <sharedItems containsMixedTypes="1" containsNumber="1" containsInteger="1" minValue="0" maxValue="0" longText="1"/>
    </cacheField>
    <cacheField name="3er_sumario" numFmtId="0">
      <sharedItems count="25">
        <s v="001 - Conocimiento"/>
        <s v="610 - Fundamentos de medicina y salud"/>
        <s v="614 - Medicina forense; incidencia de lesiones, heridas, enfermeda"/>
        <s v="025 - Operaciones de bibliotecas y archivos"/>
        <s v="616 - Enfermedades"/>
        <s v="X - Otras colecciones sin clasificar"/>
        <s v="Publicaciones seriadas"/>
        <s v="612 - Fisiología humana"/>
        <s v="617 - Cirugía, medicina regional, odontología, oftalmología, otolo"/>
        <s v="Pregrado"/>
        <s v="611 - Anatomía humana, citología, histología."/>
        <s v="362 - Problemas sociales y servicios a grupos de personas"/>
        <s v="303 - Procesos sociales"/>
        <s v="618 - Ginecología, obstetricia, pediatría, geriatría."/>
        <s v="615 - Farmacología y terapéutica"/>
        <s v="Especialización"/>
        <s v="641 - Comida y bebida"/>
        <s v="664 - Tecnología alimentaria"/>
        <s v="620 - Ingeniería y operaciones aliadas"/>
        <s v="541 - Química física"/>
        <s v="670 - Fabricación"/>
        <s v="371 - Escuelas y sus actividades; educación especial"/>
        <s v="538 - Magnetismo"/>
        <s v="547 - Química orgánica"/>
        <s v="531 - Mecánica clásica"/>
      </sharedItems>
    </cacheField>
    <cacheField name="Publication Date_rango_1" numFmtId="0">
      <sharedItems containsMixedTypes="1" containsNumber="1" containsInteger="1" minValue="-1950" maxValue="-1950" count="8">
        <s v="1991-2000"/>
        <s v="2001-2010"/>
        <s v="1981-1990"/>
        <s v="2011-2020"/>
        <s v="1961-1970"/>
        <s v="1971-1980"/>
        <s v="1951-1960"/>
        <n v="-1950"/>
      </sharedItems>
    </cacheField>
    <cacheField name="Bib Doc Number" numFmtId="0">
      <sharedItems containsSemiMixedTypes="0" containsString="0" containsNumber="1" containsInteger="1" minValue="273" maxValue="282487"/>
    </cacheField>
    <cacheField name="Item Sequence" numFmtId="0">
      <sharedItems containsSemiMixedTypes="0" containsString="0" containsNumber="1" containsInteger="1" minValue="10" maxValue="460"/>
    </cacheField>
    <cacheField name="barcode" numFmtId="0">
      <sharedItems/>
    </cacheField>
    <cacheField name="Title" numFmtId="0">
      <sharedItems/>
    </cacheField>
    <cacheField name="Publication Date_rango_2" numFmtId="0">
      <sharedItems containsSemiMixedTypes="0" containsString="0" containsNumber="1" containsInteger="1" minValue="-2000" maxValue="2020"/>
    </cacheField>
    <cacheField name="3er_sumario2" numFmtId="0">
      <sharedItems/>
    </cacheField>
    <cacheField name="URL" numFmtId="0">
      <sharedItems/>
    </cacheField>
    <cacheField name="fuente" numFmtId="0">
      <sharedItems/>
    </cacheField>
    <cacheField name="dewey" numFmtId="0">
      <sharedItems/>
    </cacheField>
    <cacheField name="dewey_descipcion" numFmtId="0">
      <sharedItems containsMixedTypes="1" containsNumber="1" containsInteger="1" minValue="1997" maxValue="2000"/>
    </cacheField>
    <cacheField name="1er_sumario_1" numFmtId="0">
      <sharedItems/>
    </cacheField>
    <cacheField name="1er_sumario" numFmtId="0">
      <sharedItems/>
    </cacheField>
    <cacheField name="2do_sumario" numFmtId="0">
      <sharedItems/>
    </cacheField>
    <cacheField name="3er_sumario_1" numFmtId="0">
      <sharedItems/>
    </cacheField>
    <cacheField name="item_id" numFmtId="0">
      <sharedItems/>
    </cacheField>
    <cacheField name="items" numFmtId="0">
      <sharedItems containsSemiMixedTypes="0" containsString="0" containsNumber="1" containsInteger="1" minValue="1" maxValue="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6">
  <r>
    <x v="0"/>
    <x v="0"/>
    <x v="0"/>
    <s v="Libros"/>
    <s v="Metodología de la investigación / Mohammad Naghi Namakforoosh."/>
    <s v="Namakforoosh, Mohammad Naghi"/>
    <s v="México : Editorial Limusa ; Grupo Noriega Editores, 2000."/>
    <n v="2000"/>
    <s v="Español"/>
    <s v="968-18-5517-5"/>
    <s v="Analisis Multivariante ; Cuestionarios ; Etica Profesional ; Investigacion Cientifica ; Medicion Por Escalas (Ciencias Sociales) ; Metodologia Cientifica ; Redaccion de Informes ; Teoria de la Codificacion"/>
    <s v="001 - Conocimiento"/>
    <s v="1991-2000"/>
    <n v="43487"/>
    <n v="30"/>
    <s v="098054"/>
    <s v="Metodología de la investigación / Mohammad Naghi Namakforoosh."/>
    <n v="-2000"/>
    <s v="001 - Conocimiento"/>
    <s v="https://search.ebscohost.com/login.aspx?profile=eds&amp;custid=s9495846&amp;groupid=main&amp;authtype=ip,guest&amp;direct=true&amp;bquery=sab.000043487"/>
    <s v="BOAP"/>
    <s v="001.43"/>
    <s v="Métodos descriptivos y experimentales"/>
    <s v="Obras Generales"/>
    <s v="000 - Obras Generales"/>
    <s v="000 - Generalidades"/>
    <s v="Conocimiento"/>
    <s v="43487|30"/>
    <n v="48"/>
  </r>
  <r>
    <x v="1"/>
    <x v="0"/>
    <x v="0"/>
    <s v="Libros"/>
    <s v="Metodología formal de la investigación científica / Mario Tamayo y Tamayo."/>
    <s v="Tamayo y Tamayo, Mario"/>
    <s v="México : Editorial Limusa Grupo Noriega Editores, 2005."/>
    <n v="2005"/>
    <s v="Español"/>
    <s v="968-18-1186-0"/>
    <s v="Investigacion Cientifica ; Metodologia Cientifica ; Presentacion de Documentos"/>
    <s v="001 - Conocimiento"/>
    <s v="2001-2010"/>
    <n v="62592"/>
    <n v="10"/>
    <s v="098064"/>
    <s v="Metodología formal de la investigación científica / Mario Tamayo y Tamayo."/>
    <n v="2005"/>
    <s v="001 - Conocimiento"/>
    <s v="https://search.ebscohost.com/login.aspx?profile=eds&amp;custid=s9495846&amp;groupid=main&amp;authtype=ip,guest&amp;direct=true&amp;bquery=sab.000062592"/>
    <s v="BOAP"/>
    <s v="001.4"/>
    <s v="Investigación"/>
    <s v="Obras Generales"/>
    <s v="000 - Obras Generales"/>
    <s v="000 - Generalidades"/>
    <s v="Conocimiento"/>
    <s v="62592|10"/>
    <n v="38"/>
  </r>
  <r>
    <x v="1"/>
    <x v="0"/>
    <x v="0"/>
    <s v="Libros"/>
    <s v="Metodología crítica de la investigación : lógica, procedimiento y técnicas / Arturo A. Pacheco"/>
    <s v="Pacheco Espejel, Arturo A."/>
    <s v="México : Grupo Patria Cultural ; Cecsa, 2006."/>
    <n v="2006"/>
    <s v="Español"/>
    <s v="970-24-0844-X"/>
    <s v="Investigacion Cientifica"/>
    <s v="001 - Conocimiento"/>
    <s v="2001-2010"/>
    <n v="132932"/>
    <n v="40"/>
    <s v="130969"/>
    <s v="Metodología crítica de la investigación : lógica, procedimiento y técnicas / Arturo A. Pacheco"/>
    <n v="2006"/>
    <s v="001 - Conocimiento"/>
    <s v="https://search.ebscohost.com/login.aspx?profile=eds&amp;custid=s9495846&amp;groupid=main&amp;authtype=ip,guest&amp;direct=true&amp;bquery=sab.000132932"/>
    <s v="BOAP"/>
    <s v="001.42"/>
    <s v="Métodos de busqueda"/>
    <s v="Obras Generales"/>
    <s v="000 - Obras Generales"/>
    <s v="000 - Generalidades"/>
    <s v="Conocimiento"/>
    <s v="132932|40"/>
    <n v="52"/>
  </r>
  <r>
    <x v="1"/>
    <x v="0"/>
    <x v="0"/>
    <s v="Libros"/>
    <s v="La comunicación científica / F. Carlos, De la Vega Lezama."/>
    <s v="De la Vega Lezama, F. Carlos"/>
    <s v="México : Instituto Politécnico Nacional, 1990."/>
    <n v="1990"/>
    <s v="Español"/>
    <s v="968-29-2563-0"/>
    <s v="Comunicacion Cientifica ; Investigacion Cientifica ; Metodologia Cientifica"/>
    <s v="001 - Conocimiento"/>
    <s v="1981-1990"/>
    <n v="27633"/>
    <n v="10"/>
    <s v="041208"/>
    <s v="La comunicación científica / F. Carlos, De la Vega Lezama."/>
    <n v="-2000"/>
    <s v="001 - Conocimiento"/>
    <s v="https://search.ebscohost.com/login.aspx?profile=eds&amp;custid=s9495846&amp;groupid=main&amp;authtype=ip,guest&amp;direct=true&amp;bquery=sab.000027633"/>
    <s v="BOAP"/>
    <s v="001.4"/>
    <s v="Investigación"/>
    <s v="Obras Generales"/>
    <s v="000 - Obras Generales"/>
    <s v="000 - Generalidades"/>
    <s v="Conocimiento"/>
    <s v="27633|10"/>
    <n v="6"/>
  </r>
  <r>
    <x v="1"/>
    <x v="1"/>
    <x v="1"/>
    <s v="Libros"/>
    <s v="Metodología de la investigación : administración, economía, humanidades y ciencias sociales / C"/>
    <s v="Bernal Torres, Cesar Augusto 1962- autor"/>
    <s v="Bogotá : Pearson Educación de Colombia : Prentice Hall, ©2010."/>
    <n v="2010"/>
    <s v="Español"/>
    <s v="9789586991285 (E-Book)"/>
    <s v="Administracion ; Ciencias Sociales ; Economia ; Investigacion Cientifica"/>
    <s v="001 - Conocimiento"/>
    <s v="2001-2010"/>
    <n v="159873"/>
    <n v="40"/>
    <s v="141467"/>
    <s v="Metodología de la investigación : administración, economía, humanidades y ciencias sociales / C"/>
    <n v="2010"/>
    <s v="001 - Conocimiento"/>
    <s v="https://search.ebscohost.com/login.aspx?profile=eds&amp;custid=s9495846&amp;groupid=main&amp;authtype=ip,guest&amp;direct=true&amp;bquery=sab.000159873"/>
    <s v="BOAP"/>
    <s v="001.42"/>
    <s v="Métodos de busqueda"/>
    <s v="Obras Generales"/>
    <s v="000 - Obras Generales"/>
    <s v="000 - Generalidades"/>
    <s v="Conocimiento"/>
    <s v="159873|40"/>
    <n v="14"/>
  </r>
  <r>
    <x v="1"/>
    <x v="0"/>
    <x v="0"/>
    <s v="Libros"/>
    <s v="Metodología de la investigación / Roberto Hernández Sampieri, Carlos Fernández Collado y María"/>
    <s v="Hernández Sampieri, Roberto autor"/>
    <s v="México : McGraw-Hill Interamericana Editores S.A, ©2010."/>
    <n v="2010"/>
    <s v="Español"/>
    <s v="9786071502919"/>
    <s v="Investigacion Cientifica ; Metodologia Cientifica"/>
    <s v="001 - Conocimiento"/>
    <s v="2001-2010"/>
    <n v="7989"/>
    <n v="90"/>
    <s v="144451"/>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90"/>
    <n v="102"/>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60"/>
    <s v="R-036743"/>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60"/>
    <n v="1"/>
  </r>
  <r>
    <x v="1"/>
    <x v="0"/>
    <x v="0"/>
    <s v="Libros"/>
    <s v="Metodología de la investigación / Roberto Hernández Sampieri, Carlos Fernández Collado y Pilar B"/>
    <s v="Hernández Sampieri, Roberto autor"/>
    <s v="México : Editorial McGraw-Hill Interamericana, ©1991"/>
    <n v="1991"/>
    <s v="Español"/>
    <s v="9684229313"/>
    <s v="Investigacion Cientifica ; Investigacion Cientifica ; Metodologia Cientifica"/>
    <s v="001 - Conocimiento"/>
    <s v="1991-2000"/>
    <n v="28581"/>
    <n v="10"/>
    <s v="041558"/>
    <s v="Metodología de la investigación / Roberto Hernández Sampieri, Carlos Fernández Collado y Pilar B"/>
    <n v="-2000"/>
    <s v="001 - Conocimiento"/>
    <s v="https://search.ebscohost.com/login.aspx?profile=eds&amp;custid=s9495846&amp;groupid=main&amp;authtype=ip,guest&amp;direct=true&amp;bquery=sab.000028581"/>
    <s v="BOAP"/>
    <s v="001.4018"/>
    <s v="Investigación"/>
    <s v="Obras Generales"/>
    <s v="000 - Obras Generales"/>
    <s v="000 - Generalidades"/>
    <s v="Conocimiento"/>
    <s v="28581|10"/>
    <n v="89"/>
  </r>
  <r>
    <x v="1"/>
    <x v="0"/>
    <x v="0"/>
    <s v="Libros"/>
    <s v="Métodos y técnicas de investigación / Lourdes Münch Galindo y Ernesto Angeles."/>
    <s v="Münch Galindo, Lourdes"/>
    <s v="México : Editorial Trillas, 1990."/>
    <n v="1990"/>
    <s v="Español"/>
    <s v="968-24-3626-5"/>
    <s v="Investigacion Cientifica ; Metodologia Cientifica"/>
    <s v="001 - Conocimiento"/>
    <s v="1981-1990"/>
    <n v="29497"/>
    <n v="30"/>
    <s v="024719"/>
    <s v="Métodos y técnicas de investigación / Lourdes Münch Galindo y Ernesto Angeles."/>
    <n v="-2000"/>
    <s v="001 - Conocimiento"/>
    <s v="https://search.ebscohost.com/login.aspx?profile=eds&amp;custid=s9495846&amp;groupid=main&amp;authtype=ip,guest&amp;direct=true&amp;bquery=sab.000029497"/>
    <s v="BOAP"/>
    <s v="001.42"/>
    <s v="Métodos de busqueda"/>
    <s v="Obras Generales"/>
    <s v="000 - Obras Generales"/>
    <s v="000 - Generalidades"/>
    <s v="Conocimiento"/>
    <s v="29497|30"/>
    <n v="107"/>
  </r>
  <r>
    <x v="1"/>
    <x v="0"/>
    <x v="0"/>
    <s v="Libros"/>
    <s v="Focus group kit / David L. Morgan, Richard A. Krueger, Jean A King."/>
    <m/>
    <s v="London : Sage Publications, 1998."/>
    <n v="1998"/>
    <s v="Inglés"/>
    <s v="0-7619-0760-2"/>
    <s v="Diseno Experimental ; Grupos de Trabajo ; Investigacion Cientifica ; Metodologia Cientifica"/>
    <s v="001 - Conocimiento"/>
    <s v="1991-2000"/>
    <n v="60252"/>
    <n v="10"/>
    <s v="093996"/>
    <s v="Focus group kit / David L. Morgan, Richard A. Krueger, Jean A King."/>
    <n v="-2000"/>
    <s v="001 - Conocimiento"/>
    <s v="https://search.ebscohost.com/login.aspx?profile=eds&amp;custid=s9495846&amp;groupid=main&amp;authtype=ip,guest&amp;direct=true&amp;bquery=sab.000060252"/>
    <s v="BOAP"/>
    <s v="001.433"/>
    <s v="Investigación descriptiva"/>
    <s v="Obras Generales"/>
    <s v="000 - Obras Generales"/>
    <s v="000 - Generalidades"/>
    <s v="Conocimiento"/>
    <s v="60252|10"/>
    <n v="31"/>
  </r>
  <r>
    <x v="1"/>
    <x v="0"/>
    <x v="0"/>
    <s v="Libros"/>
    <s v="Focus group kit / David L. Morgan, Richard A. Krueger, Jean A King."/>
    <m/>
    <s v="London : Sage Publications, 1998."/>
    <n v="1998"/>
    <s v="Inglés"/>
    <s v="0-7619-0760-2"/>
    <s v="Diseno Experimental ; Grupos de Trabajo ; Investigacion Cientifica ; Metodologia Cientifica"/>
    <s v="001 - Conocimiento"/>
    <s v="1991-2000"/>
    <n v="60252"/>
    <n v="60"/>
    <s v="094001"/>
    <s v="Focus group kit / David L. Morgan, Richard A. Krueger, Jean A King."/>
    <n v="-2000"/>
    <s v="001 - Conocimiento"/>
    <s v="https://search.ebscohost.com/login.aspx?profile=eds&amp;custid=s9495846&amp;groupid=main&amp;authtype=ip,guest&amp;direct=true&amp;bquery=sab.000060252"/>
    <s v="BOAP"/>
    <s v="001.433"/>
    <s v="Investigación descriptiva"/>
    <s v="Obras Generales"/>
    <s v="000 - Obras Generales"/>
    <s v="000 - Generalidades"/>
    <s v="Conocimiento"/>
    <s v="60252|60"/>
    <n v="9"/>
  </r>
  <r>
    <x v="1"/>
    <x v="0"/>
    <x v="0"/>
    <s v="Libros"/>
    <s v="Cómo elaborar trabajos de grado / Mireya Cisneros Estupiñan."/>
    <s v="Cisneros Estupiñan, Mireya."/>
    <s v="Bogotá : Ecoe, 2006."/>
    <n v="2006"/>
    <s v="Español"/>
    <s v="9586484491"/>
    <s v="Redaccion de Escritos Tecnicos ; Tesis y Disertaciones Academicas"/>
    <s v="001 - Conocimiento"/>
    <s v="2001-2010"/>
    <n v="146496"/>
    <n v="10"/>
    <s v="135521"/>
    <s v="Cómo elaborar trabajos de grado / Mireya Cisneros Estupiñan."/>
    <n v="2006"/>
    <s v="001 - Conocimiento"/>
    <s v="https://search.ebscohost.com/login.aspx?profile=eds&amp;custid=s9495846&amp;groupid=main&amp;authtype=ip,guest&amp;direct=true&amp;bquery=sab.000146496"/>
    <s v="BOAP"/>
    <s v="001.42"/>
    <s v="Métodos de busqueda"/>
    <s v="Obras Generales"/>
    <s v="000 - Obras Generales"/>
    <s v="000 - Generalidades"/>
    <s v="Conocimiento"/>
    <s v="146496|10"/>
    <n v="36"/>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40"/>
    <s v="152923"/>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40"/>
    <n v="79"/>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80"/>
    <s v="154730"/>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80"/>
    <n v="81"/>
  </r>
  <r>
    <x v="1"/>
    <x v="2"/>
    <x v="2"/>
    <s v="Seriadas"/>
    <s v="El astrolabio : revista de investigación y ciencia del Gimnasio Campestre."/>
    <m/>
    <s v="Bogotá : Gimnasio Camprestre., 2011."/>
    <n v="2011"/>
    <s v="Español"/>
    <s v="0124-213X"/>
    <s v="Ciencia y Tecnologia ; Ciencias Medioambientales ; Ciencias Naturales ; Educacion"/>
    <s v="001 - Conocimiento"/>
    <s v="2011-2020"/>
    <n v="159260"/>
    <n v="10"/>
    <s v="R-055641"/>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10"/>
    <n v="1"/>
  </r>
  <r>
    <x v="1"/>
    <x v="0"/>
    <x v="0"/>
    <s v="Libros"/>
    <s v="Qualitative data analysis with ATLAS.ti / Susanne Friese."/>
    <s v="Friese, Susanne autor"/>
    <s v="Los Angeles : SAGE Publications, ©2014."/>
    <n v="2014"/>
    <s v="Inglés"/>
    <s v="9781446282045"/>
    <s v="Investigacion Cientifica ; Investigacion Cientifica ; Investigacion Cientifica ; Investigacion Cualitativa"/>
    <s v="001 - Conocimiento"/>
    <s v="2011-2020"/>
    <n v="208707"/>
    <n v="10"/>
    <s v="155100"/>
    <s v="Qualitative data analysis with ATLAS.ti / Susanne Friese."/>
    <n v="2014"/>
    <s v="001 - Conocimiento"/>
    <s v="https://search.ebscohost.com/login.aspx?profile=eds&amp;custid=s9495846&amp;groupid=main&amp;authtype=ip,guest&amp;direct=true&amp;bquery=sab.000208707"/>
    <s v="BOAP"/>
    <s v="001.420285"/>
    <s v="Métodos de busqueda"/>
    <s v="Obras Generales"/>
    <s v="000 - Obras Generales"/>
    <s v="000 - Generalidades"/>
    <s v="Conocimiento"/>
    <s v="208707|10"/>
    <n v="4"/>
  </r>
  <r>
    <x v="1"/>
    <x v="0"/>
    <x v="0"/>
    <s v="Libros"/>
    <s v="Proceso de la investigación cualitativa : epistemología, metodología y aplicaciones / Nelly Patri"/>
    <s v="Bautista, Nelly Patricia autor"/>
    <s v="Bogotá : Manual Moderno, ©2011."/>
    <n v="2011"/>
    <s v="Español"/>
    <s v="9789589446409"/>
    <s v="Investigacion Cualitativa ; Investigacion Social ; Metodologia Cientifica ; Redaccion de Informes ; Teoria Del Conocimiento"/>
    <s v="001 - Conocimiento"/>
    <s v="2011-2020"/>
    <n v="146451"/>
    <n v="50"/>
    <s v="161857"/>
    <s v="Proceso de la investigación cualitativa : epistemología, metodología y aplicaciones / Nelly Patri"/>
    <n v="2011"/>
    <s v="001 - Conocimiento"/>
    <s v="https://search.ebscohost.com/login.aspx?profile=eds&amp;custid=s9495846&amp;groupid=main&amp;authtype=ip,guest&amp;direct=true&amp;bquery=sab.000146451"/>
    <s v="BOAP"/>
    <s v="001.42"/>
    <s v="Métodos de busqueda"/>
    <s v="Obras Generales"/>
    <s v="000 - Obras Generales"/>
    <s v="000 - Generalidades"/>
    <s v="Conocimiento"/>
    <s v="146451|50"/>
    <n v="14"/>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90"/>
    <s v="R-036770"/>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9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50"/>
    <s v="R-036764"/>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50"/>
    <n v="1"/>
  </r>
  <r>
    <x v="1"/>
    <x v="0"/>
    <x v="0"/>
    <s v="Libros"/>
    <s v="Qualitative research from start to finish / Robert K. Yin."/>
    <s v="Yin, Robert K. autor"/>
    <s v="New York : The Guilford Press, ©2016."/>
    <n v="2016"/>
    <s v="Inglés"/>
    <s v="9781462517978"/>
    <s v="Ciencias Sociales ; Investigacion Cientifica ; Investigacion Cualitativa"/>
    <s v="001 - Conocimiento"/>
    <s v="2011-2020"/>
    <n v="204923"/>
    <n v="10"/>
    <s v="155886"/>
    <s v="Qualitative research from start to finish / Robert K. Yin."/>
    <n v="2016"/>
    <s v="001 - Conocimiento"/>
    <s v="https://search.ebscohost.com/login.aspx?profile=eds&amp;custid=s9495846&amp;groupid=main&amp;authtype=ip,guest&amp;direct=true&amp;bquery=sab.000204923"/>
    <s v="BOAP"/>
    <s v="001.4"/>
    <s v="Investigación"/>
    <s v="Obras Generales"/>
    <s v="000 - Obras Generales"/>
    <s v="000 - Generalidades"/>
    <s v="Conocimiento"/>
    <s v="204923|10"/>
    <n v="16"/>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60"/>
    <s v="R-036773"/>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60"/>
    <n v="1"/>
  </r>
  <r>
    <x v="1"/>
    <x v="1"/>
    <x v="1"/>
    <s v="Libros"/>
    <s v="Storytelling with data : a data visualization guide for business professionals / Cole Nussbaumer Kna"/>
    <s v="Knaflic, Cole Nussbaumer autor"/>
    <s v="Hoboken, New Jersey : Wiley, ©2015"/>
    <n v="2015"/>
    <s v="Inglés"/>
    <s v="9781119002253 (Impreso)"/>
    <n v="0"/>
    <s v="001 - Conocimiento"/>
    <s v="2011-2020"/>
    <n v="270728"/>
    <n v="20"/>
    <s v="160465"/>
    <s v="Storytelling with data : a data visualization guide for business professionals / Cole Nussbaumer Kna"/>
    <n v="2015"/>
    <s v="001 - Conocimiento"/>
    <s v="https://search.ebscohost.com/login.aspx?profile=eds&amp;custid=s9495846&amp;groupid=main&amp;authtype=ip,guest&amp;direct=true&amp;bquery=sab.000270728"/>
    <s v="BOAP"/>
    <s v="001.4226"/>
    <s v="Presentación de datos estadísticos"/>
    <s v="Obras Generales"/>
    <s v="000 - Obras Generales"/>
    <s v="000 - Generalidades"/>
    <s v="Conocimiento"/>
    <s v="270728|20"/>
    <n v="1"/>
  </r>
  <r>
    <x v="1"/>
    <x v="0"/>
    <x v="0"/>
    <s v="Libros"/>
    <s v="Metodología de la investigación / Roberto Hernández Sampieri, Carlos Fernández Collado y Pilar B"/>
    <s v="Hernández Sampieri, Roberto autor"/>
    <s v="México : Editorial McGraw-Hill Interamericana, ©1991"/>
    <n v="1991"/>
    <s v="Español"/>
    <s v="9684229313"/>
    <s v="Investigacion Cientifica ; Investigacion Cientifica ; Metodologia Cientifica"/>
    <s v="001 - Conocimiento"/>
    <s v="1991-2000"/>
    <n v="28581"/>
    <n v="20"/>
    <s v="043408"/>
    <s v="Metodología de la investigación / Roberto Hernández Sampieri, Carlos Fernández Collado y Pilar B"/>
    <n v="-2000"/>
    <s v="001 - Conocimiento"/>
    <s v="https://search.ebscohost.com/login.aspx?profile=eds&amp;custid=s9495846&amp;groupid=main&amp;authtype=ip,guest&amp;direct=true&amp;bquery=sab.000028581"/>
    <s v="BOAP"/>
    <s v="001.4018"/>
    <s v="Investigación"/>
    <s v="Obras Generales"/>
    <s v="000 - Obras Generales"/>
    <s v="000 - Generalidades"/>
    <s v="Conocimiento"/>
    <s v="28581|20"/>
    <n v="82"/>
  </r>
  <r>
    <x v="1"/>
    <x v="0"/>
    <x v="0"/>
    <s v="Libros"/>
    <s v="Los elementos de la investigación : cómo reconocerlos, diseñarlos y construirlos / Hugo Cerda Gut"/>
    <s v="Cerda Gutiérrez, Hugo"/>
    <s v="Santafé de Bogotá : Editorial El Buho, 1995 (impresión de 1998)."/>
    <n v="1995"/>
    <s v="Español"/>
    <s v="958-9023-65-7"/>
    <s v="Investigacion ; Investigacion Cientifica ; Metodologia Cientifica"/>
    <s v="001 - Conocimiento"/>
    <s v="1991-2000"/>
    <n v="45751"/>
    <n v="20"/>
    <s v="068416"/>
    <s v="Los elementos de la investigación : cómo reconocerlos, diseñarlos y construirlos / Hugo Cerda Gut"/>
    <n v="-2000"/>
    <s v="001 - Conocimiento"/>
    <s v="https://search.ebscohost.com/login.aspx?profile=eds&amp;custid=s9495846&amp;groupid=main&amp;authtype=ip,guest&amp;direct=true&amp;bquery=sab.000045751"/>
    <s v="BOAP"/>
    <s v="001.42"/>
    <s v="Métodos de busqueda"/>
    <s v="Obras Generales"/>
    <s v="000 - Obras Generales"/>
    <s v="000 - Generalidades"/>
    <s v="Conocimiento"/>
    <s v="45751|20"/>
    <n v="84"/>
  </r>
  <r>
    <x v="1"/>
    <x v="1"/>
    <x v="1"/>
    <s v="Libros"/>
    <s v="Metodología de la investigación : para administración, economía, humanidades y ciencias sociales"/>
    <s v="Bernal Torres, Cesar Augusto 1962- autor"/>
    <s v="México : Pearson Educación de México, ©2010."/>
    <n v="2006"/>
    <s v="Español"/>
    <s v="9702606454 (E-Book)"/>
    <s v="Administracion ; Ciencias Sociales ; Economia ; Investigacion Cientifica"/>
    <s v="001 - Conocimiento"/>
    <s v="2001-2010"/>
    <n v="61062"/>
    <n v="140"/>
    <s v="133643"/>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140"/>
    <n v="3"/>
  </r>
  <r>
    <x v="1"/>
    <x v="0"/>
    <x v="0"/>
    <s v="Libros"/>
    <s v="A guide to simulation / Paul Bratley, Bennett L. Fox y Linus E. Schrage."/>
    <s v="Bratley, Paul autor"/>
    <s v="New York : Springer, 1987."/>
    <n v="1987"/>
    <s v="Inglés"/>
    <s v="0387964673"/>
    <n v="0"/>
    <s v="001 - Conocimiento"/>
    <s v="1981-1990"/>
    <n v="261115"/>
    <n v="10"/>
    <s v="151594"/>
    <s v="A guide to simulation / Paul Bratley, Bennett L. Fox y Linus E. Schrage."/>
    <n v="-2000"/>
    <s v="001 - Conocimiento"/>
    <s v="https://search.ebscohost.com/login.aspx?profile=eds&amp;custid=s9495846&amp;groupid=main&amp;authtype=ip,guest&amp;direct=true&amp;bquery=sab.000261115"/>
    <s v="BOAP"/>
    <s v="001.434"/>
    <s v="Método experimental"/>
    <s v="Obras Generales"/>
    <s v="000 - Obras Generales"/>
    <s v="000 - Generalidades"/>
    <s v="Conocimiento"/>
    <s v="261115|10"/>
    <n v="2"/>
  </r>
  <r>
    <x v="1"/>
    <x v="4"/>
    <x v="0"/>
    <s v="Libros"/>
    <s v="Basics of qualitative research : techniques and procedures for developing grounded theory / Juliet C"/>
    <s v="Corbin, Juliet M. autor"/>
    <s v="Los Ángeles : SAGE Publications, ©2015."/>
    <n v="2015"/>
    <s v="Inglés"/>
    <s v="9781412997461"/>
    <s v="Investigacion Cientifica ; Investigacion Cualitativa ; Metodologia Cientifica"/>
    <s v="001 - Conocimiento"/>
    <s v="2011-2020"/>
    <n v="179726"/>
    <n v="30"/>
    <s v="155389"/>
    <s v="Basics of qualitative research : techniques and procedures for developing grounded theory / Juliet C"/>
    <n v="2015"/>
    <s v="001 - Conocimiento"/>
    <s v="https://search.ebscohost.com/login.aspx?profile=eds&amp;custid=s9495846&amp;groupid=main&amp;authtype=ip,guest&amp;direct=true&amp;bquery=sab.000179726"/>
    <s v="BOAP"/>
    <s v="001.42"/>
    <s v="Métodos de busqueda"/>
    <s v="Obras Generales"/>
    <s v="000 - Obras Generales"/>
    <s v="000 - Generalidades"/>
    <s v="Conocimiento"/>
    <s v="179726|30"/>
    <n v="31"/>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160"/>
    <s v="R-055737"/>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6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70"/>
    <s v="R-036772"/>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70"/>
    <n v="1"/>
  </r>
  <r>
    <x v="1"/>
    <x v="0"/>
    <x v="0"/>
    <s v="Libros"/>
    <s v="Cómo se hace una tesis : técnicas y procedimientos de estudio, investigación y escritura / Umbert"/>
    <s v="Eco, Umberto 1932-2016 autor"/>
    <s v="Barcelona : Editorial Gedisa, 1994."/>
    <n v="1994"/>
    <s v="Español"/>
    <s v="84-7432-451-3"/>
    <s v="Investigacion Cientifica ; Tecnicas de Investigacion ; Tesis y Disertaciones Academicas ; Universidades"/>
    <s v="001 - Conocimiento"/>
    <s v="1991-2000"/>
    <n v="13384"/>
    <n v="10"/>
    <s v="036308"/>
    <s v="Cómo se hace una tesis : técnicas y procedimientos de estudio, investigación y escritura / Umbert"/>
    <n v="-2000"/>
    <s v="001 - Conocimiento"/>
    <s v="https://search.ebscohost.com/login.aspx?profile=eds&amp;custid=s9495846&amp;groupid=main&amp;authtype=ip,guest&amp;direct=true&amp;bquery=sab.000013384"/>
    <s v="BOAP"/>
    <s v="001.43"/>
    <s v="Métodos descriptivos y experimentales"/>
    <s v="Obras Generales"/>
    <s v="000 - Obras Generales"/>
    <s v="000 - Generalidades"/>
    <s v="Conocimiento"/>
    <s v="13384|10"/>
    <n v="62"/>
  </r>
  <r>
    <x v="1"/>
    <x v="0"/>
    <x v="0"/>
    <s v="Libros"/>
    <s v="Guía para la eleboración y presentación de trabajos de investigación : de acuerdo con ICONTEC no"/>
    <s v="Marting Utermil, Betty"/>
    <s v="Santafé de Bogotá : Ediciones Jurídicas Gustavo Ibáñez, 1982 (impresión 1995)."/>
    <n v="1995"/>
    <s v="Español"/>
    <s v="958-9333-13-3"/>
    <s v="Investigacion Cientifica - Guias ; Metodologia Cientifica - Guias"/>
    <s v="001 - Conocimiento"/>
    <s v="1991-2000"/>
    <n v="39537"/>
    <n v="10"/>
    <s v="058537"/>
    <s v="Guía para la eleboración y presentación de trabajos de investigación : de acuerdo con ICONTEC no"/>
    <n v="-2000"/>
    <s v="001 - Conocimiento"/>
    <s v="https://search.ebscohost.com/login.aspx?profile=eds&amp;custid=s9495846&amp;groupid=main&amp;authtype=ip,guest&amp;direct=true&amp;bquery=sab.000039537"/>
    <s v="BOAP"/>
    <s v="001.42"/>
    <s v="Métodos de busqueda"/>
    <s v="Obras Generales"/>
    <s v="000 - Obras Generales"/>
    <s v="000 - Generalidades"/>
    <s v="Conocimiento"/>
    <s v="39537|10"/>
    <n v="21"/>
  </r>
  <r>
    <x v="1"/>
    <x v="5"/>
    <x v="0"/>
    <s v="Libros"/>
    <s v="¿Existe el método científico? : historia y realidad / Ruy Pérez Tamayo."/>
    <s v="Pérez Tamayo, Ruy"/>
    <s v="México : Depalma, 1981."/>
    <n v="1981"/>
    <s v="Español"/>
    <s v="968-16-5658-X"/>
    <s v="Investigacion Cientifica ; Metodologia Cientifica"/>
    <s v="001 - Conocimiento"/>
    <s v="1981-1990"/>
    <n v="126740"/>
    <n v="10"/>
    <s v="121631"/>
    <s v="¿Existe el método científico? : historia y realidad / Ruy Pérez Tamayo."/>
    <n v="-2000"/>
    <s v="001 - Conocimiento"/>
    <s v="https://search.ebscohost.com/login.aspx?profile=eds&amp;custid=s9495846&amp;groupid=main&amp;authtype=ip,guest&amp;direct=true&amp;bquery=sab.000126740"/>
    <s v="BOAP"/>
    <s v="001.42"/>
    <s v="Métodos de busqueda"/>
    <s v="Obras Generales"/>
    <s v="000 - Obras Generales"/>
    <s v="000 - Generalidades"/>
    <s v="Conocimiento"/>
    <s v="126740|10"/>
    <n v="2"/>
  </r>
  <r>
    <x v="1"/>
    <x v="0"/>
    <x v="0"/>
    <s v="Libros"/>
    <s v="La investigación : aproximaciones a la construcción del conocimiento científico / autores de cap"/>
    <s v="Arduckia Ávila, Juan Carlos autor"/>
    <s v="Bogotá : Alfaomega, 2009."/>
    <n v="2009"/>
    <s v="Español"/>
    <s v="9789586827485"/>
    <s v="Conocimiento ; Investigacion Cientifica ; Investigacion Cientifica ; Investigacion Social"/>
    <s v="001 - Conocimiento"/>
    <s v="2001-2010"/>
    <n v="136695"/>
    <n v="10"/>
    <s v="130328"/>
    <s v="La investigación : aproximaciones a la construcción del conocimiento científico / autores de cap"/>
    <n v="2009"/>
    <s v="001 - Conocimiento"/>
    <s v="https://search.ebscohost.com/login.aspx?profile=eds&amp;custid=s9495846&amp;groupid=main&amp;authtype=ip,guest&amp;direct=true&amp;bquery=sab.000136695"/>
    <s v="BOAP"/>
    <s v="001.42"/>
    <s v="Métodos de busqueda"/>
    <s v="Obras Generales"/>
    <s v="000 - Obras Generales"/>
    <s v="000 - Generalidades"/>
    <s v="Conocimiento"/>
    <s v="136695|10"/>
    <n v="86"/>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120"/>
    <s v="R-042172"/>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20"/>
    <n v="8"/>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50"/>
    <s v="146543"/>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50"/>
    <n v="225"/>
  </r>
  <r>
    <x v="1"/>
    <x v="0"/>
    <x v="0"/>
    <s v="Libros"/>
    <s v="Running randomized evaluations : a practical guide / Rachel Glennerster y Kudzai Takavarasha."/>
    <s v="Glennerster, Rachel autor"/>
    <s v="Princeton : Princeton University Press, 2013."/>
    <n v="2013"/>
    <s v="Inglés"/>
    <s v="9780691159270"/>
    <s v="Ciencias Sociales ; Experimentacion Cientifica ; Investigaciones Evaluativas (Programas de Accion Social)"/>
    <s v="001 - Conocimiento"/>
    <s v="2011-2020"/>
    <n v="174520"/>
    <n v="10"/>
    <s v="152194"/>
    <s v="Running randomized evaluations : a practical guide / Rachel Glennerster y Kudzai Takavarasha."/>
    <n v="2013"/>
    <s v="001 - Conocimiento"/>
    <s v="https://search.ebscohost.com/login.aspx?profile=eds&amp;custid=s9495846&amp;groupid=main&amp;authtype=ip,guest&amp;direct=true&amp;bquery=sab.000174520"/>
    <s v="BOAP"/>
    <s v="001.434"/>
    <s v="Método experimental"/>
    <s v="Obras Generales"/>
    <s v="000 - Obras Generales"/>
    <s v="000 - Generalidades"/>
    <s v="Conocimiento"/>
    <s v="174520|10"/>
    <n v="9"/>
  </r>
  <r>
    <x v="1"/>
    <x v="0"/>
    <x v="0"/>
    <s v="Libros"/>
    <s v="Formulación y desarrollo del proyecto de grado / Luis Enrique Niño Ochoa."/>
    <s v="Niño Ochoa, Luis Enrique autor"/>
    <s v="Cúcuta : Universidad libre, 2012."/>
    <n v="2012"/>
    <s v="Español"/>
    <s v="9789589990995"/>
    <n v="0"/>
    <s v="001 - Conocimiento"/>
    <s v="2011-2020"/>
    <n v="263859"/>
    <n v="10"/>
    <s v="155835"/>
    <s v="Formulación y desarrollo del proyecto de grado / Luis Enrique Niño Ochoa."/>
    <n v="2012"/>
    <s v="001 - Conocimiento"/>
    <s v="https://search.ebscohost.com/login.aspx?profile=eds&amp;custid=s9495846&amp;groupid=main&amp;authtype=ip,guest&amp;direct=true&amp;bquery=sab.000263859"/>
    <s v="BOAP"/>
    <s v="001.42"/>
    <s v="Métodos de busqueda"/>
    <s v="Obras Generales"/>
    <s v="000 - Obras Generales"/>
    <s v="000 - Generalidades"/>
    <s v="Conocimiento"/>
    <s v="263859|10"/>
    <n v="9"/>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10"/>
    <s v="R-036768"/>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0"/>
    <s v="R-036785"/>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0"/>
    <n v="1"/>
  </r>
  <r>
    <x v="1"/>
    <x v="0"/>
    <x v="0"/>
    <s v="Libros"/>
    <s v="Metodología de la investigación / Lizardo Carvajal."/>
    <s v="Carvajal, Lizardo"/>
    <s v="Cali : Fundación para Actividades de Investigación y Desarrollo - FAID, 2000."/>
    <n v="2000"/>
    <s v="Español"/>
    <m/>
    <s v="Hipotesis ; Investigacion Cientifica ; Investigacion Social ; Metodologia Cientifica"/>
    <s v="001 - Conocimiento"/>
    <s v="1991-2000"/>
    <n v="9761"/>
    <n v="10"/>
    <s v="039143"/>
    <s v="Metodología de la investigación / Lizardo Carvajal."/>
    <n v="-2000"/>
    <s v="001 - Conocimiento"/>
    <s v="https://search.ebscohost.com/login.aspx?profile=eds&amp;custid=s9495846&amp;groupid=main&amp;authtype=ip,guest&amp;direct=true&amp;bquery=sab.000009761"/>
    <s v="BOAP"/>
    <s v="001.4018"/>
    <s v="Investigación"/>
    <s v="Obras Generales"/>
    <s v="000 - Obras Generales"/>
    <s v="000 - Generalidades"/>
    <s v="Conocimiento"/>
    <s v="9761|10"/>
    <n v="72"/>
  </r>
  <r>
    <x v="1"/>
    <x v="0"/>
    <x v="0"/>
    <s v="Libros"/>
    <s v="Métodos y técnicas de investigación social : / Ezequiel Ander-Egg."/>
    <s v="Ander Egg, Ezequiel 1930- autor"/>
    <s v="Buenos Aires : Grupo Editorial Lumen, ©2004."/>
    <n v="2004"/>
    <s v="Español"/>
    <s v="9789870003946"/>
    <s v="Experimentacion Cientifica ; Investigacion Cientifica ; Investigacion Social ; Investigacion Social ; Metodologia Cientifica"/>
    <s v="001 - Conocimiento"/>
    <s v="2001-2010"/>
    <n v="60551"/>
    <n v="10"/>
    <s v="094574"/>
    <s v="Métodos y técnicas de investigación social : / Ezequiel Ander-Egg."/>
    <n v="2004"/>
    <s v="001 - Conocimiento"/>
    <s v="https://search.ebscohost.com/login.aspx?profile=eds&amp;custid=s9495846&amp;groupid=main&amp;authtype=ip,guest&amp;direct=true&amp;bquery=sab.000060551"/>
    <s v="BOAP"/>
    <s v="001.43"/>
    <s v="Métodos descriptivos y experimentales"/>
    <s v="Obras Generales"/>
    <s v="000 - Obras Generales"/>
    <s v="000 - Generalidades"/>
    <s v="Conocimiento"/>
    <s v="60551|10"/>
    <n v="33"/>
  </r>
  <r>
    <x v="1"/>
    <x v="0"/>
    <x v="0"/>
    <s v="Libros"/>
    <s v="Qualitative interviewing : the art of hearing data / Herbert J. Rubin, Irene S. Rubin."/>
    <s v="Rubin, Herbert J."/>
    <s v="Thousand Oaks, Calif. London : Sage Publications, 2005."/>
    <n v="2005"/>
    <s v="Inglés"/>
    <s v="0-7619-2075-7"/>
    <s v="Entrevistas ; Entrevistas ; Entrevistas En Sociologia ; Investigacion ; Investigacion Cualitativa"/>
    <s v="001 - Conocimiento"/>
    <s v="2001-2010"/>
    <n v="62956"/>
    <n v="10"/>
    <s v="098944"/>
    <s v="Qualitative interviewing : the art of hearing data / Herbert J. Rubin, Irene S. Rubin."/>
    <n v="2005"/>
    <s v="001 - Conocimiento"/>
    <s v="https://search.ebscohost.com/login.aspx?profile=eds&amp;custid=s9495846&amp;groupid=main&amp;authtype=ip,guest&amp;direct=true&amp;bquery=sab.000062956"/>
    <s v="BOAP"/>
    <s v="001.433"/>
    <s v="Investigación descriptiva"/>
    <s v="Obras Generales"/>
    <s v="000 - Obras Generales"/>
    <s v="000 - Generalidades"/>
    <s v="Conocimiento"/>
    <s v="62956|10"/>
    <n v="21"/>
  </r>
  <r>
    <x v="1"/>
    <x v="0"/>
    <x v="0"/>
    <s v="Libros"/>
    <s v="Cómo hacer una tesis en derecho : curso de metodología de la investigación jurídica / Hernán Fe"/>
    <s v="Corral Talciani, Hernán Felipe"/>
    <s v="Santiago de Chile : Editorial Jurídica, 2008."/>
    <n v="2008"/>
    <s v="Español"/>
    <s v="978-956-10-1860-0"/>
    <s v="Derecho ; Investigacion Juridica ; Metodos de Investigacion Bibliografica ; Redaccion de Informes ; Tesis y Disertaciones Academicas"/>
    <s v="001 - Conocimiento"/>
    <s v="2001-2010"/>
    <n v="101242"/>
    <n v="10"/>
    <s v="118247"/>
    <s v="Cómo hacer una tesis en derecho : curso de metodología de la investigación jurídica / Hernán Fe"/>
    <n v="2008"/>
    <s v="001 - Conocimiento"/>
    <s v="https://search.ebscohost.com/login.aspx?profile=eds&amp;custid=s9495846&amp;groupid=main&amp;authtype=ip,guest&amp;direct=true&amp;bquery=sab.000101242"/>
    <s v="BOAP"/>
    <s v="001.42"/>
    <s v="Métodos de busqueda"/>
    <s v="Obras Generales"/>
    <s v="000 - Obras Generales"/>
    <s v="000 - Generalidades"/>
    <s v="Conocimiento"/>
    <s v="101242|10"/>
    <n v="53"/>
  </r>
  <r>
    <x v="1"/>
    <x v="0"/>
    <x v="0"/>
    <s v="Libros"/>
    <s v="Metodología de la investigación / Roberto Hernández Sampieri, Carlos Fernández Collado y Pilar B"/>
    <s v="Hernández Sampieri, Roberto autor"/>
    <s v="México : Mc Graw-Hill Interamericana, ©2006."/>
    <n v="2006"/>
    <s v="Español"/>
    <s v="9701057538"/>
    <s v="Investigacion Cientifica ; Investigacion Cientifica ; Proyectos de Investigacion"/>
    <s v="001 - Conocimiento"/>
    <s v="2001-2010"/>
    <n v="1692"/>
    <n v="20"/>
    <s v="100263"/>
    <s v="Metodología de la investigación / Roberto Hernández Sampieri, Carlos Fernández Collado y Pilar B"/>
    <n v="2006"/>
    <s v="001 - Conocimiento"/>
    <s v="https://search.ebscohost.com/login.aspx?profile=eds&amp;custid=s9495846&amp;groupid=main&amp;authtype=ip,guest&amp;direct=true&amp;bquery=sab.000001692"/>
    <s v="BOAP"/>
    <s v="001.4018"/>
    <s v="Investigación"/>
    <s v="Obras Generales"/>
    <s v="000 - Obras Generales"/>
    <s v="000 - Generalidades"/>
    <s v="Conocimiento"/>
    <s v="1692|20"/>
    <n v="190"/>
  </r>
  <r>
    <x v="1"/>
    <x v="0"/>
    <x v="0"/>
    <s v="Libros"/>
    <s v="Cómo elegir, madurar y confeccionar un trabajo de investigación : para triunfar en &quot;Bolonia&quot; / por"/>
    <s v="Melendo Granados, Tomás 1951-"/>
    <s v="Madrid : Ediciones Internacionales Universitarias, 2012."/>
    <n v="2012"/>
    <s v="Español"/>
    <s v="978-84-8469-313-0"/>
    <s v="Citas Bibliograficas ; Proyectos de Investigacion ; Tesis y Disertaciones Academicas"/>
    <s v="001 - Conocimiento"/>
    <s v="2011-2020"/>
    <n v="158515"/>
    <n v="10"/>
    <s v="140965"/>
    <s v="Cómo elegir, madurar y confeccionar un trabajo de investigación : para triunfar en &quot;Bolonia&quot; / por"/>
    <n v="2012"/>
    <s v="001 - Conocimiento"/>
    <s v="https://search.ebscohost.com/login.aspx?profile=eds&amp;custid=s9495846&amp;groupid=main&amp;authtype=ip,guest&amp;direct=true&amp;bquery=sab.000158515"/>
    <s v="BOAP"/>
    <s v="001.42"/>
    <s v="Métodos de busqueda"/>
    <s v="Obras Generales"/>
    <s v="000 - Obras Generales"/>
    <s v="000 - Generalidades"/>
    <s v="Conocimiento"/>
    <s v="158515|10"/>
    <n v="44"/>
  </r>
  <r>
    <x v="1"/>
    <x v="0"/>
    <x v="0"/>
    <s v="Libros"/>
    <s v="Qualitative research : studying how things work / Robert E. Stake."/>
    <s v="Stake, Robert E autor"/>
    <s v="New York : The Guilford Press, ©2010."/>
    <n v="2010"/>
    <s v="Inglés"/>
    <s v="9781606235454"/>
    <s v="Investigacion ; Investigacion Cualitativa"/>
    <s v="001 - Conocimiento"/>
    <s v="2001-2010"/>
    <n v="190332"/>
    <n v="10"/>
    <s v="154930"/>
    <s v="Qualitative research : studying how things work / Robert E. Stake."/>
    <n v="2010"/>
    <s v="001 - Conocimiento"/>
    <s v="https://search.ebscohost.com/login.aspx?profile=eds&amp;custid=s9495846&amp;groupid=main&amp;authtype=ip,guest&amp;direct=true&amp;bquery=sab.000190332"/>
    <s v="BOAP"/>
    <s v="001.42"/>
    <s v="Métodos de busqueda"/>
    <s v="Obras Generales"/>
    <s v="000 - Obras Generales"/>
    <s v="000 - Generalidades"/>
    <s v="Conocimiento"/>
    <s v="190332|10"/>
    <n v="20"/>
  </r>
  <r>
    <x v="0"/>
    <x v="0"/>
    <x v="0"/>
    <s v="Libros"/>
    <s v="El trabajo de grado : una oportunidad para seguir aprendiendo / Fidel Barboza Gutiérrez."/>
    <s v="Barboza Gutiérrez, Fidel"/>
    <s v="Bogotá : Universidad Distrital Francisco José de Caldas, 2004."/>
    <n v="2004"/>
    <s v="Español"/>
    <s v="958-8175-84-4"/>
    <s v="Comunicacion Cientifica ; Investigacion Cientifica ; Metodologia Cientifica ; Redaccion de Escritos Tecnicos ; Tesis y Disertaciones Academicas"/>
    <s v="001 - Conocimiento"/>
    <s v="2001-2010"/>
    <n v="61525"/>
    <n v="10"/>
    <s v="095556"/>
    <s v="El trabajo de grado : una oportunidad para seguir aprendiendo / Fidel Barboza Gutiérrez."/>
    <n v="2004"/>
    <s v="001 - Conocimiento"/>
    <s v="https://search.ebscohost.com/login.aspx?profile=eds&amp;custid=s9495846&amp;groupid=main&amp;authtype=ip,guest&amp;direct=true&amp;bquery=sab.000061525"/>
    <s v="BOAP"/>
    <s v="001.4"/>
    <s v="Investigación"/>
    <s v="Obras Generales"/>
    <s v="000 - Obras Generales"/>
    <s v="000 - Generalidades"/>
    <s v="Conocimiento"/>
    <s v="61525|10"/>
    <n v="1"/>
  </r>
  <r>
    <x v="1"/>
    <x v="5"/>
    <x v="0"/>
    <s v="Libros"/>
    <s v="El trabajo de documentación : apuntes para su preparación y presentación / Antonio Sanabria Quint"/>
    <s v="Sanabria Quintana, Antonio"/>
    <s v="Tunja : Imp. Departamental, 1970."/>
    <n v="1970"/>
    <s v="Español"/>
    <m/>
    <s v="Documentacion ; Presentacion de Manuscritos"/>
    <s v="001 - Conocimiento"/>
    <s v="1961-1970"/>
    <n v="1728"/>
    <n v="20"/>
    <s v="113935"/>
    <s v="El trabajo de documentación : apuntes para su preparación y presentación / Antonio Sanabria Quint"/>
    <n v="-2000"/>
    <s v="001 - Conocimiento"/>
    <s v="https://search.ebscohost.com/login.aspx?profile=eds&amp;custid=s9495846&amp;groupid=main&amp;authtype=ip,guest&amp;direct=true&amp;bquery=sab.000001728"/>
    <s v="BOAP"/>
    <s v="001.42"/>
    <s v="Métodos de busqueda"/>
    <s v="Obras Generales"/>
    <s v="000 - Obras Generales"/>
    <s v="000 - Generalidades"/>
    <s v="Conocimiento"/>
    <s v="1728|2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50"/>
    <s v="R-036774"/>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5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00"/>
    <s v="R-036769"/>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00"/>
    <n v="1"/>
  </r>
  <r>
    <x v="1"/>
    <x v="0"/>
    <x v="0"/>
    <s v="Libros"/>
    <s v="Metodología de la investigación / Roberto Hernández Sampieri, Carlos Fernández Collado y Pilar B"/>
    <s v="Hernández Sampieri, Roberto autor"/>
    <s v="México : Editorial McGraw-Hill Interamericana, ©1991"/>
    <n v="1991"/>
    <s v="Español"/>
    <s v="9684229313"/>
    <s v="Investigacion Cientifica ; Investigacion Cientifica ; Metodologia Cientifica"/>
    <s v="001 - Conocimiento"/>
    <s v="1991-2000"/>
    <n v="28581"/>
    <n v="30"/>
    <s v="043409"/>
    <s v="Metodología de la investigación / Roberto Hernández Sampieri, Carlos Fernández Collado y Pilar B"/>
    <n v="-2000"/>
    <s v="001 - Conocimiento"/>
    <s v="https://search.ebscohost.com/login.aspx?profile=eds&amp;custid=s9495846&amp;groupid=main&amp;authtype=ip,guest&amp;direct=true&amp;bquery=sab.000028581"/>
    <s v="BOAP"/>
    <s v="001.4018"/>
    <s v="Investigación"/>
    <s v="Obras Generales"/>
    <s v="000 - Obras Generales"/>
    <s v="000 - Generalidades"/>
    <s v="Conocimiento"/>
    <s v="28581|30"/>
    <n v="109"/>
  </r>
  <r>
    <x v="1"/>
    <x v="0"/>
    <x v="0"/>
    <s v="Libros"/>
    <s v="Cómo escribir trabajos de investigación / Melissa Walker ; traductor José A. Alvarez."/>
    <s v="Walker, Melissa"/>
    <s v="Barcelona : Editorial Gedisa, 2000."/>
    <n v="2000"/>
    <s v="Español"/>
    <s v="84-7432-724-5"/>
    <s v="Investigacion Cientifica ; Investigacion Cientifica ; Redaccion de Informes Cientificos ; Servicios de Informacion"/>
    <s v="001 - Conocimiento"/>
    <s v="1991-2000"/>
    <n v="5162"/>
    <n v="20"/>
    <s v="070834"/>
    <s v="Cómo escribir trabajos de investigación / Melissa Walker ; traductor José A. Alvarez."/>
    <n v="-2000"/>
    <s v="001 - Conocimiento"/>
    <s v="https://search.ebscohost.com/login.aspx?profile=eds&amp;custid=s9495846&amp;groupid=main&amp;authtype=ip,guest&amp;direct=true&amp;bquery=sab.000005162"/>
    <s v="BOAP"/>
    <s v="001.4"/>
    <s v="Investigación"/>
    <s v="Obras Generales"/>
    <s v="000 - Obras Generales"/>
    <s v="000 - Generalidades"/>
    <s v="Conocimiento"/>
    <s v="5162|20"/>
    <n v="96"/>
  </r>
  <r>
    <x v="1"/>
    <x v="0"/>
    <x v="0"/>
    <s v="Libros"/>
    <s v="La investigación total : la unidad metodológica en la investigación científica / Hugo, Cerda Gut"/>
    <s v="Cerda Gutiérrez, Hugo"/>
    <s v="Santafé de Bogotá : Cooperativa Editorial Magisterio, 1994."/>
    <n v="1994"/>
    <s v="Español"/>
    <s v="958-20-0058-9"/>
    <s v="Investigacion Cientifica - Ensenanza ; Metodologia Cientifica - Ensenanza"/>
    <s v="001 - Conocimiento"/>
    <s v="1991-2000"/>
    <n v="35366"/>
    <n v="10"/>
    <s v="052211"/>
    <s v="La investigación total : la unidad metodológica en la investigación científica / Hugo, Cerda Gut"/>
    <n v="-2000"/>
    <s v="001 - Conocimiento"/>
    <s v="https://search.ebscohost.com/login.aspx?profile=eds&amp;custid=s9495846&amp;groupid=main&amp;authtype=ip,guest&amp;direct=true&amp;bquery=sab.000035366"/>
    <s v="BOAP"/>
    <s v="001.42"/>
    <s v="Métodos de busqueda"/>
    <s v="Obras Generales"/>
    <s v="000 - Obras Generales"/>
    <s v="000 - Generalidades"/>
    <s v="Conocimiento"/>
    <s v="35366|10"/>
    <n v="14"/>
  </r>
  <r>
    <x v="1"/>
    <x v="3"/>
    <x v="0"/>
    <s v="Libros"/>
    <s v="La filosofía aplicada a la investigación científica / Francisco José Herrera Jaramillo y Amparo"/>
    <s v="Herrera Jaramillo, Francisco José 1955-1996 autor"/>
    <s v="Bogotá : Ediciones Universidad de La Sabana, ©1998."/>
    <n v="1998"/>
    <s v="Español"/>
    <s v="9581201696"/>
    <s v="Habitos de Estudio ; Investigacion Cientifica ; Investigacion Cientifica ; Metodologia Cientifica ; Metodos de Ensenanza"/>
    <s v="001 - Conocimiento"/>
    <s v="1991-2000"/>
    <n v="4650"/>
    <n v="30"/>
    <s v="101786"/>
    <s v="La filosofía aplicada a la investigación científica / Francisco José Herrera Jaramillo y Amparo"/>
    <n v="-2000"/>
    <s v="001 - Conocimiento"/>
    <s v="https://search.ebscohost.com/login.aspx?profile=eds&amp;custid=s9495846&amp;groupid=main&amp;authtype=ip,guest&amp;direct=true&amp;bquery=sab.000004650"/>
    <s v="BOAP"/>
    <s v="001.42"/>
    <s v="Métodos de busqueda"/>
    <s v="Obras Generales"/>
    <s v="000 - Obras Generales"/>
    <s v="000 - Generalidades"/>
    <s v="Conocimiento"/>
    <s v="4650|30"/>
    <n v="5"/>
  </r>
  <r>
    <x v="1"/>
    <x v="0"/>
    <x v="0"/>
    <s v="Libros"/>
    <s v="The discovery of grounded theory : strategies for qualitive research / Barney G. Glaser y Anselm L."/>
    <s v="Glaser, Barney G."/>
    <s v="New Brunswick : Aldine transaction, 2010."/>
    <n v="2010"/>
    <s v="Inglés"/>
    <s v="978-0-202-30260-7"/>
    <s v="Investigacion Cientifica ; Investigacion Cualitativa ; Investigacion Social ; Metodologia Cientifica"/>
    <s v="001 - Conocimiento"/>
    <s v="2001-2010"/>
    <n v="130204"/>
    <n v="10"/>
    <s v="128130"/>
    <s v="The discovery of grounded theory : strategies for qualitive research / Barney G. Glaser y Anselm L."/>
    <n v="2010"/>
    <s v="001 - Conocimiento"/>
    <s v="https://search.ebscohost.com/login.aspx?profile=eds&amp;custid=s9495846&amp;groupid=main&amp;authtype=ip,guest&amp;direct=true&amp;bquery=sab.000130204"/>
    <s v="BOAP"/>
    <s v="001.42"/>
    <s v="Métodos de busqueda"/>
    <s v="Obras Generales"/>
    <s v="000 - Obras Generales"/>
    <s v="000 - Generalidades"/>
    <s v="Conocimiento"/>
    <s v="130204|10"/>
    <n v="68"/>
  </r>
  <r>
    <x v="1"/>
    <x v="0"/>
    <x v="0"/>
    <s v="Libros"/>
    <s v="¿Cómo hacer una tesis? : licenciatura, maestría y doctorado / Salvador Mercado H."/>
    <s v="Mercado H., Salvador"/>
    <s v="México : Limusa, 2009."/>
    <n v="2009"/>
    <s v="Español"/>
    <s v="978-968-18-7083-6"/>
    <s v="Investigacion Cientifica ; Tesis y Disertaciones Academicas"/>
    <s v="001 - Conocimiento"/>
    <s v="2001-2010"/>
    <n v="152391"/>
    <n v="10"/>
    <s v="136689"/>
    <s v="¿Cómo hacer una tesis? : licenciatura, maestría y doctorado / Salvador Mercado H."/>
    <n v="2009"/>
    <s v="001 - Conocimiento"/>
    <s v="https://search.ebscohost.com/login.aspx?profile=eds&amp;custid=s9495846&amp;groupid=main&amp;authtype=ip,guest&amp;direct=true&amp;bquery=sab.000152391"/>
    <s v="BOAP"/>
    <s v="001.43"/>
    <s v="Métodos descriptivos y experimentales"/>
    <s v="Obras Generales"/>
    <s v="000 - Obras Generales"/>
    <s v="000 - Generalidades"/>
    <s v="Conocimiento"/>
    <s v="152391|10"/>
    <n v="68"/>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180"/>
    <s v="R-056529"/>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80"/>
    <n v="3"/>
  </r>
  <r>
    <x v="1"/>
    <x v="0"/>
    <x v="0"/>
    <s v="Libros"/>
    <s v="Gradúese de magíster y doctor en ciencias jurídicas / Juan Abraham Ramos Suyo."/>
    <s v="Ramos Suyo, Juan Abraham"/>
    <s v="[Lima] : Grijley, 2011."/>
    <n v="2011"/>
    <s v="Español"/>
    <s v="978-9972-04-338-3"/>
    <s v="Derecho ; Investigacion Cientifica ; Investigacion Juridica ; Metodologia Cientifica ; Tesis y Disertaciones Academicas"/>
    <s v="001 - Conocimiento"/>
    <s v="2011-2020"/>
    <n v="256079"/>
    <n v="10"/>
    <s v="144242"/>
    <s v="Gradúese de magíster y doctor en ciencias jurídicas / Juan Abraham Ramos Suyo."/>
    <n v="2011"/>
    <s v="001 - Conocimiento"/>
    <s v="https://search.ebscohost.com/login.aspx?profile=eds&amp;custid=s9495846&amp;groupid=main&amp;authtype=ip,guest&amp;direct=true&amp;bquery=sab.000256079"/>
    <s v="BOAP"/>
    <s v="001.42"/>
    <s v="Métodos de busqueda"/>
    <s v="Obras Generales"/>
    <s v="000 - Obras Generales"/>
    <s v="000 - Generalidades"/>
    <s v="Conocimiento"/>
    <s v="256079|10"/>
    <n v="9"/>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60"/>
    <s v="146544"/>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60"/>
    <n v="152"/>
  </r>
  <r>
    <x v="1"/>
    <x v="3"/>
    <x v="0"/>
    <s v="Libros"/>
    <s v="Estadística para investigadores / Francisco José P. Zimmermann."/>
    <s v="Zimmermann, Francisco José Pfeilsticker autor"/>
    <s v="Bogotá : Universidad de La Sabana, Escuela Colombiana de Ingeniería, ©2004."/>
    <n v="2004"/>
    <s v="Español"/>
    <s v="958806046X"/>
    <s v="Diseno Experimental ; Estadistica ; Investigacion Cientifica ; Investigacion Organizacional ; Proyectos de Investigacion"/>
    <s v="001 - Conocimiento"/>
    <s v="2001-2010"/>
    <n v="58108"/>
    <n v="40"/>
    <s v="152841"/>
    <s v="Estadística para investigadores / Francisco José P. Zimmermann."/>
    <n v="2004"/>
    <s v="001 - Conocimiento"/>
    <s v="https://search.ebscohost.com/login.aspx?profile=eds&amp;custid=s9495846&amp;groupid=main&amp;authtype=ip,guest&amp;direct=true&amp;bquery=sab.000058108"/>
    <s v="BOAP"/>
    <s v="001.4021"/>
    <s v="Investigación"/>
    <s v="Obras Generales"/>
    <s v="000 - Obras Generales"/>
    <s v="000 - Generalidades"/>
    <s v="Conocimiento"/>
    <s v="58108|40"/>
    <n v="20"/>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30"/>
    <s v="152922"/>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30"/>
    <n v="73"/>
  </r>
  <r>
    <x v="1"/>
    <x v="0"/>
    <x v="0"/>
    <s v="Libros"/>
    <s v="Fundamentos de investigación / Roberto Hernández Sampieri, Sergio Méndez Valencia, Christian Paul"/>
    <s v="Hernández Sampieri, Roberto autor"/>
    <s v="México : McGraw-Hill, ©2017."/>
    <n v="2017"/>
    <s v="Español"/>
    <s v="9786071513953"/>
    <n v="0"/>
    <s v="001 - Conocimiento"/>
    <s v="2011-2020"/>
    <n v="265082"/>
    <n v="20"/>
    <s v="156230"/>
    <s v="Fundamentos de investigación / Roberto Hernández Sampieri, Sergio Méndez Valencia, Christian Paul"/>
    <n v="2017"/>
    <s v="001 - Conocimiento"/>
    <s v="https://search.ebscohost.com/login.aspx?profile=eds&amp;custid=s9495846&amp;groupid=main&amp;authtype=ip,guest&amp;direct=true&amp;bquery=sab.000265082"/>
    <s v="BOAP"/>
    <s v="001.4018"/>
    <s v="Investigación"/>
    <s v="Obras Generales"/>
    <s v="000 - Obras Generales"/>
    <s v="000 - Generalidades"/>
    <s v="Conocimiento"/>
    <s v="265082|20"/>
    <n v="31"/>
  </r>
  <r>
    <x v="1"/>
    <x v="0"/>
    <x v="0"/>
    <s v="Libros"/>
    <s v="Qualitative research methods : collecting evidence, crafting analysis, communicating impact / Sarah"/>
    <s v="Tracy, Sarah J. autor"/>
    <s v="Chichester, West Sussex, UK : Wiley-Blackwell, ©2013"/>
    <n v="2013"/>
    <s v="Inglés"/>
    <s v="9781405192026"/>
    <n v="0"/>
    <s v="001 - Conocimiento"/>
    <s v="2011-2020"/>
    <n v="268436"/>
    <n v="10"/>
    <s v="158486"/>
    <s v="Qualitative research methods : collecting evidence, crafting analysis, communicating impact / Sarah"/>
    <n v="2013"/>
    <s v="001 - Conocimiento"/>
    <s v="https://search.ebscohost.com/login.aspx?profile=eds&amp;custid=s9495846&amp;groupid=main&amp;authtype=ip,guest&amp;direct=true&amp;bquery=sab.000268436"/>
    <s v="BOAP"/>
    <s v="001.42"/>
    <s v="Métodos de busqueda"/>
    <s v="Obras Generales"/>
    <s v="000 - Obras Generales"/>
    <s v="000 - Generalidades"/>
    <s v="Conocimiento"/>
    <s v="268436|10"/>
    <n v="16"/>
  </r>
  <r>
    <x v="1"/>
    <x v="0"/>
    <x v="0"/>
    <s v="Libros"/>
    <s v="La ciencia de la investigación cualitativa / Martin Packer ; traducción de Claudia de la Cera Alon"/>
    <s v="Packer, Martin autor"/>
    <s v="Bogotá : Ediciones Uniandes, 2018."/>
    <n v="2018"/>
    <s v="Español"/>
    <s v="9789587747393"/>
    <n v="0"/>
    <s v="001 - Conocimiento"/>
    <s v="2011-2020"/>
    <n v="272977"/>
    <n v="20"/>
    <s v="162489"/>
    <s v="La ciencia de la investigación cualitativa / Martin Packer ; traducción de Claudia de la Cera Alon"/>
    <n v="2018"/>
    <s v="001 - Conocimiento"/>
    <s v="https://search.ebscohost.com/login.aspx?profile=eds&amp;custid=s9495846&amp;groupid=main&amp;authtype=ip,guest&amp;direct=true&amp;bquery=sab.000272977"/>
    <s v="BOAP"/>
    <s v="001.42"/>
    <s v="Métodos de busqueda"/>
    <s v="Obras Generales"/>
    <s v="000 - Obras Generales"/>
    <s v="000 - Generalidades"/>
    <s v="Conocimiento"/>
    <s v="272977|20"/>
    <n v="9"/>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600"/>
    <s v="R-001891"/>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600"/>
    <n v="1"/>
  </r>
  <r>
    <x v="1"/>
    <x v="0"/>
    <x v="0"/>
    <s v="Libros"/>
    <s v="El proceso de la investigación científica : incluye evaluación y administración de proyectos de"/>
    <s v="Tamayo y Tamayo, Mario"/>
    <s v="México : Editorial Limusa Grupo Noriega Editores, 2001."/>
    <n v="2001"/>
    <s v="Español"/>
    <s v="968-18-5872-7"/>
    <s v="Informacion Cientifica ; Investigacion Cientifica ; Metodologia Cientifica ; Proyectos de Investigacion ; Tecnicas de Investigacion ; Teoria Del Conocimiento"/>
    <s v="001 - Conocimiento"/>
    <s v="2001-2010"/>
    <n v="48274"/>
    <n v="30"/>
    <s v="098066"/>
    <s v="El proceso de la investigación científica : incluye evaluación y administración de proyectos de"/>
    <n v="2001"/>
    <s v="001 - Conocimiento"/>
    <s v="https://search.ebscohost.com/login.aspx?profile=eds&amp;custid=s9495846&amp;groupid=main&amp;authtype=ip,guest&amp;direct=true&amp;bquery=sab.000048274"/>
    <s v="BOAP"/>
    <s v="001.4"/>
    <s v="Investigación"/>
    <s v="Obras Generales"/>
    <s v="000 - Obras Generales"/>
    <s v="000 - Generalidades"/>
    <s v="Conocimiento"/>
    <s v="48274|30"/>
    <n v="76"/>
  </r>
  <r>
    <x v="1"/>
    <x v="0"/>
    <x v="0"/>
    <s v="Libros"/>
    <s v="Metodología para la investigación en ciencias de lo humano / Regina Jiménez-Ottalengo, María Ter"/>
    <s v="Jiménez-Ottalengo, Regina"/>
    <s v="México : Universidad Panamericana Publicaciones Cruz O. (impresor), 2002 (impresión de 2005)."/>
    <n v="2002"/>
    <s v="Español"/>
    <s v="968-20-0398-7"/>
    <s v="Investigacion Cientifica ; Metodologia ; Tesis y Disertaciones Academicas"/>
    <s v="001 - Conocimiento"/>
    <s v="2001-2010"/>
    <n v="62395"/>
    <n v="10"/>
    <s v="097668"/>
    <s v="Metodología para la investigación en ciencias de lo humano / Regina Jiménez-Ottalengo, María Ter"/>
    <n v="2002"/>
    <s v="001 - Conocimiento"/>
    <s v="https://search.ebscohost.com/login.aspx?profile=eds&amp;custid=s9495846&amp;groupid=main&amp;authtype=ip,guest&amp;direct=true&amp;bquery=sab.000062395"/>
    <s v="BOAP"/>
    <s v="001.4"/>
    <s v="Investigación"/>
    <s v="Obras Generales"/>
    <s v="000 - Obras Generales"/>
    <s v="000 - Generalidades"/>
    <s v="Conocimiento"/>
    <s v="62395|10"/>
    <n v="16"/>
  </r>
  <r>
    <x v="1"/>
    <x v="0"/>
    <x v="0"/>
    <s v="Libros"/>
    <s v="El proceso de investigación / Carlos A., Sabino."/>
    <s v="Sabino, Carlos A."/>
    <s v="Bogotá : El Cid, 1980."/>
    <n v="1980"/>
    <s v="Español"/>
    <m/>
    <s v="Investigacion Cientifica ; Investigacion Social ; Metodologia Cientifica"/>
    <s v="001 - Conocimiento"/>
    <s v="1971-1980"/>
    <n v="2342"/>
    <n v="10"/>
    <s v="040613"/>
    <s v="El proceso de investigación / Carlos A., Sabino."/>
    <n v="-2000"/>
    <s v="001 - Conocimiento"/>
    <s v="https://search.ebscohost.com/login.aspx?profile=eds&amp;custid=s9495846&amp;groupid=main&amp;authtype=ip,guest&amp;direct=true&amp;bquery=sab.000002342"/>
    <s v="BOAP"/>
    <s v="001.4"/>
    <s v="Investigación"/>
    <s v="Obras Generales"/>
    <s v="000 - Obras Generales"/>
    <s v="000 - Generalidades"/>
    <s v="Conocimiento"/>
    <s v="2342|10"/>
    <n v="17"/>
  </r>
  <r>
    <x v="1"/>
    <x v="0"/>
    <x v="0"/>
    <s v="Libros"/>
    <s v="Cómo escribir trabajos de investigación / Melissa Walker ; traductor José A. Alvarez."/>
    <s v="Walker, Melissa"/>
    <s v="Barcelona : Editorial Gedisa, 2000."/>
    <n v="2000"/>
    <s v="Español"/>
    <s v="84-7432-724-5"/>
    <s v="Investigacion Cientifica ; Investigacion Cientifica ; Redaccion de Informes Cientificos ; Servicios de Informacion"/>
    <s v="001 - Conocimiento"/>
    <s v="1991-2000"/>
    <n v="5162"/>
    <n v="10"/>
    <s v="069951"/>
    <s v="Cómo escribir trabajos de investigación / Melissa Walker ; traductor José A. Alvarez."/>
    <n v="-2000"/>
    <s v="001 - Conocimiento"/>
    <s v="https://search.ebscohost.com/login.aspx?profile=eds&amp;custid=s9495846&amp;groupid=main&amp;authtype=ip,guest&amp;direct=true&amp;bquery=sab.000005162"/>
    <s v="BOAP"/>
    <s v="001.4"/>
    <s v="Investigación"/>
    <s v="Obras Generales"/>
    <s v="000 - Obras Generales"/>
    <s v="000 - Generalidades"/>
    <s v="Conocimiento"/>
    <s v="5162|10"/>
    <n v="86"/>
  </r>
  <r>
    <x v="1"/>
    <x v="0"/>
    <x v="0"/>
    <s v="Libros"/>
    <s v="Análisis y diseño de experimentos / Humberto Gutiérrez Pulido, Román de la Vara Salazar ; revisi"/>
    <s v="Gutiérrez Pulido, Humberto autor"/>
    <s v="México : McGraw-Hill, ©2008."/>
    <n v="2008"/>
    <s v="Español"/>
    <s v="9701065263"/>
    <s v="Diseno Experimental ; Experimentacion Cientifica ; Investigacion Cientifica"/>
    <s v="001 - Conocimiento"/>
    <s v="2001-2010"/>
    <n v="140722"/>
    <n v="10"/>
    <s v="132830"/>
    <s v="Análisis y diseño de experimentos / Humberto Gutiérrez Pulido, Román de la Vara Salazar ; revisi"/>
    <n v="2008"/>
    <s v="001 - Conocimiento"/>
    <s v="https://search.ebscohost.com/login.aspx?profile=eds&amp;custid=s9495846&amp;groupid=main&amp;authtype=ip,guest&amp;direct=true&amp;bquery=sab.000140722"/>
    <s v="BOAP"/>
    <s v="001.434"/>
    <s v="Método experimental"/>
    <s v="Obras Generales"/>
    <s v="000 - Obras Generales"/>
    <s v="000 - Generalidades"/>
    <s v="Conocimiento"/>
    <s v="140722|10"/>
    <n v="27"/>
  </r>
  <r>
    <x v="1"/>
    <x v="5"/>
    <x v="0"/>
    <s v="Libros"/>
    <s v="El método dialectico / Eli de Gortari."/>
    <s v="Gortari, Eli de"/>
    <s v="México : Grijalbo, 1970."/>
    <n v="1970"/>
    <s v="Español"/>
    <m/>
    <s v="Dialectica ; Inferencia (Logica) ; Logica Simbolica y Matematica ; Metodologia Cientifica ; Metodos de Investigacion Bibliografica"/>
    <s v="001 - Conocimiento"/>
    <s v="1961-1970"/>
    <n v="9004"/>
    <n v="10"/>
    <s v="116528"/>
    <s v="El método dialectico / Eli de Gortari."/>
    <n v="-2000"/>
    <s v="001 - Conocimiento"/>
    <s v="https://search.ebscohost.com/login.aspx?profile=eds&amp;custid=s9495846&amp;groupid=main&amp;authtype=ip,guest&amp;direct=true&amp;bquery=sab.000009004"/>
    <s v="BOAP"/>
    <s v="001.42"/>
    <s v="Métodos de busqueda"/>
    <s v="Obras Generales"/>
    <s v="000 - Obras Generales"/>
    <s v="000 - Generalidades"/>
    <s v="Conocimiento"/>
    <s v="9004|10"/>
    <n v="1"/>
  </r>
  <r>
    <x v="1"/>
    <x v="0"/>
    <x v="0"/>
    <s v="Libros"/>
    <s v="El proyecto de la investigación : haciendo posible la tesis de grado / Darwin Clavijo Cáceres."/>
    <s v="Clavijo Cáceres, Darwin autor"/>
    <s v="Cúcuta : Universidad Libre Seccional Cúcuta, 2013."/>
    <n v="2013"/>
    <s v="Español"/>
    <s v="9789584469489"/>
    <n v="0"/>
    <s v="001 - Conocimiento"/>
    <s v="2011-2020"/>
    <n v="263858"/>
    <n v="10"/>
    <s v="155834"/>
    <s v="El proyecto de la investigación : haciendo posible la tesis de grado / Darwin Clavijo Cáceres."/>
    <n v="2013"/>
    <s v="001 - Conocimiento"/>
    <s v="https://search.ebscohost.com/login.aspx?profile=eds&amp;custid=s9495846&amp;groupid=main&amp;authtype=ip,guest&amp;direct=true&amp;bquery=sab.000263858"/>
    <s v="BOAP"/>
    <s v="001.42"/>
    <s v="Métodos de busqueda"/>
    <s v="Obras Generales"/>
    <s v="000 - Obras Generales"/>
    <s v="000 - Generalidades"/>
    <s v="Conocimiento"/>
    <s v="263858|10"/>
    <n v="28"/>
  </r>
  <r>
    <x v="1"/>
    <x v="0"/>
    <x v="0"/>
    <s v="Libros"/>
    <s v="When to use what research design / W. Paul Vogt, Dianne C. Gardner y Lynne M. Haeffele."/>
    <s v="Vogt, W. Paul autor"/>
    <s v="New York : The Guilford Press, ©2012."/>
    <n v="2012"/>
    <s v="Español"/>
    <s v="9781462503537"/>
    <s v="Ciencias Sociales ; Ciencias Sociales ; Investigacion Cientifica"/>
    <s v="001 - Conocimiento"/>
    <s v="2011-2020"/>
    <n v="36503"/>
    <n v="20"/>
    <s v="158354"/>
    <s v="When to use what research design / W. Paul Vogt, Dianne C. Gardner y Lynne M. Haeffele."/>
    <n v="2012"/>
    <s v="001 - Conocimiento"/>
    <s v="https://search.ebscohost.com/login.aspx?profile=eds&amp;custid=s9495846&amp;groupid=main&amp;authtype=ip,guest&amp;direct=true&amp;bquery=sab.000036503"/>
    <s v="BOAP"/>
    <s v="001.42"/>
    <s v="Métodos de busqueda"/>
    <s v="Obras Generales"/>
    <s v="000 - Obras Generales"/>
    <s v="000 - Generalidades"/>
    <s v="Conocimiento"/>
    <s v="36503|20"/>
    <n v="8"/>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0"/>
    <s v="R-036786"/>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0"/>
    <n v="1"/>
  </r>
  <r>
    <x v="1"/>
    <x v="0"/>
    <x v="0"/>
    <s v="Libros"/>
    <s v="Guía para trabajos escritos y presentación de proyectos / Manuel -lvaro Ramírez Rojas."/>
    <s v="Ramírez Rojas, Manuel -lvaro 1954-"/>
    <s v="Villavicencio : Universidad de los Llanos. Instituto de Investigaciones de la Orinoquía Colombiana,"/>
    <n v="2007"/>
    <s v="Español"/>
    <s v="978-958-44-2289-7"/>
    <s v="Investigacion Cientifica ; Metodologia Cientifica"/>
    <s v="001 - Conocimiento"/>
    <s v="2001-2010"/>
    <n v="65679"/>
    <n v="10"/>
    <s v="111550"/>
    <s v="Guía para trabajos escritos y presentación de proyectos / Manuel -lvaro Ramírez Rojas."/>
    <n v="2007"/>
    <s v="001 - Conocimiento"/>
    <s v="https://search.ebscohost.com/login.aspx?profile=eds&amp;custid=s9495846&amp;groupid=main&amp;authtype=ip,guest&amp;direct=true&amp;bquery=sab.000065679"/>
    <s v="BOAP"/>
    <s v="001.42"/>
    <s v="Métodos de busqueda"/>
    <s v="Obras Generales"/>
    <s v="000 - Obras Generales"/>
    <s v="000 - Generalidades"/>
    <s v="Conocimiento"/>
    <s v="65679|10"/>
    <n v="16"/>
  </r>
  <r>
    <x v="1"/>
    <x v="5"/>
    <x v="0"/>
    <s v="Libros"/>
    <s v="Métodos y técnicas de investigación social : acerca del conocimiento y del pensar científico / A"/>
    <s v="Ander Egg, Ezequiel 1930- autor"/>
    <s v="Buenos Aires : Lumen, ©2001."/>
    <n v="2001"/>
    <s v="Español"/>
    <s v="9870000207"/>
    <s v="Experimentacion Cientifica ; Informacion ; Investigacion Cientifica ; Investigacion Social ; Investigacion Social ; Metodologia Cientifica"/>
    <s v="001 - Conocimiento"/>
    <s v="2001-2010"/>
    <n v="60550"/>
    <n v="20"/>
    <s v="121016"/>
    <s v="Métodos y técnicas de investigación social : acerca del conocimiento y del pensar científico / A"/>
    <n v="2001"/>
    <s v="001 - Conocimiento"/>
    <s v="https://search.ebscohost.com/login.aspx?profile=eds&amp;custid=s9495846&amp;groupid=main&amp;authtype=ip,guest&amp;direct=true&amp;bquery=sab.000060550"/>
    <s v="BOAP"/>
    <s v="001.43"/>
    <s v="Métodos descriptivos y experimentales"/>
    <s v="Obras Generales"/>
    <s v="000 - Obras Generales"/>
    <s v="000 - Generalidades"/>
    <s v="Conocimiento"/>
    <s v="60550|20"/>
    <n v="2"/>
  </r>
  <r>
    <x v="1"/>
    <x v="0"/>
    <x v="0"/>
    <s v="Libros"/>
    <s v="Metodología de la investigación : guía para una comprensión holística de la ciencia / Jacquelin"/>
    <s v="Hurtado de Barrera, Jacqueline"/>
    <s v="Bogotá : Ciea-Sypal, 2010."/>
    <n v="2010"/>
    <s v="Español"/>
    <s v="978-980-6306-66-0"/>
    <s v="Investigacion Cientifica"/>
    <s v="001 - Conocimiento"/>
    <s v="2001-2010"/>
    <n v="146483"/>
    <n v="10"/>
    <s v="135509"/>
    <s v="Metodología de la investigación : guía para una comprensión holística de la ciencia / Jacquelin"/>
    <n v="2010"/>
    <s v="001 - Conocimiento"/>
    <s v="https://search.ebscohost.com/login.aspx?profile=eds&amp;custid=s9495846&amp;groupid=main&amp;authtype=ip,guest&amp;direct=true&amp;bquery=sab.000146483"/>
    <s v="BOAP"/>
    <s v="001.42"/>
    <s v="Métodos de busqueda"/>
    <s v="Obras Generales"/>
    <s v="000 - Obras Generales"/>
    <s v="000 - Generalidades"/>
    <s v="Conocimiento"/>
    <s v="146483|10"/>
    <n v="125"/>
  </r>
  <r>
    <x v="1"/>
    <x v="0"/>
    <x v="0"/>
    <s v="Libros"/>
    <s v="El método científico / Arturo, Rosenblueth."/>
    <s v="Rosenblueth, Arturo"/>
    <s v="México : Centro de Investigación y de Estudios Avanzados del Instituto Politécnico Nacional, 1971"/>
    <n v="1971"/>
    <s v="Español"/>
    <m/>
    <s v="Ciencia ; Filosofia de la Ciencia ; Filosofia de Las Matematicas ; Metodologia Cientifica ; Teleologia"/>
    <s v="001 - Conocimiento"/>
    <s v="1971-1980"/>
    <n v="33228"/>
    <n v="10"/>
    <s v="049407"/>
    <s v="El método científico / Arturo, Rosenblueth."/>
    <n v="-2000"/>
    <s v="001 - Conocimiento"/>
    <s v="https://search.ebscohost.com/login.aspx?profile=eds&amp;custid=s9495846&amp;groupid=main&amp;authtype=ip,guest&amp;direct=true&amp;bquery=sab.000033228"/>
    <s v="BOAP"/>
    <s v="001.4"/>
    <s v="Investigación"/>
    <s v="Obras Generales"/>
    <s v="000 - Obras Generales"/>
    <s v="000 - Generalidades"/>
    <s v="Conocimiento"/>
    <s v="33228|10"/>
    <n v="8"/>
  </r>
  <r>
    <x v="1"/>
    <x v="5"/>
    <x v="0"/>
    <s v="Libros"/>
    <s v="Vida de la inteligencia / José María Albareda."/>
    <s v="Albareda Herrera, José María"/>
    <s v="Madrid : Magisterio, 1971."/>
    <n v="1971"/>
    <s v="Español"/>
    <m/>
    <s v="Investigacion Cientifica ; Investigacion Cientifica ; Investigacion Operacional"/>
    <s v="001 - Conocimiento"/>
    <s v="1971-1980"/>
    <n v="125632"/>
    <n v="10"/>
    <s v="120114"/>
    <s v="Vida de la inteligencia / José María Albareda."/>
    <n v="-2000"/>
    <s v="001 - Conocimiento"/>
    <s v="https://search.ebscohost.com/login.aspx?profile=eds&amp;custid=s9495846&amp;groupid=main&amp;authtype=ip,guest&amp;direct=true&amp;bquery=sab.000125632"/>
    <s v="BOAP"/>
    <s v="001.4"/>
    <s v="Investigación"/>
    <s v="Obras Generales"/>
    <s v="000 - Obras Generales"/>
    <s v="000 - Generalidades"/>
    <s v="Conocimiento"/>
    <s v="125632|10"/>
    <n v="1"/>
  </r>
  <r>
    <x v="0"/>
    <x v="0"/>
    <x v="0"/>
    <s v="Libros"/>
    <s v="At the helm : a laboratory navigator / Kathy Barker."/>
    <s v="Barker, Kathy, 1953-"/>
    <s v="Cold Spring Harbor, N.Y. : Cold Spring Harbor Laboratory Press, 2002."/>
    <n v="2002"/>
    <s v="Inglés"/>
    <s v="0-87969-583-8"/>
    <s v="Cooperacion Intelectual ; Equipos de Investigacion ; Investigacion Cientifica ; Proyectos de Investigacion ; Vida Intelectual"/>
    <s v="001 - Conocimiento"/>
    <s v="2001-2010"/>
    <n v="60129"/>
    <n v="10"/>
    <s v="093546"/>
    <s v="At the helm : a laboratory navigator / Kathy Barker."/>
    <n v="2002"/>
    <s v="001 - Conocimiento"/>
    <s v="https://search.ebscohost.com/login.aspx?profile=eds&amp;custid=s9495846&amp;groupid=main&amp;authtype=ip,guest&amp;direct=true&amp;bquery=sab.000060129"/>
    <s v="BOAP"/>
    <s v="001.4"/>
    <s v="Investigación"/>
    <s v="Obras Generales"/>
    <s v="000 - Obras Generales"/>
    <s v="000 - Generalidades"/>
    <s v="Conocimiento"/>
    <s v="60129|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10"/>
    <s v="R-036748"/>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10"/>
    <n v="1"/>
  </r>
  <r>
    <x v="1"/>
    <x v="0"/>
    <x v="0"/>
    <s v="Libros"/>
    <s v="El protocolo de investigación : lineamientos para su elaboración y análisis / Ignacio, Méndez Ra"/>
    <s v="Méndez Ramírez, Ignacio"/>
    <s v="México : Editorial Trillas, 1990 (impresión de 1991)."/>
    <n v="1991"/>
    <s v="Español"/>
    <s v="968-24-4100-5"/>
    <s v="Ciencia - Metodologia ; Investigacion - Metodologia"/>
    <s v="001 - Conocimiento"/>
    <s v="1991-2000"/>
    <n v="30038"/>
    <n v="10"/>
    <s v="019146"/>
    <s v="El protocolo de investigación : lineamientos para su elaboración y análisis / Ignacio, Méndez Ra"/>
    <n v="-2000"/>
    <s v="001 - Conocimiento"/>
    <s v="https://search.ebscohost.com/login.aspx?profile=eds&amp;custid=s9495846&amp;groupid=main&amp;authtype=ip,guest&amp;direct=true&amp;bquery=sab.000030038"/>
    <s v="BOAP"/>
    <s v="001.42"/>
    <s v="Métodos de busqueda"/>
    <s v="Obras Generales"/>
    <s v="000 - Obras Generales"/>
    <s v="000 - Generalidades"/>
    <s v="Conocimiento"/>
    <s v="30038|10"/>
    <n v="22"/>
  </r>
  <r>
    <x v="1"/>
    <x v="0"/>
    <x v="0"/>
    <s v="Libros"/>
    <s v="Metodología del trabajo científico / Antonio Joaquím Severino ; tr. Roberto Pinzón."/>
    <s v="Severino, Antonio Joaquím"/>
    <s v="Bogotá, D.C. : Cooperativa Editorial Magisterio, 2000."/>
    <n v="2000"/>
    <s v="Español"/>
    <s v="958-20-0579-3"/>
    <s v="Autoeducacion ; Comprension de Lectura ; Investigacion Cientifica ; Metodologia Cientifica ; Metodos de Estudio"/>
    <s v="001 - Conocimiento"/>
    <s v="1991-2000"/>
    <n v="47878"/>
    <n v="10"/>
    <s v="072756"/>
    <s v="Metodología del trabajo científico / Antonio Joaquím Severino ; tr. Roberto Pinzón."/>
    <n v="-2000"/>
    <s v="001 - Conocimiento"/>
    <s v="https://search.ebscohost.com/login.aspx?profile=eds&amp;custid=s9495846&amp;groupid=main&amp;authtype=ip,guest&amp;direct=true&amp;bquery=sab.000047878"/>
    <s v="BOAP"/>
    <s v="001.42"/>
    <s v="Métodos de busqueda"/>
    <s v="Obras Generales"/>
    <s v="000 - Obras Generales"/>
    <s v="000 - Generalidades"/>
    <s v="Conocimiento"/>
    <s v="47878|10"/>
    <n v="2"/>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140"/>
    <s v="R-043523"/>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40"/>
    <n v="1"/>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10"/>
    <s v="146539"/>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10"/>
    <n v="184"/>
  </r>
  <r>
    <x v="1"/>
    <x v="0"/>
    <x v="0"/>
    <s v="Libros"/>
    <s v="Investigación cualitativa / Azucena Pedraz Marcos ...[et al.]."/>
    <m/>
    <s v="Barcelona : Elsevier, 2014."/>
    <n v="2014"/>
    <s v="Español"/>
    <s v="978-84-9022-445-8"/>
    <s v="Investigacion Cientifica ; Investigacion Cualitativa"/>
    <s v="001 - Conocimiento"/>
    <s v="2011-2020"/>
    <n v="165872"/>
    <n v="10"/>
    <s v="146700"/>
    <s v="Investigación cualitativa / Azucena Pedraz Marcos ...[et al.]."/>
    <n v="2014"/>
    <s v="001 - Conocimiento"/>
    <s v="https://search.ebscohost.com/login.aspx?profile=eds&amp;custid=s9495846&amp;groupid=main&amp;authtype=ip,guest&amp;direct=true&amp;bquery=sab.000165872"/>
    <s v="BOAP"/>
    <s v="001.42"/>
    <s v="Métodos de busqueda"/>
    <s v="Obras Generales"/>
    <s v="000 - Obras Generales"/>
    <s v="000 - Generalidades"/>
    <s v="Conocimiento"/>
    <s v="165872|10"/>
    <n v="105"/>
  </r>
  <r>
    <x v="2"/>
    <x v="2"/>
    <x v="2"/>
    <s v="Seriadas"/>
    <s v="Universitas scientiarum."/>
    <m/>
    <s v="Bogotá : Pontificia Universidad Javeriana Facultad de Ciencias,."/>
    <n v="2000"/>
    <s v="Español"/>
    <s v="0122-7483"/>
    <s v="Ciencia ; Ciencias Naturales ; Filosofia de la Ciencia ; Investigacion Cientifica"/>
    <s v="001 - Conocimiento"/>
    <s v="1991-2000"/>
    <n v="1120"/>
    <n v="250"/>
    <s v="R-044981"/>
    <s v="Universitas scientiarum."/>
    <n v="-2000"/>
    <s v="001 - Conocimiento"/>
    <s v="https://search.ebscohost.com/login.aspx?profile=eds&amp;custid=s9495846&amp;groupid=main&amp;authtype=ip,guest&amp;direct=true&amp;bquery=sab.000001120"/>
    <s v="BOAP"/>
    <s v="001.42"/>
    <s v="Métodos de busqueda"/>
    <s v="Obras Generales"/>
    <s v="000 - Obras Generales"/>
    <s v="000 - Generalidades"/>
    <s v="Conocimiento"/>
    <s v="1120|250"/>
    <n v="2"/>
  </r>
  <r>
    <x v="1"/>
    <x v="0"/>
    <x v="0"/>
    <s v="Libros"/>
    <s v="La formulación de proyectos : en ciencias e ingenierías / Ignacio Hernández Molina."/>
    <s v="Hérnandez Molina, Ignacio"/>
    <s v="Bogotá : Universidad Piloto de Colombia, 2012."/>
    <n v="2012"/>
    <s v="Español"/>
    <s v="978-958-8537-33-7"/>
    <s v="Ingenieria ; Investigacion Cientifica ; Investigacion Cientifica"/>
    <s v="001 - Conocimiento"/>
    <s v="2011-2020"/>
    <n v="255030"/>
    <n v="10"/>
    <s v="141743"/>
    <s v="La formulación de proyectos : en ciencias e ingenierías / Ignacio Hernández Molina."/>
    <n v="2012"/>
    <s v="001 - Conocimiento"/>
    <s v="https://search.ebscohost.com/login.aspx?profile=eds&amp;custid=s9495846&amp;groupid=main&amp;authtype=ip,guest&amp;direct=true&amp;bquery=sab.000255030"/>
    <s v="BOAP"/>
    <s v="001.42"/>
    <s v="Métodos de busqueda"/>
    <s v="Obras Generales"/>
    <s v="000 - Obras Generales"/>
    <s v="000 - Generalidades"/>
    <s v="Conocimiento"/>
    <s v="255030|10"/>
    <n v="10"/>
  </r>
  <r>
    <x v="1"/>
    <x v="0"/>
    <x v="0"/>
    <s v="Libros"/>
    <s v="Conducting research literature reviews : from the Internet to paper / Arlene G. Fink."/>
    <s v="Fink, Arlene autor"/>
    <s v="Los Angeles : Sage, ©2014."/>
    <n v="2014"/>
    <s v="Inglés"/>
    <s v="9781452259499"/>
    <n v="0"/>
    <s v="001 - Conocimiento"/>
    <s v="2011-2020"/>
    <n v="263816"/>
    <n v="10"/>
    <s v="155988"/>
    <s v="Conducting research literature reviews : from the Internet to paper / Arlene G. Fink."/>
    <n v="2014"/>
    <s v="001 - Conocimiento"/>
    <s v="https://search.ebscohost.com/login.aspx?profile=eds&amp;custid=s9495846&amp;groupid=main&amp;authtype=ip,guest&amp;direct=true&amp;bquery=sab.000263816"/>
    <s v="BOAP"/>
    <s v="001.42"/>
    <s v="Métodos de busqueda"/>
    <s v="Obras Generales"/>
    <s v="000 - Obras Generales"/>
    <s v="000 - Generalidades"/>
    <s v="Conocimiento"/>
    <s v="263816|10"/>
    <n v="19"/>
  </r>
  <r>
    <x v="1"/>
    <x v="2"/>
    <x v="2"/>
    <s v="Seriadas"/>
    <s v="El astrolabio : revista de investigación y ciencia del Gimnasio Campestre."/>
    <m/>
    <s v="Bogotá : Gimnasio Camprestre., 2011."/>
    <n v="2011"/>
    <s v="Español"/>
    <s v="0124-213X"/>
    <s v="Ciencia y Tecnologia ; Ciencias Medioambientales ; Ciencias Naturales ; Educacion"/>
    <s v="001 - Conocimiento"/>
    <s v="2011-2020"/>
    <n v="159260"/>
    <n v="60"/>
    <s v="R-057151"/>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60"/>
    <n v="1"/>
  </r>
  <r>
    <x v="1"/>
    <x v="0"/>
    <x v="0"/>
    <s v="Libros"/>
    <s v="Métodos y técnicas de investigación / Lourdes Münch Galindo y Ernesto Angeles."/>
    <s v="Münch Galindo, Lourdes"/>
    <s v="México : Editorial Trillas, 1990."/>
    <n v="1990"/>
    <s v="Español"/>
    <s v="968-24-3626-5"/>
    <s v="Investigacion Cientifica ; Metodologia Cientifica"/>
    <s v="001 - Conocimiento"/>
    <s v="1981-1990"/>
    <n v="29497"/>
    <n v="10"/>
    <s v="024702"/>
    <s v="Métodos y técnicas de investigación / Lourdes Münch Galindo y Ernesto Angeles."/>
    <n v="-2000"/>
    <s v="001 - Conocimiento"/>
    <s v="https://search.ebscohost.com/login.aspx?profile=eds&amp;custid=s9495846&amp;groupid=main&amp;authtype=ip,guest&amp;direct=true&amp;bquery=sab.000029497"/>
    <s v="BOAP"/>
    <s v="001.42"/>
    <s v="Métodos de busqueda"/>
    <s v="Obras Generales"/>
    <s v="000 - Obras Generales"/>
    <s v="000 - Generalidades"/>
    <s v="Conocimiento"/>
    <s v="29497|10"/>
    <n v="13"/>
  </r>
  <r>
    <x v="1"/>
    <x v="0"/>
    <x v="0"/>
    <s v="Libros"/>
    <s v="Metodología de la investigación / Roberto Hernández Sampieri, Carlos Fernández Collado y Pilar B"/>
    <s v="Hernández Sampieri, Roberto autor"/>
    <s v="México : Mc Graw-Hill Interamericana, ©2006."/>
    <n v="2006"/>
    <s v="Español"/>
    <s v="9701057538"/>
    <s v="Investigacion Cientifica ; Investigacion Cientifica ; Proyectos de Investigacion"/>
    <s v="001 - Conocimiento"/>
    <s v="2001-2010"/>
    <n v="1692"/>
    <n v="10"/>
    <s v="100262"/>
    <s v="Metodología de la investigación / Roberto Hernández Sampieri, Carlos Fernández Collado y Pilar B"/>
    <n v="2006"/>
    <s v="001 - Conocimiento"/>
    <s v="https://search.ebscohost.com/login.aspx?profile=eds&amp;custid=s9495846&amp;groupid=main&amp;authtype=ip,guest&amp;direct=true&amp;bquery=sab.000001692"/>
    <s v="BOAP"/>
    <s v="001.4018"/>
    <s v="Investigación"/>
    <s v="Obras Generales"/>
    <s v="000 - Obras Generales"/>
    <s v="000 - Generalidades"/>
    <s v="Conocimiento"/>
    <s v="1692|10"/>
    <n v="323"/>
  </r>
  <r>
    <x v="1"/>
    <x v="0"/>
    <x v="0"/>
    <s v="Libros"/>
    <s v="Introducción a los métodos cualitativos de investigación : la búsqueda de significados / Steve J"/>
    <s v="Taylor, Steve J."/>
    <s v="Barcelona : Ediciones Paidós, 1987."/>
    <n v="1987"/>
    <s v="Español"/>
    <s v="84-7509-816-9"/>
    <s v="Investigacion Cientifica ; Investigacion Cualitativa ; Metodologia Cientifica"/>
    <s v="001 - Conocimiento"/>
    <s v="1981-1990"/>
    <n v="37026"/>
    <n v="10"/>
    <s v="054550"/>
    <s v="Introducción a los métodos cualitativos de investigación : la búsqueda de significados / Steve J"/>
    <n v="-2000"/>
    <s v="001 - Conocimiento"/>
    <s v="https://search.ebscohost.com/login.aspx?profile=eds&amp;custid=s9495846&amp;groupid=main&amp;authtype=ip,guest&amp;direct=true&amp;bquery=sab.000037026"/>
    <s v="BOAP"/>
    <s v="001.43"/>
    <s v="Métodos descriptivos y experimentales"/>
    <s v="Obras Generales"/>
    <s v="000 - Obras Generales"/>
    <s v="000 - Generalidades"/>
    <s v="Conocimiento"/>
    <s v="37026|10"/>
    <n v="119"/>
  </r>
  <r>
    <x v="1"/>
    <x v="0"/>
    <x v="0"/>
    <s v="Libros"/>
    <s v="Cartilla de citas : pautas para citar textos y hacer listas de referencias / comp. Marcela Ossa Parr"/>
    <m/>
    <s v="Bogotá : Universidad de los Andes. Decanatura de Estudiantes y Bienestar Universitario, 2006."/>
    <n v="2006"/>
    <s v="Español"/>
    <s v="958-695-211-8"/>
    <s v="Bibliografia ; Citas Bibliograficas ; Investigaciones ; Redaccion de Escritos Tecnicos ; Universidades"/>
    <s v="001 - Conocimiento"/>
    <s v="2001-2010"/>
    <n v="62424"/>
    <n v="40"/>
    <s v="097756"/>
    <s v="Cartilla de citas : pautas para citar textos y hacer listas de referencias / comp. Marcela Ossa Parr"/>
    <n v="2006"/>
    <s v="001 - Conocimiento"/>
    <s v="https://search.ebscohost.com/login.aspx?profile=eds&amp;custid=s9495846&amp;groupid=main&amp;authtype=ip,guest&amp;direct=true&amp;bquery=sab.000062424"/>
    <s v="BOAP"/>
    <s v="001.42"/>
    <s v="Métodos de busqueda"/>
    <s v="Obras Generales"/>
    <s v="000 - Obras Generales"/>
    <s v="000 - Generalidades"/>
    <s v="Conocimiento"/>
    <s v="62424|40"/>
    <n v="29"/>
  </r>
  <r>
    <x v="1"/>
    <x v="0"/>
    <x v="0"/>
    <s v="Libros"/>
    <s v="Cómo elaborar y asesorar una investigación de tesis / Carlos Muñoz Razo ; rev. tec. Marcela Benas"/>
    <s v="Muñoz Razo, Carlos"/>
    <s v="México : Prentice Hall Hispanoamericana, 1998."/>
    <n v="1998"/>
    <s v="Español"/>
    <s v="970-17-0139-9"/>
    <s v="Investigacion ; Tesis ; Tesis y Disertaciones Academicas ; Tesis y Disertaciones Academicas"/>
    <s v="001 - Conocimiento"/>
    <s v="1991-2000"/>
    <n v="44221"/>
    <n v="10"/>
    <s v="066368"/>
    <s v="Cómo elaborar y asesorar una investigación de tesis / Carlos Muñoz Razo ; rev. tec. Marcela Benas"/>
    <n v="-2000"/>
    <s v="001 - Conocimiento"/>
    <s v="https://search.ebscohost.com/login.aspx?profile=eds&amp;custid=s9495846&amp;groupid=main&amp;authtype=ip,guest&amp;direct=true&amp;bquery=sab.000044221"/>
    <s v="BOAP"/>
    <s v="001.42"/>
    <s v="Métodos de busqueda"/>
    <s v="Obras Generales"/>
    <s v="000 - Obras Generales"/>
    <s v="000 - Generalidades"/>
    <s v="Conocimiento"/>
    <s v="44221|10"/>
    <n v="62"/>
  </r>
  <r>
    <x v="1"/>
    <x v="0"/>
    <x v="0"/>
    <s v="Libros"/>
    <s v="75 maneras de generar conocimiento en Colombia : 1990 - 2005 casos seleccionados por los programas n"/>
    <s v="COLCIENCIAS"/>
    <s v="Bogotá : Colciencias, 2006."/>
    <n v="2006"/>
    <s v="Español"/>
    <s v="958-8290-13-9"/>
    <s v="Administracion Del Conocimiento ; Ciencia y Tecnologia ; Investigacion Cientifica ; Investigacion y Desarrollo ; Proyectos de Investigacion ; Tecnologia"/>
    <s v="001 - Conocimiento"/>
    <s v="2001-2010"/>
    <n v="19230"/>
    <n v="10"/>
    <s v="103639"/>
    <s v="75 maneras de generar conocimiento en Colombia : 1990 - 2005 casos seleccionados por los programas n"/>
    <n v="2006"/>
    <s v="001 - Conocimiento"/>
    <s v="https://search.ebscohost.com/login.aspx?profile=eds&amp;custid=s9495846&amp;groupid=main&amp;authtype=ip,guest&amp;direct=true&amp;bquery=sab.000019230"/>
    <s v="BOAP"/>
    <s v="001.44"/>
    <s v="Apoyo e incentivos para la investigación"/>
    <s v="Obras Generales"/>
    <s v="000 - Obras Generales"/>
    <s v="000 - Generalidades"/>
    <s v="Conocimiento"/>
    <s v="19230|10"/>
    <n v="8"/>
  </r>
  <r>
    <x v="1"/>
    <x v="3"/>
    <x v="0"/>
    <s v="Libros"/>
    <s v="Metodología de la investigación : para administración, economía, humanidades y ciencias sociales"/>
    <s v="Bernal Torres, Cesar Augusto 1962- autor"/>
    <s v="México : Pearson Educación de México, ©2010."/>
    <n v="2006"/>
    <s v="Español"/>
    <s v="9702606454 (E-Book)"/>
    <s v="Administracion ; Ciencias Sociales ; Economia ; Investigacion Cientifica"/>
    <s v="001 - Conocimiento"/>
    <s v="2001-2010"/>
    <n v="61062"/>
    <n v="20"/>
    <s v="030963"/>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20"/>
    <n v="222"/>
  </r>
  <r>
    <x v="1"/>
    <x v="0"/>
    <x v="0"/>
    <s v="Libros"/>
    <s v="Basics of Qualitative Research : techniques and procedures for developing grounded theory / Juliet C"/>
    <s v="Corbin, Juliet M"/>
    <s v="Los Angeles : Sage, 2008."/>
    <n v="2008"/>
    <s v="Inglés"/>
    <s v="978-1-4129-0644-9"/>
    <s v="Investigacion Cientifica ; Investigacion Cualitativa ; Metodologia Cientifica"/>
    <s v="001 - Conocimiento"/>
    <s v="2001-2010"/>
    <n v="129814"/>
    <n v="20"/>
    <s v="125022"/>
    <s v="Basics of Qualitative Research : techniques and procedures for developing grounded theory / Juliet C"/>
    <n v="2008"/>
    <s v="001 - Conocimiento"/>
    <s v="https://search.ebscohost.com/login.aspx?profile=eds&amp;custid=s9495846&amp;groupid=main&amp;authtype=ip,guest&amp;direct=true&amp;bquery=sab.000129814"/>
    <s v="BOAP"/>
    <s v="001.42"/>
    <s v="Métodos de busqueda"/>
    <s v="Obras Generales"/>
    <s v="000 - Obras Generales"/>
    <s v="000 - Generalidades"/>
    <s v="Conocimiento"/>
    <s v="129814|20"/>
    <n v="166"/>
  </r>
  <r>
    <x v="1"/>
    <x v="3"/>
    <x v="0"/>
    <s v="Libros"/>
    <s v="Métodos de investigación. / universidad de La Sabana."/>
    <m/>
    <s v="Bogotá : Ediciones Universidad de La Sabana, 1982."/>
    <n v="1982"/>
    <s v="Español"/>
    <m/>
    <s v="Investigacion Cientifica ; Metodos de Ensenanza"/>
    <s v="001 - Conocimiento"/>
    <s v="1981-1990"/>
    <n v="13362"/>
    <n v="10"/>
    <s v="027311"/>
    <s v="Métodos de investigación. / universidad de La Sabana."/>
    <n v="-2000"/>
    <s v="001 - Conocimiento"/>
    <s v="https://search.ebscohost.com/login.aspx?profile=eds&amp;custid=s9495846&amp;groupid=main&amp;authtype=ip,guest&amp;direct=true&amp;bquery=sab.000013362"/>
    <s v="BOAP"/>
    <s v="001.42"/>
    <s v="Métodos de busqueda"/>
    <s v="Obras Generales"/>
    <s v="000 - Obras Generales"/>
    <s v="000 - Generalidades"/>
    <s v="Conocimiento"/>
    <s v="13362|10"/>
    <n v="29"/>
  </r>
  <r>
    <x v="1"/>
    <x v="0"/>
    <x v="0"/>
    <s v="Libros"/>
    <s v="La caja de herramientas del jóven investigador : guía de iniciación al trabajo intelectual / Joce"/>
    <s v="Létourneau, Jocelyn 1956-"/>
    <s v="Medellín : La Carreta Editores, 2007 (impresión 2015)."/>
    <n v="2007"/>
    <s v="Español"/>
    <s v="978-958-98167-1-4"/>
    <s v="Investigacion Cientifica ; Metodologia Cientifica ; Redaccion de Escritos Tecnicos"/>
    <s v="001 - Conocimiento"/>
    <s v="2001-2010"/>
    <n v="65553"/>
    <n v="10"/>
    <s v="111165"/>
    <s v="La caja de herramientas del jóven investigador : guía de iniciación al trabajo intelectual / Joce"/>
    <n v="2007"/>
    <s v="001 - Conocimiento"/>
    <s v="https://search.ebscohost.com/login.aspx?profile=eds&amp;custid=s9495846&amp;groupid=main&amp;authtype=ip,guest&amp;direct=true&amp;bquery=sab.000065553"/>
    <s v="BOAP"/>
    <s v="001.42"/>
    <s v="Métodos de busqueda"/>
    <s v="Obras Generales"/>
    <s v="000 - Obras Generales"/>
    <s v="000 - Generalidades"/>
    <s v="Conocimiento"/>
    <s v="65553|10"/>
    <n v="32"/>
  </r>
  <r>
    <x v="1"/>
    <x v="0"/>
    <x v="0"/>
    <s v="Libros"/>
    <s v="Basics of Qualitative Research : techniques and procedures for developing grounded theory / Juliet C"/>
    <s v="Corbin, Juliet M"/>
    <s v="Los Angeles : Sage, 2008."/>
    <n v="2008"/>
    <s v="Inglés"/>
    <s v="978-1-4129-0644-9"/>
    <s v="Investigacion Cientifica ; Investigacion Cualitativa ; Metodologia Cientifica"/>
    <s v="001 - Conocimiento"/>
    <s v="2001-2010"/>
    <n v="129814"/>
    <n v="10"/>
    <s v="125021"/>
    <s v="Basics of Qualitative Research : techniques and procedures for developing grounded theory / Juliet C"/>
    <n v="2008"/>
    <s v="001 - Conocimiento"/>
    <s v="https://search.ebscohost.com/login.aspx?profile=eds&amp;custid=s9495846&amp;groupid=main&amp;authtype=ip,guest&amp;direct=true&amp;bquery=sab.000129814"/>
    <s v="BOAP"/>
    <s v="001.42"/>
    <s v="Métodos de busqueda"/>
    <s v="Obras Generales"/>
    <s v="000 - Obras Generales"/>
    <s v="000 - Generalidades"/>
    <s v="Conocimiento"/>
    <s v="129814|10"/>
    <n v="137"/>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40"/>
    <s v="R-009481"/>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40"/>
    <n v="5"/>
  </r>
  <r>
    <x v="1"/>
    <x v="0"/>
    <x v="0"/>
    <s v="Libros"/>
    <s v="Investigación en la gestión empresarial / Lilia Teresa Bermúdez y Luis Felipe Rodríguez."/>
    <s v="Bermudez, Lilia Teresa"/>
    <s v="Bogotá : Ecoe, 2013."/>
    <n v="2013"/>
    <s v="Español"/>
    <s v="978-958-648-818-1"/>
    <s v="Investigacion Cientifica ; Logica ; Metodologia Cientifica ; Participacion En la Administracion de Empresas"/>
    <s v="001 - Conocimiento"/>
    <s v="2011-2020"/>
    <n v="256790"/>
    <n v="10"/>
    <s v="144685"/>
    <s v="Investigación en la gestión empresarial / Lilia Teresa Bermúdez y Luis Felipe Rodríguez."/>
    <n v="2013"/>
    <s v="001 - Conocimiento"/>
    <s v="https://search.ebscohost.com/login.aspx?profile=eds&amp;custid=s9495846&amp;groupid=main&amp;authtype=ip,guest&amp;direct=true&amp;bquery=sab.000256790"/>
    <s v="BOAP"/>
    <s v="001.42"/>
    <s v="Métodos de busqueda"/>
    <s v="Obras Generales"/>
    <s v="000 - Obras Generales"/>
    <s v="000 - Generalidades"/>
    <s v="Conocimiento"/>
    <s v="256790|10"/>
    <n v="17"/>
  </r>
  <r>
    <x v="2"/>
    <x v="2"/>
    <x v="2"/>
    <s v="Seriadas"/>
    <s v="Revista U.D.C.A. : actualidad &amp; divulgación científica."/>
    <m/>
    <s v="Bogotá : Universitaria EDI - U.D.C.A."/>
    <n v="1998"/>
    <s v="Español"/>
    <s v="0123-4226"/>
    <s v="Ecosistemas ; Ingenieria Ambiental ; Investigacion Cientifica ; Tecnologia Educativa ; Tecnologia Verde"/>
    <s v="001 - Conocimiento"/>
    <s v="1991-2000"/>
    <n v="1173"/>
    <n v="300"/>
    <s v="R-045112"/>
    <s v="Revista U.D.C.A. : actualidad &amp; divulgación científica."/>
    <n v="-2000"/>
    <s v="001 - Conocimiento"/>
    <s v="https://search.ebscohost.com/login.aspx?profile=eds&amp;custid=s9495846&amp;groupid=main&amp;authtype=ip,guest&amp;direct=true&amp;bquery=sab.000001173"/>
    <s v="BOAP"/>
    <s v="001.42"/>
    <s v="Métodos de busqueda"/>
    <s v="Obras Generales"/>
    <s v="000 - Obras Generales"/>
    <s v="000 - Generalidades"/>
    <s v="Conocimiento"/>
    <s v="1173|300"/>
    <n v="1"/>
  </r>
  <r>
    <x v="0"/>
    <x v="0"/>
    <x v="0"/>
    <s v="Libros"/>
    <s v="Metodología de la investigación / Mohammad Naghi Namakforoosh."/>
    <s v="Namakforoosh, Mohammad Naghi"/>
    <s v="México : Editorial Limusa ; Grupo Noriega Editores, 2000."/>
    <n v="2000"/>
    <s v="Español"/>
    <s v="968-18-5517-5"/>
    <s v="Analisis Multivariante ; Cuestionarios ; Etica Profesional ; Investigacion Cientifica ; Medicion Por Escalas (Ciencias Sociales) ; Metodologia Cientifica ; Redaccion de Informes ; Teoria de la Codificacion"/>
    <s v="001 - Conocimiento"/>
    <s v="1991-2000"/>
    <n v="43487"/>
    <n v="20"/>
    <s v="065326"/>
    <s v="Metodología de la investigación / Mohammad Naghi Namakforoosh."/>
    <n v="-2000"/>
    <s v="001 - Conocimiento"/>
    <s v="https://search.ebscohost.com/login.aspx?profile=eds&amp;custid=s9495846&amp;groupid=main&amp;authtype=ip,guest&amp;direct=true&amp;bquery=sab.000043487"/>
    <s v="BOAP"/>
    <s v="001.43"/>
    <s v="Métodos descriptivos y experimentales"/>
    <s v="Obras Generales"/>
    <s v="000 - Obras Generales"/>
    <s v="000 - Generalidades"/>
    <s v="Conocimiento"/>
    <s v="43487|20"/>
    <n v="47"/>
  </r>
  <r>
    <x v="1"/>
    <x v="0"/>
    <x v="0"/>
    <s v="Libros"/>
    <s v="Análisis de la información / Yolanda Gallardo de Parada; Adonay Moreno Garzón."/>
    <s v="Gallardo de Parada, Yolanda"/>
    <s v="Santafé de Bogotá : ICFES, 1999."/>
    <n v="1999"/>
    <s v="Español"/>
    <s v="958-9279-11-2 (O.C.)"/>
    <s v="Diseno Experimental - Metodologia ; Estadistica - Cuadros, Tablas, Etc. ; Informacion - Analisis - Metodologia ; Muestreo (Estadistica) - Metodologia"/>
    <s v="001 - Conocimiento"/>
    <s v="1991-2000"/>
    <n v="43370"/>
    <n v="10"/>
    <s v="065136"/>
    <s v="Análisis de la información / Yolanda Gallardo de Parada; Adonay Moreno Garzón."/>
    <n v="-2000"/>
    <s v="001 - Conocimiento"/>
    <s v="https://search.ebscohost.com/login.aspx?profile=eds&amp;custid=s9495846&amp;groupid=main&amp;authtype=ip,guest&amp;direct=true&amp;bquery=sab.000043370"/>
    <s v="BOAP"/>
    <s v="001.42"/>
    <s v="Métodos de busqueda"/>
    <s v="Obras Generales"/>
    <s v="000 - Obras Generales"/>
    <s v="000 - Generalidades"/>
    <s v="Conocimiento"/>
    <s v="43370|10"/>
    <n v="8"/>
  </r>
  <r>
    <x v="1"/>
    <x v="0"/>
    <x v="0"/>
    <s v="Libros"/>
    <s v="Metodología de la investigación : propuesta, anteproyecto y proyecto / Héctor Daniel Lerma Gonzá"/>
    <s v="Lerma González, Héctor Daniel"/>
    <s v="Bogotá : Ecoe Ediciones, 2004 (impresión de 2007)."/>
    <n v="2004"/>
    <s v="Español"/>
    <s v="958-648-372-X"/>
    <s v="Investigacion Cientifica ; Metodologia Cientifica"/>
    <s v="001 - Conocimiento"/>
    <s v="2001-2010"/>
    <n v="66455"/>
    <n v="10"/>
    <s v="112934"/>
    <s v="Metodología de la investigación : propuesta, anteproyecto y proyecto / Héctor Daniel Lerma Gonzá"/>
    <n v="2004"/>
    <s v="001 - Conocimiento"/>
    <s v="https://search.ebscohost.com/login.aspx?profile=eds&amp;custid=s9495846&amp;groupid=main&amp;authtype=ip,guest&amp;direct=true&amp;bquery=sab.000066455"/>
    <s v="BOAP"/>
    <s v="001.42"/>
    <s v="Métodos de busqueda"/>
    <s v="Obras Generales"/>
    <s v="000 - Obras Generales"/>
    <s v="000 - Generalidades"/>
    <s v="Conocimiento"/>
    <s v="66455|10"/>
    <n v="75"/>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20"/>
    <s v="146540"/>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20"/>
    <n v="180"/>
  </r>
  <r>
    <x v="1"/>
    <x v="0"/>
    <x v="0"/>
    <s v="Libros"/>
    <s v="Proceso de la investigación cualitativa : epistemología, metodología y aplicaciones / Nelly Patri"/>
    <s v="Bautista, Nelly Patricia autor"/>
    <s v="Bogotá : Manual Moderno, ©2011."/>
    <n v="2011"/>
    <s v="Español"/>
    <s v="9789589446409"/>
    <s v="Investigacion Cualitativa ; Investigacion Social ; Metodologia Cientifica ; Redaccion de Informes ; Teoria Del Conocimiento"/>
    <s v="001 - Conocimiento"/>
    <s v="2011-2020"/>
    <n v="146451"/>
    <n v="30"/>
    <s v="152515"/>
    <s v="Proceso de la investigación cualitativa : epistemología, metodología y aplicaciones / Nelly Patri"/>
    <n v="2011"/>
    <s v="001 - Conocimiento"/>
    <s v="https://search.ebscohost.com/login.aspx?profile=eds&amp;custid=s9495846&amp;groupid=main&amp;authtype=ip,guest&amp;direct=true&amp;bquery=sab.000146451"/>
    <s v="BOAP"/>
    <s v="001.42"/>
    <s v="Métodos de busqueda"/>
    <s v="Obras Generales"/>
    <s v="000 - Obras Generales"/>
    <s v="000 - Generalidades"/>
    <s v="Conocimiento"/>
    <s v="146451|30"/>
    <n v="45"/>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80"/>
    <s v="R-036771"/>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8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0"/>
    <s v="R-036787"/>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50"/>
    <s v="R-036754"/>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50"/>
    <n v="1"/>
  </r>
  <r>
    <x v="1"/>
    <x v="0"/>
    <x v="0"/>
    <s v="Libros"/>
    <s v="Técnicas de investigación documental / Ismael Rodríguez Campos."/>
    <s v="Rodríguez Campos, Ismael"/>
    <s v="México : Trillas, 2005."/>
    <n v="2005"/>
    <s v="Español"/>
    <s v="968-24-7266-0"/>
    <s v="Documentacion ; Proyectos de Investigacion ; Redaccion de Escritos Tecnicos ; Redaccion de Informes"/>
    <s v="001 - Conocimiento"/>
    <s v="2001-2010"/>
    <n v="62999"/>
    <n v="10"/>
    <s v="099024"/>
    <s v="Técnicas de investigación documental / Ismael Rodríguez Campos."/>
    <n v="2005"/>
    <s v="001 - Conocimiento"/>
    <s v="https://search.ebscohost.com/login.aspx?profile=eds&amp;custid=s9495846&amp;groupid=main&amp;authtype=ip,guest&amp;direct=true&amp;bquery=sab.000062999"/>
    <s v="BOAP"/>
    <s v="001.42"/>
    <s v="Métodos de busqueda"/>
    <s v="Obras Generales"/>
    <s v="000 - Obras Generales"/>
    <s v="000 - Generalidades"/>
    <s v="Conocimiento"/>
    <s v="62999|10"/>
    <n v="33"/>
  </r>
  <r>
    <x v="1"/>
    <x v="0"/>
    <x v="0"/>
    <s v="Libros"/>
    <s v="Metodología de la investigación / Roberto Hernández Sampieri, Carlos Fernández Collado y María"/>
    <s v="Hernández Sampieri, Roberto autor"/>
    <s v="México : McGraw-Hill Interamericana Editores S.A, ©2010."/>
    <n v="2010"/>
    <s v="Español"/>
    <s v="9786071502919"/>
    <s v="Investigacion Cientifica ; Metodologia Cientifica"/>
    <s v="001 - Conocimiento"/>
    <s v="2001-2010"/>
    <n v="7989"/>
    <n v="60"/>
    <s v="133656"/>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60"/>
    <n v="183"/>
  </r>
  <r>
    <x v="1"/>
    <x v="0"/>
    <x v="0"/>
    <s v="Libros"/>
    <s v="Analyzing qualitative data : systematic approaches / H. Russell Bernard y Gery W. Ryan."/>
    <s v="Bernard, Harvey Russell 1940-"/>
    <s v="Los Angeles [Calif.] : SAGE, 2010."/>
    <n v="2010"/>
    <s v="Inglés"/>
    <s v="978-0-7619-2490-6"/>
    <s v="Ciencias Sociales ; Ciencias Sociales ; Investigacion Cualitativa ; Metodologia Cientifica"/>
    <s v="001 - Conocimiento"/>
    <s v="2001-2010"/>
    <n v="146322"/>
    <n v="10"/>
    <s v="135348"/>
    <s v="Analyzing qualitative data : systematic approaches / H. Russell Bernard y Gery W. Ryan."/>
    <n v="2010"/>
    <s v="001 - Conocimiento"/>
    <s v="https://search.ebscohost.com/login.aspx?profile=eds&amp;custid=s9495846&amp;groupid=main&amp;authtype=ip,guest&amp;direct=true&amp;bquery=sab.000146322"/>
    <s v="BOAP"/>
    <s v="001.42"/>
    <s v="Métodos de busqueda"/>
    <s v="Obras Generales"/>
    <s v="000 - Obras Generales"/>
    <s v="000 - Generalidades"/>
    <s v="Conocimiento"/>
    <s v="146322|10"/>
    <n v="55"/>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110"/>
    <s v="R-039289"/>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10"/>
    <n v="5"/>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70"/>
    <s v="146545"/>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70"/>
    <n v="148"/>
  </r>
  <r>
    <x v="1"/>
    <x v="0"/>
    <x v="0"/>
    <s v="Libros"/>
    <s v="Promoting research integrity in a global environment / editores, Tony Mayer y Nicholas Steneck."/>
    <s v="World Conference on Research Integrity 2nd 2010 Singapore"/>
    <s v="Hackensack, N.J. : World Scientific Publishing Company, 2012."/>
    <n v="2012"/>
    <s v="Inglés"/>
    <m/>
    <s v="etica Profesional ; Grupos de Investigacion ; Investigacion Cientifica"/>
    <s v="001 - Conocimiento"/>
    <s v="2011-2020"/>
    <n v="173022"/>
    <n v="10"/>
    <s v="152345"/>
    <s v="Promoting research integrity in a global environment / editores, Tony Mayer y Nicholas Steneck."/>
    <n v="2012"/>
    <s v="001 - Conocimiento"/>
    <s v="https://search.ebscohost.com/login.aspx?profile=eds&amp;custid=s9495846&amp;groupid=main&amp;authtype=ip,guest&amp;direct=true&amp;bquery=sab.000173022"/>
    <s v="BOAP"/>
    <s v="001.42"/>
    <s v="Métodos de busqueda"/>
    <s v="Obras Generales"/>
    <s v="000 - Obras Generales"/>
    <s v="000 - Generalidades"/>
    <s v="Conocimiento"/>
    <s v="173022|10"/>
    <n v="13"/>
  </r>
  <r>
    <x v="1"/>
    <x v="5"/>
    <x v="0"/>
    <s v="Libros"/>
    <s v="Metodología del trabajo científico / Ireneo González Moral."/>
    <s v="González Moral, Ireneo S.J"/>
    <s v="Santander : Sal Terrae, 1955."/>
    <n v="1955"/>
    <s v="Español"/>
    <m/>
    <s v="Investigacion Cientifica ; Metodologia Cientifica"/>
    <s v="001 - Conocimiento"/>
    <s v="1951-1960"/>
    <n v="13385"/>
    <n v="30"/>
    <s v="120217"/>
    <s v="Metodología del trabajo científico / Ireneo González Moral."/>
    <n v="-2000"/>
    <s v="001 - Conocimiento"/>
    <s v="https://search.ebscohost.com/login.aspx?profile=eds&amp;custid=s9495846&amp;groupid=main&amp;authtype=ip,guest&amp;direct=true&amp;bquery=sab.000013385"/>
    <s v="BOAP"/>
    <s v="001.43"/>
    <s v="Métodos descriptivos y experimentales"/>
    <s v="Obras Generales"/>
    <s v="000 - Obras Generales"/>
    <s v="000 - Generalidades"/>
    <s v="Conocimiento"/>
    <s v="13385|30"/>
    <n v="4"/>
  </r>
  <r>
    <x v="1"/>
    <x v="0"/>
    <x v="0"/>
    <s v="Libros"/>
    <s v="When to use what research design / W. Paul Vogt, Dianne C. Gardner y Lynne M. Haeffele."/>
    <s v="Vogt, W. Paul autor"/>
    <s v="New York : The Guilford Press, ©2012."/>
    <n v="2012"/>
    <s v="Español"/>
    <s v="9781462503537"/>
    <s v="Ciencias Sociales ; Ciencias Sociales ; Investigacion Cientifica"/>
    <s v="001 - Conocimiento"/>
    <s v="2011-2020"/>
    <n v="36503"/>
    <n v="30"/>
    <s v="158355"/>
    <s v="When to use what research design / W. Paul Vogt, Dianne C. Gardner y Lynne M. Haeffele."/>
    <n v="2012"/>
    <s v="001 - Conocimiento"/>
    <s v="https://search.ebscohost.com/login.aspx?profile=eds&amp;custid=s9495846&amp;groupid=main&amp;authtype=ip,guest&amp;direct=true&amp;bquery=sab.000036503"/>
    <s v="BOAP"/>
    <s v="001.42"/>
    <s v="Métodos de busqueda"/>
    <s v="Obras Generales"/>
    <s v="000 - Obras Generales"/>
    <s v="000 - Generalidades"/>
    <s v="Conocimiento"/>
    <s v="36503|30"/>
    <n v="3"/>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510"/>
    <s v="R-013765"/>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5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30"/>
    <s v="R-036776"/>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30"/>
    <n v="1"/>
  </r>
  <r>
    <x v="1"/>
    <x v="5"/>
    <x v="0"/>
    <s v="Libros"/>
    <s v="Lineamientos para la investigación jurídica / José Martínez Pichardo ; prólogo de Humberto Ben"/>
    <s v="Martínez Pichardo, José"/>
    <s v="México : Porrúa, 1997."/>
    <n v="1997"/>
    <s v="Español"/>
    <s v="970-07-1127-7"/>
    <s v="Derecho ; Investigacion Cientifica ; Investigacion Juridica ; Metodos de Investigacion Bibliografica ; Tesis y Disertaciones Academicas"/>
    <s v="001 - Conocimiento"/>
    <s v="1991-2000"/>
    <n v="9157"/>
    <n v="10"/>
    <s v="116606"/>
    <s v="Lineamientos para la investigación jurídica / José Martínez Pichardo ; prólogo de Humberto Ben"/>
    <n v="-2000"/>
    <s v="001 - Conocimiento"/>
    <s v="https://search.ebscohost.com/login.aspx?profile=eds&amp;custid=s9495846&amp;groupid=main&amp;authtype=ip,guest&amp;direct=true&amp;bquery=sab.000009157"/>
    <s v="BOAP"/>
    <s v="001.42"/>
    <s v="Métodos de busqueda"/>
    <s v="Obras Generales"/>
    <s v="000 - Obras Generales"/>
    <s v="000 - Generalidades"/>
    <s v="Conocimiento"/>
    <s v="9157|10"/>
    <n v="1"/>
  </r>
  <r>
    <x v="1"/>
    <x v="0"/>
    <x v="0"/>
    <s v="Libros"/>
    <s v="Métodos multivariados aplicados al análisis de datos / Dallas E. Johnson; tr. Hernan Pérez Castel"/>
    <s v="Johnson, Dallas E."/>
    <s v="México : International Thomson Editores, 2000."/>
    <n v="2000"/>
    <s v="Español"/>
    <s v="968-7529-90-3"/>
    <s v="Analisis de Datos ; Procesamiento Electronico de Datos ; Vectores"/>
    <s v="001 - Conocimiento"/>
    <s v="1991-2000"/>
    <n v="52191"/>
    <n v="10"/>
    <s v="078935"/>
    <s v="Métodos multivariados aplicados al análisis de datos / Dallas E. Johnson; tr. Hernan Pérez Castel"/>
    <n v="-2000"/>
    <s v="001 - Conocimiento"/>
    <s v="https://search.ebscohost.com/login.aspx?profile=eds&amp;custid=s9495846&amp;groupid=main&amp;authtype=ip,guest&amp;direct=true&amp;bquery=sab.000052191"/>
    <s v="BOAP"/>
    <s v="001.4225"/>
    <s v="métodos de estadística"/>
    <s v="Obras Generales"/>
    <s v="000 - Obras Generales"/>
    <s v="000 - Generalidades"/>
    <s v="Conocimiento"/>
    <s v="52191|10"/>
    <n v="28"/>
  </r>
  <r>
    <x v="1"/>
    <x v="0"/>
    <x v="0"/>
    <s v="Libros"/>
    <s v="Manual para la formación de investigadores : una guía hacia el desarrollo del espíritu científic"/>
    <s v="Castillo Sánchez, Mauricio"/>
    <s v="Santafé de Bogotá : Cooperativa Editorial Magisterio, 1999."/>
    <n v="1999"/>
    <s v="Español"/>
    <s v="958-20-0499-1"/>
    <s v="Aptitud Creadora ; Metodologia Cientifica ; Promocion de la Investigacion Cientifica"/>
    <s v="001 - Conocimiento"/>
    <s v="1991-2000"/>
    <n v="45094"/>
    <n v="20"/>
    <s v="070907"/>
    <s v="Manual para la formación de investigadores : una guía hacia el desarrollo del espíritu científic"/>
    <n v="-2000"/>
    <s v="001 - Conocimiento"/>
    <s v="https://search.ebscohost.com/login.aspx?profile=eds&amp;custid=s9495846&amp;groupid=main&amp;authtype=ip,guest&amp;direct=true&amp;bquery=sab.000045094"/>
    <s v="BOAP"/>
    <s v="001.42"/>
    <s v="Métodos de busqueda"/>
    <s v="Obras Generales"/>
    <s v="000 - Obras Generales"/>
    <s v="000 - Generalidades"/>
    <s v="Conocimiento"/>
    <s v="45094|20"/>
    <n v="29"/>
  </r>
  <r>
    <x v="1"/>
    <x v="0"/>
    <x v="0"/>
    <s v="Libros"/>
    <s v="Metodología del trabajo científico / Ireneo González Moral."/>
    <s v="González Moral, Ireneo S.J"/>
    <s v="Santander : Sal Terrae, 1955."/>
    <n v="1955"/>
    <s v="Español"/>
    <m/>
    <s v="Investigacion Cientifica ; Metodologia Cientifica"/>
    <s v="001 - Conocimiento"/>
    <s v="1951-1960"/>
    <n v="13385"/>
    <n v="10"/>
    <s v="008898"/>
    <s v="Metodología del trabajo científico / Ireneo González Moral."/>
    <n v="-2000"/>
    <s v="001 - Conocimiento"/>
    <s v="https://search.ebscohost.com/login.aspx?profile=eds&amp;custid=s9495846&amp;groupid=main&amp;authtype=ip,guest&amp;direct=true&amp;bquery=sab.000013385"/>
    <s v="BOAP"/>
    <s v="001.43"/>
    <s v="Métodos descriptivos y experimentales"/>
    <s v="Obras Generales"/>
    <s v="000 - Obras Generales"/>
    <s v="000 - Generalidades"/>
    <s v="Conocimiento"/>
    <s v="13385|10"/>
    <n v="4"/>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90"/>
    <s v="158204"/>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90"/>
    <n v="33"/>
  </r>
  <r>
    <x v="2"/>
    <x v="2"/>
    <x v="2"/>
    <s v="Seriadas"/>
    <s v="Universitas scientiarum."/>
    <m/>
    <s v="Bogotá : Pontificia Universidad Javeriana Facultad de Ciencias,."/>
    <n v="2000"/>
    <s v="Español"/>
    <s v="0122-7483"/>
    <s v="Ciencia ; Ciencias Naturales ; Filosofia de la Ciencia ; Investigacion Cientifica"/>
    <s v="001 - Conocimiento"/>
    <s v="1991-2000"/>
    <n v="1120"/>
    <n v="260"/>
    <s v="R-046728"/>
    <s v="Universitas scientiarum."/>
    <n v="-2000"/>
    <s v="001 - Conocimiento"/>
    <s v="https://search.ebscohost.com/login.aspx?profile=eds&amp;custid=s9495846&amp;groupid=main&amp;authtype=ip,guest&amp;direct=true&amp;bquery=sab.000001120"/>
    <s v="BOAP"/>
    <s v="001.42"/>
    <s v="Métodos de busqueda"/>
    <s v="Obras Generales"/>
    <s v="000 - Obras Generales"/>
    <s v="000 - Generalidades"/>
    <s v="Conocimiento"/>
    <s v="1120|26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80"/>
    <s v="R-036761"/>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80"/>
    <n v="1"/>
  </r>
  <r>
    <x v="1"/>
    <x v="3"/>
    <x v="0"/>
    <s v="Libros"/>
    <s v="Metodología de la investigación : para administración, economía, humanidades y ciencias sociales"/>
    <s v="Bernal Torres, Cesar Augusto 1962- autor"/>
    <s v="México : Pearson Educación de México, ©2010."/>
    <n v="2006"/>
    <s v="Español"/>
    <s v="9702606454 (E-Book)"/>
    <s v="Administracion ; Ciencias Sociales ; Economia ; Investigacion Cientifica"/>
    <s v="001 - Conocimiento"/>
    <s v="2001-2010"/>
    <n v="61062"/>
    <n v="30"/>
    <s v="030965"/>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30"/>
    <n v="221"/>
  </r>
  <r>
    <x v="1"/>
    <x v="0"/>
    <x v="0"/>
    <s v="Libros"/>
    <s v="Los elementos de la investigación : cómo reconocerlos, diseñarlos y construirlos / Hugo Cerda Gut"/>
    <s v="Cerda Gutiérrez, Hugo"/>
    <s v="Santafé de Bogotá : Editorial El Buho, 1995 (impresión de 1998)."/>
    <n v="1995"/>
    <s v="Español"/>
    <s v="958-9023-65-7"/>
    <s v="Investigacion ; Investigacion Cientifica ; Metodologia Cientifica"/>
    <s v="001 - Conocimiento"/>
    <s v="1991-2000"/>
    <n v="45751"/>
    <n v="10"/>
    <s v="068415"/>
    <s v="Los elementos de la investigación : cómo reconocerlos, diseñarlos y construirlos / Hugo Cerda Gut"/>
    <n v="-2000"/>
    <s v="001 - Conocimiento"/>
    <s v="https://search.ebscohost.com/login.aspx?profile=eds&amp;custid=s9495846&amp;groupid=main&amp;authtype=ip,guest&amp;direct=true&amp;bquery=sab.000045751"/>
    <s v="BOAP"/>
    <s v="001.42"/>
    <s v="Métodos de busqueda"/>
    <s v="Obras Generales"/>
    <s v="000 - Obras Generales"/>
    <s v="000 - Generalidades"/>
    <s v="Conocimiento"/>
    <s v="45751|10"/>
    <n v="116"/>
  </r>
  <r>
    <x v="1"/>
    <x v="0"/>
    <x v="0"/>
    <s v="Libros"/>
    <s v="Metodología de la investigación / Roberto Hernández Sampieri, Carlos Fernández Collado y Pilar B"/>
    <s v="Hernández Sampieri, Roberto autor"/>
    <s v="México : Editorial McGraw-Hill, ©1998."/>
    <n v="1998"/>
    <s v="Español"/>
    <s v="9701018990"/>
    <s v="Investigacion Cientifica ; Metodologia Cientifica"/>
    <s v="001 - Conocimiento"/>
    <s v="1991-2000"/>
    <n v="42441"/>
    <n v="10"/>
    <s v="063652"/>
    <s v="Metodología de la investigación / Roberto Hernández Sampieri, Carlos Fernández Collado y Pilar B"/>
    <n v="-2000"/>
    <s v="001 - Conocimiento"/>
    <s v="https://search.ebscohost.com/login.aspx?profile=eds&amp;custid=s9495846&amp;groupid=main&amp;authtype=ip,guest&amp;direct=true&amp;bquery=sab.000042441"/>
    <s v="BOAP"/>
    <s v="001.4018"/>
    <s v="Investigación"/>
    <s v="Obras Generales"/>
    <s v="000 - Obras Generales"/>
    <s v="000 - Generalidades"/>
    <s v="Conocimiento"/>
    <s v="42441|10"/>
    <n v="68"/>
  </r>
  <r>
    <x v="1"/>
    <x v="0"/>
    <x v="0"/>
    <s v="Libros"/>
    <s v="Manual de investigaciones : proceso y diseños / Jorge Murcia Florian."/>
    <s v="Murcia Florian, Jorge"/>
    <s v="Bogotá : Universidad Santo Tomás. Centro de Enseñanza Desescolarizada, 1980."/>
    <n v="1980"/>
    <s v="Español"/>
    <m/>
    <s v="Investigacion Cientifica ; Metodologia Cientifica"/>
    <s v="001 - Conocimiento"/>
    <s v="1971-1980"/>
    <n v="30751"/>
    <n v="10"/>
    <s v="045590"/>
    <s v="Manual de investigaciones : proceso y diseños / Jorge Murcia Florian."/>
    <n v="-2000"/>
    <s v="001 - Conocimiento"/>
    <s v="https://search.ebscohost.com/login.aspx?profile=eds&amp;custid=s9495846&amp;groupid=main&amp;authtype=ip,guest&amp;direct=true&amp;bquery=sab.000030751"/>
    <s v="BOAP"/>
    <s v="001.40202"/>
    <s v="Investigación"/>
    <s v="Obras Generales"/>
    <s v="000 - Obras Generales"/>
    <s v="000 - Generalidades"/>
    <s v="Conocimiento"/>
    <s v="30751|10"/>
    <n v="25"/>
  </r>
  <r>
    <x v="1"/>
    <x v="4"/>
    <x v="0"/>
    <s v="Libros"/>
    <s v="La colaboración científica : Una aproximación multidisciplinar / coordinadores, Gregorio Gonzále"/>
    <m/>
    <s v="Valencia : Nau Libres, 2013."/>
    <n v="2013"/>
    <s v="Español"/>
    <s v="978-84-7642-930-3"/>
    <s v="Grupos de Investigacion ; Investigacion Cientifica ; Investigacion y Desarrollo ; Politica Cientifica"/>
    <s v="001 - Conocimiento"/>
    <s v="2011-2020"/>
    <n v="167531"/>
    <n v="10"/>
    <s v="149487"/>
    <s v="La colaboración científica : Una aproximación multidisciplinar / coordinadores, Gregorio Gonzále"/>
    <n v="2013"/>
    <s v="001 - Conocimiento"/>
    <s v="https://search.ebscohost.com/login.aspx?profile=eds&amp;custid=s9495846&amp;groupid=main&amp;authtype=ip,guest&amp;direct=true&amp;bquery=sab.000167531"/>
    <s v="BOAP"/>
    <s v="001.406"/>
    <s v="Investigación"/>
    <s v="Obras Generales"/>
    <s v="000 - Obras Generales"/>
    <s v="000 - Generalidades"/>
    <s v="Conocimiento"/>
    <s v="167531|10"/>
    <n v="6"/>
  </r>
  <r>
    <x v="1"/>
    <x v="0"/>
    <x v="0"/>
    <s v="Libros"/>
    <s v="Cómo hacer un proyecto de investigación : uso de diagramas, matrices y mapas conceptuales / Raúl"/>
    <s v="Tafur Portilla, Raúl autor"/>
    <s v="Bogotá : Alfaomega, 2017."/>
    <n v="2017"/>
    <s v="Español"/>
    <s v="9789587780062"/>
    <n v="0"/>
    <s v="001 - Conocimiento"/>
    <s v="2011-2020"/>
    <n v="265043"/>
    <n v="20"/>
    <s v="156171"/>
    <s v="Cómo hacer un proyecto de investigación : uso de diagramas, matrices y mapas conceptuales / Raúl"/>
    <n v="2017"/>
    <s v="001 - Conocimiento"/>
    <s v="https://search.ebscohost.com/login.aspx?profile=eds&amp;custid=s9495846&amp;groupid=main&amp;authtype=ip,guest&amp;direct=true&amp;bquery=sab.000265043"/>
    <s v="BOAP"/>
    <s v="001.42"/>
    <s v="Métodos de busqueda"/>
    <s v="Obras Generales"/>
    <s v="000 - Obras Generales"/>
    <s v="000 - Generalidades"/>
    <s v="Conocimiento"/>
    <s v="265043|20"/>
    <n v="12"/>
  </r>
  <r>
    <x v="1"/>
    <x v="0"/>
    <x v="0"/>
    <s v="Libros"/>
    <s v="Metodología de la investigación : propuesta, anteproyecto y proyecto / Héctor Daniel Lerma Gonzá"/>
    <s v="Lerma González, Héctor Daniel autor"/>
    <s v="Bogotá : Ecoe Ediciones, ©2016."/>
    <n v="2016"/>
    <s v="Español"/>
    <s v="9789587713466 (Impreso)"/>
    <n v="0"/>
    <s v="001 - Conocimiento"/>
    <s v="2011-2020"/>
    <n v="270750"/>
    <n v="10"/>
    <s v="160477"/>
    <s v="Metodología de la investigación : propuesta, anteproyecto y proyecto / Héctor Daniel Lerma Gonzá"/>
    <n v="2016"/>
    <s v="001 - Conocimiento"/>
    <s v="https://search.ebscohost.com/login.aspx?profile=eds&amp;custid=s9495846&amp;groupid=main&amp;authtype=ip,guest&amp;direct=true&amp;bquery=sab.000270750"/>
    <s v="BOAP"/>
    <s v="001.42"/>
    <s v="Métodos de busqueda"/>
    <s v="Obras Generales"/>
    <s v="000 - Obras Generales"/>
    <s v="000 - Generalidades"/>
    <s v="Conocimiento"/>
    <s v="270750|10"/>
    <n v="23"/>
  </r>
  <r>
    <x v="1"/>
    <x v="0"/>
    <x v="0"/>
    <s v="Libros"/>
    <s v="Instructivo teórico-práctico del diseño y redacción de la tesis en derecho / Lino Aranzamendi Ni"/>
    <s v="Aranzamendi Ninacondor, Lino"/>
    <s v="Lima : Grijley, 2013."/>
    <n v="2013"/>
    <s v="Español"/>
    <s v="978-9972-04-413-7"/>
    <s v="Derecho ; Investigacion Cientifica ; Metodologia Cientifica ; Tesis y Disertaciones Academicas"/>
    <s v="001 - Conocimiento"/>
    <s v="2011-2020"/>
    <n v="166033"/>
    <n v="10"/>
    <s v="146368"/>
    <s v="Instructivo teórico-práctico del diseño y redacción de la tesis en derecho / Lino Aranzamendi Ni"/>
    <n v="2013"/>
    <s v="001 - Conocimiento"/>
    <s v="https://search.ebscohost.com/login.aspx?profile=eds&amp;custid=s9495846&amp;groupid=main&amp;authtype=ip,guest&amp;direct=true&amp;bquery=sab.000166033"/>
    <s v="BOAP"/>
    <s v="001.43"/>
    <s v="Métodos descriptivos y experimentales"/>
    <s v="Obras Generales"/>
    <s v="000 - Obras Generales"/>
    <s v="000 - Generalidades"/>
    <s v="Conocimiento"/>
    <s v="166033|10"/>
    <n v="1"/>
  </r>
  <r>
    <x v="1"/>
    <x v="0"/>
    <x v="0"/>
    <s v="Libros"/>
    <s v="Metodología de la investigación / Luis Quintana Tejera ; revisor técnico Abel Osbaldo Alba Corté"/>
    <s v="Quintana Tejera, Luis autor"/>
    <s v="México : Mc Graw Hill, ©2014"/>
    <n v="2014"/>
    <s v="Español"/>
    <s v="9786071507105"/>
    <n v="0"/>
    <s v="001 - Conocimiento"/>
    <s v="2011-2020"/>
    <n v="275226"/>
    <n v="10"/>
    <s v="163432"/>
    <s v="Metodología de la investigación / Luis Quintana Tejera ; revisor técnico Abel Osbaldo Alba Corté"/>
    <n v="2014"/>
    <s v="001 - Conocimiento"/>
    <s v="https://search.ebscohost.com/login.aspx?profile=eds&amp;custid=s9495846&amp;groupid=main&amp;authtype=ip,guest&amp;direct=true&amp;bquery=sab.000275226"/>
    <s v="BOAP"/>
    <s v="001.42"/>
    <s v="Métodos de busqueda"/>
    <s v="Obras Generales"/>
    <s v="000 - Obras Generales"/>
    <s v="000 - Generalidades"/>
    <s v="Conocimiento"/>
    <s v="275226|10"/>
    <n v="1"/>
  </r>
  <r>
    <x v="1"/>
    <x v="0"/>
    <x v="0"/>
    <s v="Libros"/>
    <s v="Métodos y técnicas de investigación social : cómo organizar el trabajo de investigación / Ander"/>
    <s v="Ander Egg, Ezequiel 1930- autor"/>
    <s v="Buenos Aires : Grupo Editorial Lumen, ©2000."/>
    <n v="2000"/>
    <s v="Español"/>
    <s v="9870000045"/>
    <s v="Experimentacion Cientifica ; Investigacion Cientifica ; Investigacion Social ; Investigacion Social ; Metodologia Cientifica ; Modelado de Informacion"/>
    <s v="001 - Conocimiento"/>
    <s v="1991-2000"/>
    <n v="60552"/>
    <n v="10"/>
    <s v="094575"/>
    <s v="Métodos y técnicas de investigación social : cómo organizar el trabajo de investigación / Ander"/>
    <n v="-2000"/>
    <s v="001 - Conocimiento"/>
    <s v="https://search.ebscohost.com/login.aspx?profile=eds&amp;custid=s9495846&amp;groupid=main&amp;authtype=ip,guest&amp;direct=true&amp;bquery=sab.000060552"/>
    <s v="BOAP"/>
    <s v="001.43"/>
    <s v="Métodos descriptivos y experimentales"/>
    <s v="Obras Generales"/>
    <s v="000 - Obras Generales"/>
    <s v="000 - Generalidades"/>
    <s v="Conocimiento"/>
    <s v="60552|10"/>
    <n v="60"/>
  </r>
  <r>
    <x v="1"/>
    <x v="0"/>
    <x v="0"/>
    <s v="Libros"/>
    <s v="Metodología de la investigación / Roberto Hernández Sampieri, Carlos Fernández Collado y Pilar B"/>
    <s v="Hernández Sampieri, Roberto autor"/>
    <s v="México : Mc Graw-Hill Interamericana, ©2006."/>
    <n v="2006"/>
    <s v="Español"/>
    <s v="9701057538"/>
    <s v="Investigacion Cientifica ; Investigacion Cientifica ; Proyectos de Investigacion"/>
    <s v="001 - Conocimiento"/>
    <s v="2001-2010"/>
    <n v="1692"/>
    <n v="30"/>
    <s v="100264"/>
    <s v="Metodología de la investigación / Roberto Hernández Sampieri, Carlos Fernández Collado y Pilar B"/>
    <n v="2006"/>
    <s v="001 - Conocimiento"/>
    <s v="https://search.ebscohost.com/login.aspx?profile=eds&amp;custid=s9495846&amp;groupid=main&amp;authtype=ip,guest&amp;direct=true&amp;bquery=sab.000001692"/>
    <s v="BOAP"/>
    <s v="001.4018"/>
    <s v="Investigación"/>
    <s v="Obras Generales"/>
    <s v="000 - Obras Generales"/>
    <s v="000 - Generalidades"/>
    <s v="Conocimiento"/>
    <s v="1692|30"/>
    <n v="335"/>
  </r>
  <r>
    <x v="1"/>
    <x v="0"/>
    <x v="0"/>
    <s v="Libros"/>
    <s v="La investigación aplicada a proyectos / María Nuncia Medina Suárez."/>
    <s v="Medina Suárez, María Nuncia autor"/>
    <s v="Bogotá : Ediciones Antropos, 2007."/>
    <n v="2007"/>
    <s v="Español"/>
    <s v="9789589307656 (Obra completa)"/>
    <s v="Investigacion Cientifica ; Metodologia Cientifica ; Proyectos de Investigacion"/>
    <s v="001 - Conocimiento"/>
    <s v="2001-2010"/>
    <n v="16787"/>
    <n v="10"/>
    <s v="101756"/>
    <s v="La investigación aplicada a proyectos / María Nuncia Medina Suárez."/>
    <n v="2007"/>
    <s v="001 - Conocimiento"/>
    <s v="https://search.ebscohost.com/login.aspx?profile=eds&amp;custid=s9495846&amp;groupid=main&amp;authtype=ip,guest&amp;direct=true&amp;bquery=sab.000016787"/>
    <s v="BOAP"/>
    <s v="001.42"/>
    <s v="Métodos de busqueda"/>
    <s v="Obras Generales"/>
    <s v="000 - Obras Generales"/>
    <s v="000 - Generalidades"/>
    <s v="Conocimiento"/>
    <s v="16787|10"/>
    <n v="44"/>
  </r>
  <r>
    <x v="1"/>
    <x v="0"/>
    <x v="0"/>
    <s v="Libros"/>
    <s v="Métodos y técnicas de investigación social : acerca del conocimiento y del pensar científico / A"/>
    <s v="Ander Egg, Ezequiel 1930- autor"/>
    <s v="Buenos Aires : Lumen, ©2001."/>
    <n v="2001"/>
    <s v="Español"/>
    <s v="9870000207"/>
    <s v="Experimentacion Cientifica ; Informacion ; Investigacion Cientifica ; Investigacion Social ; Investigacion Social ; Metodologia Cientifica"/>
    <s v="001 - Conocimiento"/>
    <s v="2001-2010"/>
    <n v="60550"/>
    <n v="10"/>
    <s v="094573"/>
    <s v="Métodos y técnicas de investigación social : acerca del conocimiento y del pensar científico / A"/>
    <n v="2001"/>
    <s v="001 - Conocimiento"/>
    <s v="https://search.ebscohost.com/login.aspx?profile=eds&amp;custid=s9495846&amp;groupid=main&amp;authtype=ip,guest&amp;direct=true&amp;bquery=sab.000060550"/>
    <s v="BOAP"/>
    <s v="001.43"/>
    <s v="Métodos descriptivos y experimentales"/>
    <s v="Obras Generales"/>
    <s v="000 - Obras Generales"/>
    <s v="000 - Generalidades"/>
    <s v="Conocimiento"/>
    <s v="60550|10"/>
    <n v="22"/>
  </r>
  <r>
    <x v="1"/>
    <x v="1"/>
    <x v="1"/>
    <s v="Libros"/>
    <s v="Metodología de la investigación / Roberto Hernández Sampieri, Carlos Fernández Collado y María"/>
    <s v="Hernández Sampieri, Roberto autor"/>
    <s v="México : McGraw-Hill Interamericana Editores S.A, ©2010."/>
    <n v="2010"/>
    <s v="Español"/>
    <s v="9786071502919"/>
    <s v="Investigacion Cientifica ; Metodologia Cientifica"/>
    <s v="001 - Conocimiento"/>
    <s v="2001-2010"/>
    <n v="7989"/>
    <n v="70"/>
    <s v="133660"/>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70"/>
    <n v="20"/>
  </r>
  <r>
    <x v="1"/>
    <x v="0"/>
    <x v="0"/>
    <s v="Libros"/>
    <s v="Guía para la formulación de proyectos de investigación / Mauricio Castillo Sánchez."/>
    <s v="Castillo Sánchez, Mauricio autor"/>
    <s v="Bogotá : Magisterio, ©2011."/>
    <n v="2011"/>
    <s v="Español"/>
    <s v="9789582007669 (E-Book)"/>
    <s v="Elaboracion de Proyectos ; Investigacion Cientifica ; Proyectos de Investigacion"/>
    <s v="001 - Conocimiento"/>
    <s v="2011-2020"/>
    <n v="152438"/>
    <n v="20"/>
    <s v="136680"/>
    <s v="Guía para la formulación de proyectos de investigación / Mauricio Castillo Sánchez."/>
    <n v="2011"/>
    <s v="001 - Conocimiento"/>
    <s v="https://search.ebscohost.com/login.aspx?profile=eds&amp;custid=s9495846&amp;groupid=main&amp;authtype=ip,guest&amp;direct=true&amp;bquery=sab.000152438"/>
    <s v="BOAP"/>
    <s v="001.4"/>
    <s v="Investigación"/>
    <s v="Obras Generales"/>
    <s v="000 - Obras Generales"/>
    <s v="000 - Generalidades"/>
    <s v="Conocimiento"/>
    <s v="152438|20"/>
    <n v="27"/>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20"/>
    <s v="R-013197"/>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20"/>
    <n v="2"/>
  </r>
  <r>
    <x v="1"/>
    <x v="0"/>
    <x v="0"/>
    <s v="Libros"/>
    <s v="Fundamentos de investigación / Roberto Hernández Sampieri, Sergio Méndez Valencia, Christian Paul"/>
    <s v="Hernández Sampieri, Roberto autor"/>
    <s v="México : McGraw-Hill, ©2017."/>
    <n v="2017"/>
    <s v="Español"/>
    <s v="9786071513953"/>
    <n v="0"/>
    <s v="001 - Conocimiento"/>
    <s v="2011-2020"/>
    <n v="265082"/>
    <n v="10"/>
    <s v="156229"/>
    <s v="Fundamentos de investigación / Roberto Hernández Sampieri, Sergio Méndez Valencia, Christian Paul"/>
    <n v="2017"/>
    <s v="001 - Conocimiento"/>
    <s v="https://search.ebscohost.com/login.aspx?profile=eds&amp;custid=s9495846&amp;groupid=main&amp;authtype=ip,guest&amp;direct=true&amp;bquery=sab.000265082"/>
    <s v="BOAP"/>
    <s v="001.4018"/>
    <s v="Investigación"/>
    <s v="Obras Generales"/>
    <s v="000 - Obras Generales"/>
    <s v="000 - Generalidades"/>
    <s v="Conocimiento"/>
    <s v="265082|10"/>
    <n v="26"/>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630"/>
    <s v="R-000642"/>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63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610"/>
    <s v="R-001561"/>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6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70"/>
    <s v="R-036742"/>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70"/>
    <n v="1"/>
  </r>
  <r>
    <x v="1"/>
    <x v="0"/>
    <x v="0"/>
    <s v="Libros"/>
    <s v="El protocolo de investigación : lineamientos para su elaboración y análisis / Ignacio, Méndez Ra"/>
    <s v="Méndez Ramírez, Ignacio"/>
    <s v="México : Editorial Trillas, 1990 (impresión de 1991)."/>
    <n v="1991"/>
    <s v="Español"/>
    <s v="968-24-4100-5"/>
    <s v="Ciencia - Metodologia ; Investigacion - Metodologia"/>
    <s v="001 - Conocimiento"/>
    <s v="1991-2000"/>
    <n v="30038"/>
    <n v="20"/>
    <s v="044127"/>
    <s v="El protocolo de investigación : lineamientos para su elaboración y análisis / Ignacio, Méndez Ra"/>
    <n v="-2000"/>
    <s v="001 - Conocimiento"/>
    <s v="https://search.ebscohost.com/login.aspx?profile=eds&amp;custid=s9495846&amp;groupid=main&amp;authtype=ip,guest&amp;direct=true&amp;bquery=sab.000030038"/>
    <s v="BOAP"/>
    <s v="001.42"/>
    <s v="Métodos de busqueda"/>
    <s v="Obras Generales"/>
    <s v="000 - Obras Generales"/>
    <s v="000 - Generalidades"/>
    <s v="Conocimiento"/>
    <s v="30038|20"/>
    <n v="19"/>
  </r>
  <r>
    <x v="1"/>
    <x v="0"/>
    <x v="0"/>
    <s v="Libros"/>
    <s v="Manual para la presentación de anteproyectos e informes de investigación : tesis / Corina Schmelke"/>
    <s v="Schmelkes, Corina"/>
    <s v="México : Oxford University Press, 1998."/>
    <n v="1998"/>
    <s v="Español"/>
    <s v="970-613-354-2"/>
    <s v="Informes Tecnicos ; Investigacion ; Metodologia Cientifica ; Tesis y Disertaciones Academicas"/>
    <s v="001 - Conocimiento"/>
    <s v="1991-2000"/>
    <n v="62063"/>
    <n v="10"/>
    <s v="096799"/>
    <s v="Manual para la presentación de anteproyectos e informes de investigación : tesis / Corina Schmelke"/>
    <n v="-2000"/>
    <s v="001 - Conocimiento"/>
    <s v="https://search.ebscohost.com/login.aspx?profile=eds&amp;custid=s9495846&amp;groupid=main&amp;authtype=ip,guest&amp;direct=true&amp;bquery=sab.000062063"/>
    <s v="BOAP"/>
    <s v="001.4"/>
    <s v="Investigación"/>
    <s v="Obras Generales"/>
    <s v="000 - Obras Generales"/>
    <s v="000 - Generalidades"/>
    <s v="Conocimiento"/>
    <s v="62063|10"/>
    <n v="16"/>
  </r>
  <r>
    <x v="1"/>
    <x v="0"/>
    <x v="0"/>
    <s v="Libros"/>
    <s v="Cartilla de citas : pautas para citar textos y hacer listas de referencias / comp. Marcela Ossa Parr"/>
    <m/>
    <s v="Bogotá : Universidad de los Andes. Decanatura de Estudiantes y Bienestar Universitario, 2006."/>
    <n v="2006"/>
    <s v="Español"/>
    <s v="958-695-211-8"/>
    <s v="Bibliografia ; Citas Bibliograficas ; Investigaciones ; Redaccion de Escritos Tecnicos ; Universidades"/>
    <s v="001 - Conocimiento"/>
    <s v="2001-2010"/>
    <n v="62424"/>
    <n v="30"/>
    <s v="097755"/>
    <s v="Cartilla de citas : pautas para citar textos y hacer listas de referencias / comp. Marcela Ossa Parr"/>
    <n v="2006"/>
    <s v="001 - Conocimiento"/>
    <s v="https://search.ebscohost.com/login.aspx?profile=eds&amp;custid=s9495846&amp;groupid=main&amp;authtype=ip,guest&amp;direct=true&amp;bquery=sab.000062424"/>
    <s v="BOAP"/>
    <s v="001.42"/>
    <s v="Métodos de busqueda"/>
    <s v="Obras Generales"/>
    <s v="000 - Obras Generales"/>
    <s v="000 - Generalidades"/>
    <s v="Conocimiento"/>
    <s v="62424|30"/>
    <n v="19"/>
  </r>
  <r>
    <x v="1"/>
    <x v="0"/>
    <x v="0"/>
    <s v="Libros"/>
    <s v="Handbook of transdisciplinary research / Editado por Gertrude Hirsch Hardon... [et al.] ; prólogo d"/>
    <m/>
    <s v="[s.l] : Springer Science Business Media., 2008."/>
    <n v="2008"/>
    <s v="Inglés"/>
    <s v="978-1-4020-6700-6"/>
    <s v="Administracion ; Datos Estadisticos ; Investigacion Cientifica ; Investigacion Cientifica ; Investigacion Interdisciplinaria ; Toma de Decisiones (Estadistica)"/>
    <s v="001 - Conocimiento"/>
    <s v="2001-2010"/>
    <n v="125715"/>
    <n v="10"/>
    <s v="120504"/>
    <s v="Handbook of transdisciplinary research / Editado por Gertrude Hirsch Hardon... [et al.] ; prólogo d"/>
    <n v="2008"/>
    <s v="001 - Conocimiento"/>
    <s v="https://search.ebscohost.com/login.aspx?profile=eds&amp;custid=s9495846&amp;groupid=main&amp;authtype=ip,guest&amp;direct=true&amp;bquery=sab.000125715"/>
    <s v="BOAP"/>
    <s v="001.42"/>
    <s v="Métodos de busqueda"/>
    <s v="Obras Generales"/>
    <s v="000 - Obras Generales"/>
    <s v="000 - Generalidades"/>
    <s v="Conocimiento"/>
    <s v="125715|10"/>
    <n v="14"/>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40"/>
    <s v="R-036755"/>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40"/>
    <n v="1"/>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90"/>
    <s v="146547"/>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90"/>
    <n v="126"/>
  </r>
  <r>
    <x v="1"/>
    <x v="0"/>
    <x v="0"/>
    <s v="Libros"/>
    <s v="Cómo elaborar trabajos de grado / Mireya Cisneros Estupiñán."/>
    <s v="Cisneros Estupiñan, Mireya autor"/>
    <s v="Bogotá : Ecoe Ediciones, ©2012."/>
    <n v="2012"/>
    <s v="Español"/>
    <s v="9789586487955 (Impreso)"/>
    <n v="0"/>
    <s v="001 - Conocimiento"/>
    <s v="2011-2020"/>
    <n v="270757"/>
    <n v="10"/>
    <s v="160472"/>
    <s v="Cómo elaborar trabajos de grado / Mireya Cisneros Estupiñán."/>
    <n v="2012"/>
    <s v="001 - Conocimiento"/>
    <s v="https://search.ebscohost.com/login.aspx?profile=eds&amp;custid=s9495846&amp;groupid=main&amp;authtype=ip,guest&amp;direct=true&amp;bquery=sab.000270757"/>
    <s v="BOAP"/>
    <s v="001.42"/>
    <s v="Métodos de busqueda"/>
    <s v="Obras Generales"/>
    <s v="000 - Obras Generales"/>
    <s v="000 - Generalidades"/>
    <s v="Conocimiento"/>
    <s v="270757|10"/>
    <n v="15"/>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40"/>
    <s v="R-036775"/>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40"/>
    <n v="1"/>
  </r>
  <r>
    <x v="1"/>
    <x v="2"/>
    <x v="2"/>
    <s v="Seriadas"/>
    <s v="El astrolabio : revista de investigación y ciencia del Gimnasio Campestre."/>
    <m/>
    <s v="Bogotá : Gimnasio Camprestre., 2011."/>
    <n v="2011"/>
    <s v="Español"/>
    <s v="0124-213X"/>
    <s v="Ciencia y Tecnologia ; Ciencias Medioambientales ; Ciencias Naturales ; Educacion"/>
    <s v="001 - Conocimiento"/>
    <s v="2011-2020"/>
    <n v="159260"/>
    <n v="20"/>
    <s v="R-055642"/>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20"/>
    <n v="1"/>
  </r>
  <r>
    <x v="1"/>
    <x v="0"/>
    <x v="0"/>
    <s v="Libros"/>
    <s v="Metodología de la investigación : propuesta, anteproyecto y proyecto / Héctor Daniel Lerma Gonzá"/>
    <s v="Lerma González, Héctor Daniel"/>
    <s v="Bogotá : Ecoe Ediciones, 2004 (impresión de 2007)."/>
    <n v="2004"/>
    <s v="Español"/>
    <s v="958-648-372-X"/>
    <s v="Investigacion Cientifica ; Metodologia Cientifica"/>
    <s v="001 - Conocimiento"/>
    <s v="2001-2010"/>
    <n v="66455"/>
    <n v="20"/>
    <s v="112939"/>
    <s v="Metodología de la investigación : propuesta, anteproyecto y proyecto / Héctor Daniel Lerma Gonzá"/>
    <n v="2004"/>
    <s v="001 - Conocimiento"/>
    <s v="https://search.ebscohost.com/login.aspx?profile=eds&amp;custid=s9495846&amp;groupid=main&amp;authtype=ip,guest&amp;direct=true&amp;bquery=sab.000066455"/>
    <s v="BOAP"/>
    <s v="001.42"/>
    <s v="Métodos de busqueda"/>
    <s v="Obras Generales"/>
    <s v="000 - Obras Generales"/>
    <s v="000 - Generalidades"/>
    <s v="Conocimiento"/>
    <s v="66455|20"/>
    <n v="66"/>
  </r>
  <r>
    <x v="1"/>
    <x v="0"/>
    <x v="0"/>
    <s v="Libros"/>
    <s v="Cartilla de citas : pautas para citar textos y hacer listas de referencias / comp. Marcela Ossa Parr"/>
    <m/>
    <s v="Bogotá : Universidad de los Andes. Decanatura de Estudiantes y Bienestar Universitario, 2006."/>
    <n v="2006"/>
    <s v="Español"/>
    <s v="958-695-211-8"/>
    <s v="Bibliografia ; Citas Bibliograficas ; Investigaciones ; Redaccion de Escritos Tecnicos ; Universidades"/>
    <s v="001 - Conocimiento"/>
    <s v="2001-2010"/>
    <n v="62424"/>
    <n v="50"/>
    <s v="097757"/>
    <s v="Cartilla de citas : pautas para citar textos y hacer listas de referencias / comp. Marcela Ossa Parr"/>
    <n v="2006"/>
    <s v="001 - Conocimiento"/>
    <s v="https://search.ebscohost.com/login.aspx?profile=eds&amp;custid=s9495846&amp;groupid=main&amp;authtype=ip,guest&amp;direct=true&amp;bquery=sab.000062424"/>
    <s v="BOAP"/>
    <s v="001.42"/>
    <s v="Métodos de busqueda"/>
    <s v="Obras Generales"/>
    <s v="000 - Obras Generales"/>
    <s v="000 - Generalidades"/>
    <s v="Conocimiento"/>
    <s v="62424|50"/>
    <n v="27"/>
  </r>
  <r>
    <x v="1"/>
    <x v="0"/>
    <x v="0"/>
    <s v="Libros"/>
    <s v="Ciencia y arte en la metodología cualitativa / Miguel Martínez Miguélez."/>
    <s v="Martínez Miguelez, Miguel"/>
    <s v="México : Trillas, 2006."/>
    <n v="2006"/>
    <s v="Español"/>
    <s v="978-968-24-7568-9"/>
    <s v="Investigacion Cientifica ; Investigacion Cualitativa"/>
    <s v="001 - Conocimiento"/>
    <s v="2001-2010"/>
    <n v="140022"/>
    <n v="10"/>
    <s v="130939"/>
    <s v="Ciencia y arte en la metodología cualitativa / Miguel Martínez Miguélez."/>
    <n v="2006"/>
    <s v="001 - Conocimiento"/>
    <s v="https://search.ebscohost.com/login.aspx?profile=eds&amp;custid=s9495846&amp;groupid=main&amp;authtype=ip,guest&amp;direct=true&amp;bquery=sab.000140022"/>
    <s v="BOAP"/>
    <s v="001.42"/>
    <s v="Métodos de busqueda"/>
    <s v="Obras Generales"/>
    <s v="000 - Obras Generales"/>
    <s v="000 - Generalidades"/>
    <s v="Conocimiento"/>
    <s v="140022|10"/>
    <n v="171"/>
  </r>
  <r>
    <x v="1"/>
    <x v="0"/>
    <x v="0"/>
    <s v="Libros"/>
    <s v="Análisis y diseño de experimentos / Humberto Gutiérrez Pulido, Román de la Vara Salazar ; revisi"/>
    <s v="Gutiérrez Pulido, Humberto autor"/>
    <s v="México : McGraw-Hill, ©2008."/>
    <n v="2008"/>
    <s v="Español"/>
    <s v="9701065263"/>
    <s v="Diseno Experimental ; Experimentacion Cientifica ; Investigacion Cientifica"/>
    <s v="001 - Conocimiento"/>
    <s v="2001-2010"/>
    <n v="140722"/>
    <n v="20"/>
    <s v="132831"/>
    <s v="Análisis y diseño de experimentos / Humberto Gutiérrez Pulido, Román de la Vara Salazar ; revisi"/>
    <n v="2008"/>
    <s v="001 - Conocimiento"/>
    <s v="https://search.ebscohost.com/login.aspx?profile=eds&amp;custid=s9495846&amp;groupid=main&amp;authtype=ip,guest&amp;direct=true&amp;bquery=sab.000140722"/>
    <s v="BOAP"/>
    <s v="001.434"/>
    <s v="Método experimental"/>
    <s v="Obras Generales"/>
    <s v="000 - Obras Generales"/>
    <s v="000 - Generalidades"/>
    <s v="Conocimiento"/>
    <s v="140722|20"/>
    <n v="28"/>
  </r>
  <r>
    <x v="0"/>
    <x v="0"/>
    <x v="0"/>
    <s v="Libros"/>
    <s v="El proceso de la investigación científica / Raúl, Rojas Soriano."/>
    <s v="Rojas Soriano, Raúl"/>
    <s v="México : Editorial Trillas, 1990 (impresión de 1992)."/>
    <n v="1992"/>
    <s v="Español"/>
    <s v="968-24-3912-4"/>
    <s v="Ciencia - Metodologia ; Investigacion - Metodologia ; Investigacion Cientifica - Metodologia"/>
    <s v="001 - Conocimiento"/>
    <s v="1991-2000"/>
    <n v="2953"/>
    <n v="10"/>
    <s v="044112"/>
    <s v="El proceso de la investigación científica / Raúl, Rojas Soriano."/>
    <n v="-2000"/>
    <s v="001 - Conocimiento"/>
    <s v="https://search.ebscohost.com/login.aspx?profile=eds&amp;custid=s9495846&amp;groupid=main&amp;authtype=ip,guest&amp;direct=true&amp;bquery=sab.000002953"/>
    <s v="BOAP"/>
    <s v="001.42"/>
    <s v="Métodos de busqueda"/>
    <s v="Obras Generales"/>
    <s v="000 - Obras Generales"/>
    <s v="000 - Generalidades"/>
    <s v="Conocimiento"/>
    <s v="2953|10"/>
    <n v="2"/>
  </r>
  <r>
    <x v="1"/>
    <x v="0"/>
    <x v="0"/>
    <s v="Libros"/>
    <s v="The SAGE handbook of research management / editado por, Robert Dingwall y Mary Byrne ‎McDonnell."/>
    <m/>
    <s v="London : SAGE publications Ltda, 2015."/>
    <n v="2015"/>
    <s v="Inglés"/>
    <s v="9781446203187"/>
    <n v="0"/>
    <s v="001 - Conocimiento"/>
    <s v="2011-2020"/>
    <n v="268004"/>
    <n v="10"/>
    <s v="158043"/>
    <s v="The SAGE handbook of research management / editado por, Robert Dingwall y Mary Byrne ‎McDonnell."/>
    <n v="2015"/>
    <s v="001 - Conocimiento"/>
    <s v="https://search.ebscohost.com/login.aspx?profile=eds&amp;custid=s9495846&amp;groupid=main&amp;authtype=ip,guest&amp;direct=true&amp;bquery=sab.000268004"/>
    <s v="BOAP"/>
    <s v="001.4068"/>
    <s v="Investigación"/>
    <s v="Obras Generales"/>
    <s v="000 - Obras Generales"/>
    <s v="000 - Generalidades"/>
    <s v="Conocimiento"/>
    <s v="268004|10"/>
    <n v="7"/>
  </r>
  <r>
    <x v="1"/>
    <x v="2"/>
    <x v="2"/>
    <s v="Seriadas"/>
    <s v="El astrolabio : revista de investigación y ciencia del Gimnasio Campestre."/>
    <m/>
    <s v="Bogotá : Gimnasio Camprestre., 2011."/>
    <n v="2011"/>
    <s v="Español"/>
    <s v="0124-213X"/>
    <s v="Ciencia y Tecnologia ; Ciencias Medioambientales ; Ciencias Naturales ; Educacion"/>
    <s v="001 - Conocimiento"/>
    <s v="2011-2020"/>
    <n v="159260"/>
    <n v="40"/>
    <s v="R-055644"/>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40"/>
    <n v="1"/>
  </r>
  <r>
    <x v="1"/>
    <x v="2"/>
    <x v="2"/>
    <s v="Seriadas"/>
    <s v="El astrolabio : revista de investigación y ciencia del Gimnasio Campestre."/>
    <m/>
    <s v="Bogotá : Gimnasio Camprestre., 2011."/>
    <n v="2011"/>
    <s v="Español"/>
    <s v="0124-213X"/>
    <s v="Ciencia y Tecnologia ; Ciencias Medioambientales ; Ciencias Naturales ; Educacion"/>
    <s v="001 - Conocimiento"/>
    <s v="2011-2020"/>
    <n v="159260"/>
    <n v="30"/>
    <s v="R-055643"/>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30"/>
    <n v="1"/>
  </r>
  <r>
    <x v="1"/>
    <x v="0"/>
    <x v="0"/>
    <s v="Libros"/>
    <s v="Transparent and reproducible social science research : how to do open science / Garret S. Christense"/>
    <s v="Christensen, Garret S. autor"/>
    <s v="Oakland : University of California Press, ©2019"/>
    <n v="2019"/>
    <s v="Inglés"/>
    <s v="9780520296954"/>
    <n v="0"/>
    <s v="001 - Conocimiento"/>
    <s v="2011-2020"/>
    <n v="274584"/>
    <n v="10"/>
    <s v="163139"/>
    <s v="Transparent and reproducible social science research : how to do open science / Garret S. Christense"/>
    <n v="2019"/>
    <s v="001 - Conocimiento"/>
    <s v="https://search.ebscohost.com/login.aspx?profile=eds&amp;custid=s9495846&amp;groupid=main&amp;authtype=ip,guest&amp;direct=true&amp;bquery=sab.000274584"/>
    <s v="BOAP"/>
    <s v="001.42"/>
    <s v="Métodos de busqueda"/>
    <s v="Obras Generales"/>
    <s v="000 - Obras Generales"/>
    <s v="000 - Generalidades"/>
    <s v="Conocimiento"/>
    <s v="274584|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70"/>
    <s v="R-036762"/>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70"/>
    <n v="1"/>
  </r>
  <r>
    <x v="1"/>
    <x v="0"/>
    <x v="0"/>
    <s v="Libros"/>
    <s v="Metodología de la investigación / Juan A. Castro Posada."/>
    <s v="Castro Posada, Juan A."/>
    <s v="Salamanca : Amarú Ediciones, 2001."/>
    <n v="2001"/>
    <s v="Español"/>
    <s v="84-8196-164-7"/>
    <s v="Datos Estadisticos ; Informes Tecnicos ; Investigacion Cientifica - Metodologia ; Trabajo de Investigacion"/>
    <s v="001 - Conocimiento"/>
    <s v="2001-2010"/>
    <n v="52414"/>
    <n v="10"/>
    <s v="079251"/>
    <s v="Metodología de la investigación / Juan A. Castro Posada."/>
    <n v="2001"/>
    <s v="001 - Conocimiento"/>
    <s v="https://search.ebscohost.com/login.aspx?profile=eds&amp;custid=s9495846&amp;groupid=main&amp;authtype=ip,guest&amp;direct=true&amp;bquery=sab.000052414"/>
    <s v="BOAP"/>
    <s v="001.42"/>
    <s v="Métodos de busqueda"/>
    <s v="Obras Generales"/>
    <s v="000 - Obras Generales"/>
    <s v="000 - Generalidades"/>
    <s v="Conocimiento"/>
    <s v="52414|10"/>
    <n v="148"/>
  </r>
  <r>
    <x v="1"/>
    <x v="0"/>
    <x v="0"/>
    <s v="Libros"/>
    <s v="Metodología de la investigación / Roberto Hernández Sampieri, Carlos Fernández Collado y Pilar B"/>
    <s v="Hernández Sampieri, Roberto autor"/>
    <s v="México : Editorial McGraw-Hill, ©1998."/>
    <n v="1998"/>
    <s v="Español"/>
    <s v="9701018990"/>
    <s v="Investigacion Cientifica ; Metodologia Cientifica"/>
    <s v="001 - Conocimiento"/>
    <s v="1991-2000"/>
    <n v="42441"/>
    <n v="30"/>
    <s v="065628"/>
    <s v="Metodología de la investigación / Roberto Hernández Sampieri, Carlos Fernández Collado y Pilar B"/>
    <n v="-2000"/>
    <s v="001 - Conocimiento"/>
    <s v="https://search.ebscohost.com/login.aspx?profile=eds&amp;custid=s9495846&amp;groupid=main&amp;authtype=ip,guest&amp;direct=true&amp;bquery=sab.000042441"/>
    <s v="BOAP"/>
    <s v="001.4018"/>
    <s v="Investigación"/>
    <s v="Obras Generales"/>
    <s v="000 - Obras Generales"/>
    <s v="000 - Generalidades"/>
    <s v="Conocimiento"/>
    <s v="42441|30"/>
    <n v="53"/>
  </r>
  <r>
    <x v="1"/>
    <x v="0"/>
    <x v="0"/>
    <s v="Libros"/>
    <s v="El proceso de la investigación científica : incluye evaluación y administración de proyectos de"/>
    <s v="Tamayo y Tamayo, Mario"/>
    <s v="México : Editorial Limusa Grupo Noriega Editores, 2001."/>
    <n v="2001"/>
    <s v="Español"/>
    <s v="968-18-5872-7"/>
    <s v="Informacion Cientifica ; Investigacion Cientifica ; Metodologia Cientifica ; Proyectos de Investigacion ; Tecnicas de Investigacion ; Teoria Del Conocimiento"/>
    <s v="001 - Conocimiento"/>
    <s v="2001-2010"/>
    <n v="48274"/>
    <n v="40"/>
    <s v="098067"/>
    <s v="El proceso de la investigación científica : incluye evaluación y administración de proyectos de"/>
    <n v="2001"/>
    <s v="001 - Conocimiento"/>
    <s v="https://search.ebscohost.com/login.aspx?profile=eds&amp;custid=s9495846&amp;groupid=main&amp;authtype=ip,guest&amp;direct=true&amp;bquery=sab.000048274"/>
    <s v="BOAP"/>
    <s v="001.4"/>
    <s v="Investigación"/>
    <s v="Obras Generales"/>
    <s v="000 - Obras Generales"/>
    <s v="000 - Generalidades"/>
    <s v="Conocimiento"/>
    <s v="48274|40"/>
    <n v="14"/>
  </r>
  <r>
    <x v="1"/>
    <x v="0"/>
    <x v="0"/>
    <s v="Libros"/>
    <s v="The SAGE handbook of grounded theory / editado por Antony Bryant, Kathy Charmaz."/>
    <m/>
    <s v="London : SAGE, 2010."/>
    <n v="2010"/>
    <s v="Inglés"/>
    <s v="978-1-84920-478-1"/>
    <s v="Ciencias Sociales ; Investigacion Cientifica ; Investigacion Cualitativa ; Investigacion Social ; Metodologia Cientifica"/>
    <s v="001 - Conocimiento"/>
    <s v="2001-2010"/>
    <n v="130195"/>
    <n v="10"/>
    <s v="128132"/>
    <s v="The SAGE handbook of grounded theory / editado por Antony Bryant, Kathy Charmaz."/>
    <n v="2010"/>
    <s v="001 - Conocimiento"/>
    <s v="https://search.ebscohost.com/login.aspx?profile=eds&amp;custid=s9495846&amp;groupid=main&amp;authtype=ip,guest&amp;direct=true&amp;bquery=sab.000130195"/>
    <s v="BOAP"/>
    <s v="001.42"/>
    <s v="Métodos de busqueda"/>
    <s v="Obras Generales"/>
    <s v="000 - Obras Generales"/>
    <s v="000 - Generalidades"/>
    <s v="Conocimiento"/>
    <s v="130195|10"/>
    <n v="39"/>
  </r>
  <r>
    <x v="1"/>
    <x v="0"/>
    <x v="0"/>
    <s v="Libros"/>
    <s v="Encontrar el sentido a los datos cualitativos : estrategias complementarias de investigación / Aman"/>
    <s v="Coffey, Amanda"/>
    <s v="Antioquia : Editorial Universidad de Antioquia, 2003."/>
    <n v="2003"/>
    <s v="Español"/>
    <s v="958-655-631-X"/>
    <s v="Investigacion Cientifica ; Investigacion Cualitativa ; Investigacion Social ; Metodologia Cientifica ; Redaccion de Escritos Tecnicos ; Sistema de Recoleccion Automatica de Datos"/>
    <s v="001 - Conocimiento"/>
    <s v="2001-2010"/>
    <n v="54266"/>
    <n v="10"/>
    <s v="082322"/>
    <s v="Encontrar el sentido a los datos cualitativos : estrategias complementarias de investigación / Aman"/>
    <n v="2003"/>
    <s v="001 - Conocimiento"/>
    <s v="https://search.ebscohost.com/login.aspx?profile=eds&amp;custid=s9495846&amp;groupid=main&amp;authtype=ip,guest&amp;direct=true&amp;bquery=sab.000054266"/>
    <s v="BOAP"/>
    <s v="001.4"/>
    <s v="Investigación"/>
    <s v="Obras Generales"/>
    <s v="000 - Obras Generales"/>
    <s v="000 - Generalidades"/>
    <s v="Conocimiento"/>
    <s v="54266|10"/>
    <n v="34"/>
  </r>
  <r>
    <x v="1"/>
    <x v="0"/>
    <x v="0"/>
    <s v="Libros"/>
    <s v="Cómo hacer una tesis de maestria y doctorado : investigación, escritura y publicación / Miguel Á"/>
    <s v="Gómez Mendoza, Miguel Ángel autor"/>
    <s v="Bogotá : Ecoe, ©2010."/>
    <n v="2010"/>
    <s v="Español"/>
    <s v="9789586486637"/>
    <s v="Investigacion Cientifica ; Tesis y Disertaciones Academicas"/>
    <s v="001 - Conocimiento"/>
    <s v="2001-2010"/>
    <n v="158740"/>
    <n v="10"/>
    <s v="140589"/>
    <s v="Cómo hacer una tesis de maestria y doctorado : investigación, escritura y publicación / Miguel Á"/>
    <n v="2010"/>
    <s v="001 - Conocimiento"/>
    <s v="https://search.ebscohost.com/login.aspx?profile=eds&amp;custid=s9495846&amp;groupid=main&amp;authtype=ip,guest&amp;direct=true&amp;bquery=sab.000158740"/>
    <s v="BOAP"/>
    <s v="001.42"/>
    <s v="Métodos de busqueda"/>
    <s v="Obras Generales"/>
    <s v="000 - Obras Generales"/>
    <s v="000 - Generalidades"/>
    <s v="Conocimiento"/>
    <s v="158740|10"/>
    <n v="52"/>
  </r>
  <r>
    <x v="1"/>
    <x v="1"/>
    <x v="1"/>
    <s v="Libros"/>
    <s v="Metodología de la investigación / Roberto Hernández Sampieri, Carlos Fernández Collado y María"/>
    <s v="Hernández Sampieri, Roberto autor"/>
    <s v="México : McGraw-Hill Interamericana Editores S.A, ©2010."/>
    <n v="2010"/>
    <s v="Español"/>
    <s v="9786071502919"/>
    <s v="Investigacion Cientifica ; Metodologia Cientifica"/>
    <s v="001 - Conocimiento"/>
    <s v="2001-2010"/>
    <n v="7989"/>
    <n v="80"/>
    <s v="133657"/>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80"/>
    <n v="2"/>
  </r>
  <r>
    <x v="1"/>
    <x v="3"/>
    <x v="0"/>
    <s v="Libros"/>
    <s v="La filosofía aplicada a la investigación científica / Francisco José Herrera Jaramillo y Amparo"/>
    <s v="Herrera Jaramillo, Francisco José 1955-1996 autor"/>
    <s v="Bogotá : Ediciones Universidad de La Sabana, ©1998."/>
    <n v="1998"/>
    <s v="Español"/>
    <s v="9581201696"/>
    <s v="Habitos de Estudio ; Investigacion Cientifica ; Investigacion Cientifica ; Metodologia Cientifica ; Metodos de Ensenanza"/>
    <s v="001 - Conocimiento"/>
    <s v="1991-2000"/>
    <n v="4650"/>
    <n v="40"/>
    <s v="152055"/>
    <s v="La filosofía aplicada a la investigación científica / Francisco José Herrera Jaramillo y Amparo"/>
    <n v="-2000"/>
    <s v="001 - Conocimiento"/>
    <s v="https://search.ebscohost.com/login.aspx?profile=eds&amp;custid=s9495846&amp;groupid=main&amp;authtype=ip,guest&amp;direct=true&amp;bquery=sab.000004650"/>
    <s v="BOAP"/>
    <s v="001.42"/>
    <s v="Métodos de busqueda"/>
    <s v="Obras Generales"/>
    <s v="000 - Obras Generales"/>
    <s v="000 - Generalidades"/>
    <s v="Conocimiento"/>
    <s v="4650|40"/>
    <n v="4"/>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90"/>
    <s v="R-036740"/>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9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500"/>
    <s v="R-036739"/>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50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60"/>
    <s v="R-036783"/>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60"/>
    <n v="1"/>
  </r>
  <r>
    <x v="1"/>
    <x v="0"/>
    <x v="0"/>
    <s v="Libros"/>
    <s v="Metodología : diseño y desarrollo del proceso de investigación / Carlos Eduardo Méndez -lvarez ;"/>
    <s v="Méndez -lvarez, Carlos Eduardo"/>
    <s v="Bogotá : Mc Graw-Hill Interamericana, 2001."/>
    <n v="2001"/>
    <s v="Español"/>
    <s v="958-41-02036"/>
    <s v="Investigacion ; Investigacion Cientifica ; Metodologia Cientifica"/>
    <s v="001 - Conocimiento"/>
    <s v="2001-2010"/>
    <n v="19142"/>
    <n v="10"/>
    <s v="103590"/>
    <s v="Metodología : diseño y desarrollo del proceso de investigación / Carlos Eduardo Méndez -lvarez ;"/>
    <n v="2001"/>
    <s v="001 - Conocimiento"/>
    <s v="https://search.ebscohost.com/login.aspx?profile=eds&amp;custid=s9495846&amp;groupid=main&amp;authtype=ip,guest&amp;direct=true&amp;bquery=sab.000019142"/>
    <s v="BOAP"/>
    <s v="001.42"/>
    <s v="Métodos de busqueda"/>
    <s v="Obras Generales"/>
    <s v="000 - Obras Generales"/>
    <s v="000 - Generalidades"/>
    <s v="Conocimiento"/>
    <s v="19142|10"/>
    <n v="80"/>
  </r>
  <r>
    <x v="1"/>
    <x v="0"/>
    <x v="0"/>
    <s v="Libros"/>
    <s v="Metodología de la investigación / Roberto Hernández Sampieri, Carlos Fernández Collado y Pilar B"/>
    <s v="Hernández Sampieri, Roberto autor"/>
    <s v="México : Editorial McGraw-Hill, ©1998."/>
    <n v="1998"/>
    <s v="Español"/>
    <s v="9701018990"/>
    <s v="Investigacion Cientifica ; Metodologia Cientifica"/>
    <s v="001 - Conocimiento"/>
    <s v="1991-2000"/>
    <n v="42441"/>
    <n v="40"/>
    <s v="070424"/>
    <s v="Metodología de la investigación / Roberto Hernández Sampieri, Carlos Fernández Collado y Pilar B"/>
    <n v="-2000"/>
    <s v="001 - Conocimiento"/>
    <s v="https://search.ebscohost.com/login.aspx?profile=eds&amp;custid=s9495846&amp;groupid=main&amp;authtype=ip,guest&amp;direct=true&amp;bquery=sab.000042441"/>
    <s v="BOAP"/>
    <s v="001.4018"/>
    <s v="Investigación"/>
    <s v="Obras Generales"/>
    <s v="000 - Obras Generales"/>
    <s v="000 - Generalidades"/>
    <s v="Conocimiento"/>
    <s v="42441|40"/>
    <n v="197"/>
  </r>
  <r>
    <x v="1"/>
    <x v="0"/>
    <x v="0"/>
    <s v="Libros"/>
    <s v="Metodología del trabajo de investigación : guía práctica / Dora, García Fernández."/>
    <s v="García Fernández, Dora"/>
    <s v="México : Editorial Trillas, 1998."/>
    <n v="1998"/>
    <s v="Español"/>
    <s v="968-24-0956-X"/>
    <s v="Investigacion Cientifica - Metodologia ; Metodologia Cientifica"/>
    <s v="001 - Conocimiento"/>
    <s v="1991-2000"/>
    <n v="39385"/>
    <n v="10"/>
    <s v="058303"/>
    <s v="Metodología del trabajo de investigación : guía práctica / Dora, García Fernández."/>
    <n v="-2000"/>
    <s v="001 - Conocimiento"/>
    <s v="https://search.ebscohost.com/login.aspx?profile=eds&amp;custid=s9495846&amp;groupid=main&amp;authtype=ip,guest&amp;direct=true&amp;bquery=sab.000039385"/>
    <s v="BOAP"/>
    <s v="001.42"/>
    <s v="Métodos de busqueda"/>
    <s v="Obras Generales"/>
    <s v="000 - Obras Generales"/>
    <s v="000 - Generalidades"/>
    <s v="Conocimiento"/>
    <s v="39385|10"/>
    <n v="38"/>
  </r>
  <r>
    <x v="1"/>
    <x v="0"/>
    <x v="0"/>
    <s v="Libros"/>
    <s v="La caja de herramientas del jóven investigador : guía de iniciación al trabajo intelectual / Joce"/>
    <s v="Létourneau, Jocelyn 1956-"/>
    <s v="Medellín : La Carreta Editores, 2007 (impresión 2015)."/>
    <n v="2007"/>
    <s v="Español"/>
    <s v="978-958-98167-1-4"/>
    <s v="Investigacion Cientifica ; Metodologia Cientifica ; Redaccion de Escritos Tecnicos"/>
    <s v="001 - Conocimiento"/>
    <s v="2001-2010"/>
    <n v="65553"/>
    <n v="20"/>
    <s v="111166"/>
    <s v="La caja de herramientas del jóven investigador : guía de iniciación al trabajo intelectual / Joce"/>
    <n v="2007"/>
    <s v="001 - Conocimiento"/>
    <s v="https://search.ebscohost.com/login.aspx?profile=eds&amp;custid=s9495846&amp;groupid=main&amp;authtype=ip,guest&amp;direct=true&amp;bquery=sab.000065553"/>
    <s v="BOAP"/>
    <s v="001.42"/>
    <s v="Métodos de busqueda"/>
    <s v="Obras Generales"/>
    <s v="000 - Obras Generales"/>
    <s v="000 - Generalidades"/>
    <s v="Conocimiento"/>
    <s v="65553|20"/>
    <n v="45"/>
  </r>
  <r>
    <x v="1"/>
    <x v="0"/>
    <x v="0"/>
    <s v="Libros"/>
    <s v="Developing grounded theory : the second generation / Janice M. Morse ... [et al.]."/>
    <m/>
    <s v="Walnut Creek, Calif. : Left Coast Press, 2009."/>
    <n v="2009"/>
    <s v="Inglés"/>
    <s v="978-1-59874-193-3"/>
    <s v="Investigacion Cientifica ; Investigacion Cualitativa ; Investigacion y Desarrollo"/>
    <s v="001 - Conocimiento"/>
    <s v="2001-2010"/>
    <n v="130196"/>
    <n v="10"/>
    <s v="126788"/>
    <s v="Developing grounded theory : the second generation / Janice M. Morse ... [et al.]."/>
    <n v="2009"/>
    <s v="001 - Conocimiento"/>
    <s v="https://search.ebscohost.com/login.aspx?profile=eds&amp;custid=s9495846&amp;groupid=main&amp;authtype=ip,guest&amp;direct=true&amp;bquery=sab.000130196"/>
    <s v="BOAP"/>
    <s v="001.42"/>
    <s v="Métodos de busqueda"/>
    <s v="Obras Generales"/>
    <s v="000 - Obras Generales"/>
    <s v="000 - Generalidades"/>
    <s v="Conocimiento"/>
    <s v="130196|10"/>
    <n v="47"/>
  </r>
  <r>
    <x v="1"/>
    <x v="0"/>
    <x v="0"/>
    <s v="Libros"/>
    <s v="Discovering Qualitative Methods. : field research, interviews, and analysis / Carol A.B. Warren y Tr"/>
    <s v="Warren, Carol A.B 1944-"/>
    <s v="Los Angeles (California) : Roxbury., 2005."/>
    <n v="2005"/>
    <s v="Inglés"/>
    <s v="1-931719-24-1"/>
    <s v="Ciencias Sociales"/>
    <s v="001 - Conocimiento"/>
    <s v="2001-2010"/>
    <n v="136678"/>
    <n v="10"/>
    <s v="130271"/>
    <s v="Discovering Qualitative Methods. : field research, interviews, and analysis / Carol A.B. Warren y Tr"/>
    <n v="2005"/>
    <s v="001 - Conocimiento"/>
    <s v="https://search.ebscohost.com/login.aspx?profile=eds&amp;custid=s9495846&amp;groupid=main&amp;authtype=ip,guest&amp;direct=true&amp;bquery=sab.000136678"/>
    <s v="BOAP"/>
    <s v="001.43"/>
    <s v="Métodos descriptivos y experimentales"/>
    <s v="Obras Generales"/>
    <s v="000 - Obras Generales"/>
    <s v="000 - Generalidades"/>
    <s v="Conocimiento"/>
    <s v="136678|10"/>
    <n v="47"/>
  </r>
  <r>
    <x v="1"/>
    <x v="0"/>
    <x v="0"/>
    <s v="Libros"/>
    <s v="Proceso de la investigación cualitativa : epistemología, metodología y aplicaciones / Nelly Patri"/>
    <s v="Bautista, Nelly Patricia autor"/>
    <s v="Bogotá : Manual Moderno, ©2011."/>
    <n v="2011"/>
    <s v="Español"/>
    <s v="9789589446409"/>
    <s v="Investigacion Cualitativa ; Investigacion Social ; Metodologia Cientifica ; Redaccion de Informes ; Teoria Del Conocimiento"/>
    <s v="001 - Conocimiento"/>
    <s v="2011-2020"/>
    <n v="146451"/>
    <n v="10"/>
    <s v="135514"/>
    <s v="Proceso de la investigación cualitativa : epistemología, metodología y aplicaciones / Nelly Patri"/>
    <n v="2011"/>
    <s v="001 - Conocimiento"/>
    <s v="https://search.ebscohost.com/login.aspx?profile=eds&amp;custid=s9495846&amp;groupid=main&amp;authtype=ip,guest&amp;direct=true&amp;bquery=sab.000146451"/>
    <s v="BOAP"/>
    <s v="001.42"/>
    <s v="Métodos de busqueda"/>
    <s v="Obras Generales"/>
    <s v="000 - Obras Generales"/>
    <s v="000 - Generalidades"/>
    <s v="Conocimiento"/>
    <s v="146451|10"/>
    <n v="149"/>
  </r>
  <r>
    <x v="1"/>
    <x v="0"/>
    <x v="0"/>
    <s v="Libros"/>
    <s v="Abordaje hermenéutico de la investigación cualitativa : (teorías, proceso, técnicas) / Margarita"/>
    <s v="Ballén Ariza, Margarita"/>
    <s v="Bogotá : Universidad La Gran Colombia, 2002."/>
    <n v="2002"/>
    <s v="Español"/>
    <s v="958-95353-2-1"/>
    <s v="Investigacion Cientifica ; Investigacion Cualitativa ; Investigacion Social"/>
    <s v="001 - Conocimiento"/>
    <s v="2001-2010"/>
    <n v="134379"/>
    <n v="10"/>
    <s v="135444"/>
    <s v="Abordaje hermenéutico de la investigación cualitativa : (teorías, proceso, técnicas) / Margarita"/>
    <n v="2002"/>
    <s v="001 - Conocimiento"/>
    <s v="https://search.ebscohost.com/login.aspx?profile=eds&amp;custid=s9495846&amp;groupid=main&amp;authtype=ip,guest&amp;direct=true&amp;bquery=sab.000134379"/>
    <s v="BOAP"/>
    <s v="001.42"/>
    <s v="Métodos de busqueda"/>
    <s v="Obras Generales"/>
    <s v="000 - Obras Generales"/>
    <s v="000 - Generalidades"/>
    <s v="Conocimiento"/>
    <s v="134379|10"/>
    <n v="76"/>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100"/>
    <s v="146548"/>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100"/>
    <n v="170"/>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60"/>
    <s v="154728"/>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60"/>
    <n v="69"/>
  </r>
  <r>
    <x v="1"/>
    <x v="5"/>
    <x v="0"/>
    <s v="Libros"/>
    <s v="Elementos de investigación / Frederick Lamson Whitney ; traducido por José Savé."/>
    <s v="Whitney, Frederick Lamson"/>
    <s v="Barcelona : Omega, [1958]."/>
    <n v="1958"/>
    <s v="Español"/>
    <m/>
    <s v="Investigacion Cientifica ; Metodologia Cientifica"/>
    <s v="001 - Conocimiento"/>
    <s v="1951-1960"/>
    <n v="127530"/>
    <n v="10"/>
    <s v="123231"/>
    <s v="Elementos de investigación / Frederick Lamson Whitney ; traducido por José Savé."/>
    <n v="-2000"/>
    <s v="001 - Conocimiento"/>
    <s v="https://search.ebscohost.com/login.aspx?profile=eds&amp;custid=s9495846&amp;groupid=main&amp;authtype=ip,guest&amp;direct=true&amp;bquery=sab.000127530"/>
    <s v="BOAP"/>
    <s v="001.4"/>
    <s v="Investigación"/>
    <s v="Obras Generales"/>
    <s v="000 - Obras Generales"/>
    <s v="000 - Generalidades"/>
    <s v="Conocimiento"/>
    <s v="127530|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80"/>
    <s v="R-036741"/>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80"/>
    <n v="1"/>
  </r>
  <r>
    <x v="1"/>
    <x v="0"/>
    <x v="0"/>
    <s v="Libros"/>
    <s v="Tesis doctorales y trabajos de investigación científica : metodología general de su elaboración"/>
    <s v="Sierra Bravo, Restituto"/>
    <s v="Madrid : Paraninfo, 1996."/>
    <n v="1996"/>
    <s v="Español"/>
    <s v="84-283-2052-7"/>
    <s v="Investigacion Cientifica ; Tesis y Disertaciones Academicas"/>
    <s v="001 - Conocimiento"/>
    <s v="1991-2000"/>
    <n v="33510"/>
    <n v="10"/>
    <s v="049752"/>
    <s v="Tesis doctorales y trabajos de investigación científica : metodología general de su elaboración"/>
    <n v="-2000"/>
    <s v="001 - Conocimiento"/>
    <s v="https://search.ebscohost.com/login.aspx?profile=eds&amp;custid=s9495846&amp;groupid=main&amp;authtype=ip,guest&amp;direct=true&amp;bquery=sab.000033510"/>
    <s v="BOAP"/>
    <s v="001.4"/>
    <s v="Investigación"/>
    <s v="Obras Generales"/>
    <s v="000 - Obras Generales"/>
    <s v="000 - Generalidades"/>
    <s v="Conocimiento"/>
    <s v="33510|10"/>
    <n v="5"/>
  </r>
  <r>
    <x v="1"/>
    <x v="0"/>
    <x v="0"/>
    <s v="Libros"/>
    <s v="Cartilla de citas : pautas para citar textos y hacer listas de referencias / comp. Marcela Ossa Parr"/>
    <m/>
    <s v="Bogotá : Universidad de los Andes. Decanatura de Estudiantes y Bienestar Universitario, 2006."/>
    <n v="2006"/>
    <s v="Español"/>
    <s v="958-695-211-8"/>
    <s v="Bibliografia ; Citas Bibliograficas ; Investigaciones ; Redaccion de Escritos Tecnicos ; Universidades"/>
    <s v="001 - Conocimiento"/>
    <s v="2001-2010"/>
    <n v="62424"/>
    <n v="20"/>
    <s v="097754"/>
    <s v="Cartilla de citas : pautas para citar textos y hacer listas de referencias / comp. Marcela Ossa Parr"/>
    <n v="2006"/>
    <s v="001 - Conocimiento"/>
    <s v="https://search.ebscohost.com/login.aspx?profile=eds&amp;custid=s9495846&amp;groupid=main&amp;authtype=ip,guest&amp;direct=true&amp;bquery=sab.000062424"/>
    <s v="BOAP"/>
    <s v="001.42"/>
    <s v="Métodos de busqueda"/>
    <s v="Obras Generales"/>
    <s v="000 - Obras Generales"/>
    <s v="000 - Generalidades"/>
    <s v="Conocimiento"/>
    <s v="62424|20"/>
    <n v="26"/>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10"/>
    <s v="R-014464"/>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0"/>
    <n v="12"/>
  </r>
  <r>
    <x v="1"/>
    <x v="0"/>
    <x v="0"/>
    <s v="Libros"/>
    <s v="Los datos visuales en investigación cualitativa. / por Marcus Banks ; traducción C. Blanco Castell"/>
    <s v="Banks, Marcus"/>
    <s v="Madrid : Morata, 2010."/>
    <n v="2010"/>
    <s v="Español"/>
    <s v="978-84-7112-623-8"/>
    <s v="Ciencias Sociales ; Investigacion Cualitativa ; Sociologia Visual"/>
    <s v="001 - Conocimiento"/>
    <s v="2001-2010"/>
    <n v="151535"/>
    <n v="10"/>
    <s v="139631"/>
    <s v="Los datos visuales en investigación cualitativa. / por Marcus Banks ; traducción C. Blanco Castell"/>
    <n v="2010"/>
    <s v="001 - Conocimiento"/>
    <s v="https://search.ebscohost.com/login.aspx?profile=eds&amp;custid=s9495846&amp;groupid=main&amp;authtype=ip,guest&amp;direct=true&amp;bquery=sab.000151535"/>
    <s v="BOAP"/>
    <s v="001.42"/>
    <s v="Métodos de busqueda"/>
    <s v="Obras Generales"/>
    <s v="000 - Obras Generales"/>
    <s v="000 - Generalidades"/>
    <s v="Conocimiento"/>
    <s v="151535|10"/>
    <n v="61"/>
  </r>
  <r>
    <x v="1"/>
    <x v="0"/>
    <x v="0"/>
    <s v="Libros"/>
    <s v="Las entrevistas en investigación cualitativa / Steinar Kvale ; traducido por Tomás del Amo y Carme"/>
    <s v="Kvale, Steinar 1938-"/>
    <s v="Madrid : Morata, 2011."/>
    <n v="2011"/>
    <s v="Español"/>
    <s v="978-84-7112-630-6"/>
    <s v="Entrevistas En Investigacion ; Investigacion Cientifica ; Investigacion Cualitativa ; Investigacion Cualitativa"/>
    <s v="001 - Conocimiento"/>
    <s v="2011-2020"/>
    <n v="151526"/>
    <n v="10"/>
    <s v="139928"/>
    <s v="Las entrevistas en investigación cualitativa / Steinar Kvale ; traducido por Tomás del Amo y Carme"/>
    <n v="2011"/>
    <s v="001 - Conocimiento"/>
    <s v="https://search.ebscohost.com/login.aspx?profile=eds&amp;custid=s9495846&amp;groupid=main&amp;authtype=ip,guest&amp;direct=true&amp;bquery=sab.000151526"/>
    <s v="BOAP"/>
    <s v="001.4226"/>
    <s v="Presentación de datos estadísticos"/>
    <s v="Obras Generales"/>
    <s v="000 - Obras Generales"/>
    <s v="000 - Generalidades"/>
    <s v="Conocimiento"/>
    <s v="151526|10"/>
    <n v="89"/>
  </r>
  <r>
    <x v="1"/>
    <x v="0"/>
    <x v="0"/>
    <s v="Libros"/>
    <s v="Fundamentos metodológicos en ciencias : (herramientas de pensamiento para trabajos de investigac"/>
    <s v="Chamorro B., Clara"/>
    <s v="Bogotá : Universidad Nacional de Colombia. Departamento de Biología. Facultad de Ciencias, 2003."/>
    <n v="2003"/>
    <s v="Español"/>
    <m/>
    <s v="Ciencia Cognitiva ; Filosofia de la Ciencia ; Investigacion Cientifica ; Teoria Del Conocimiento"/>
    <s v="001 - Conocimiento"/>
    <s v="2001-2010"/>
    <n v="167232"/>
    <n v="20"/>
    <s v="147862"/>
    <s v="Fundamentos metodológicos en ciencias : (herramientas de pensamiento para trabajos de investigac"/>
    <n v="2003"/>
    <s v="001 - Conocimiento"/>
    <s v="https://search.ebscohost.com/login.aspx?profile=eds&amp;custid=s9495846&amp;groupid=main&amp;authtype=ip,guest&amp;direct=true&amp;bquery=sab.000167232"/>
    <s v="BOAP"/>
    <s v="001.4"/>
    <s v="Investigación"/>
    <s v="Obras Generales"/>
    <s v="000 - Obras Generales"/>
    <s v="000 - Generalidades"/>
    <s v="Conocimiento"/>
    <s v="167232|20"/>
    <n v="14"/>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20"/>
    <s v="R-036777"/>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2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620"/>
    <s v="R-001301"/>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620"/>
    <n v="1"/>
  </r>
  <r>
    <x v="1"/>
    <x v="2"/>
    <x v="2"/>
    <s v="Seriadas"/>
    <s v="El astrolabio : revista de investigación y ciencia del Gimnasio Campestre."/>
    <m/>
    <s v="Bogotá : Gimnasio Camprestre., 2011."/>
    <n v="2011"/>
    <s v="Español"/>
    <s v="0124-213X"/>
    <s v="Ciencia y Tecnologia ; Ciencias Medioambientales ; Ciencias Naturales ; Educacion"/>
    <s v="001 - Conocimiento"/>
    <s v="2011-2020"/>
    <n v="159260"/>
    <n v="50"/>
    <s v="R-056704"/>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50"/>
    <n v="1"/>
  </r>
  <r>
    <x v="1"/>
    <x v="0"/>
    <x v="0"/>
    <s v="Libros"/>
    <s v="Cómo se hace una tesis doctoral : manual de técnica de la documentación científica / Javier Lass"/>
    <s v="Lasso de la Vega y Jiménez Placer, Javier"/>
    <s v="Madrid : Mayfe, 1958."/>
    <n v="1958"/>
    <s v="Español"/>
    <m/>
    <s v="Documentacion ; Investigacion ; Investigacion Cientifica ; Tesis y Disertaciones Academicas"/>
    <s v="001 - Conocimiento"/>
    <s v="1951-1960"/>
    <n v="5908"/>
    <n v="10"/>
    <s v="025230"/>
    <s v="Cómo se hace una tesis doctoral : manual de técnica de la documentación científica / Javier Lass"/>
    <n v="-2000"/>
    <s v="001 - Conocimiento"/>
    <s v="https://search.ebscohost.com/login.aspx?profile=eds&amp;custid=s9495846&amp;groupid=main&amp;authtype=ip,guest&amp;direct=true&amp;bquery=sab.000005908"/>
    <s v="BOAP"/>
    <s v="001.43"/>
    <s v="Métodos descriptivos y experimentales"/>
    <s v="Obras Generales"/>
    <s v="000 - Obras Generales"/>
    <s v="000 - Generalidades"/>
    <s v="Conocimiento"/>
    <s v="5908|10"/>
    <n v="3"/>
  </r>
  <r>
    <x v="1"/>
    <x v="3"/>
    <x v="0"/>
    <s v="Libros"/>
    <s v="Metodología de la investigación : para administración, economía, humanidades y ciencias sociales"/>
    <s v="Bernal Torres, Cesar Augusto 1962- autor"/>
    <s v="México : Pearson Educación de México, ©2010."/>
    <n v="2006"/>
    <s v="Español"/>
    <s v="9702606454 (E-Book)"/>
    <s v="Administracion ; Ciencias Sociales ; Economia ; Investigacion Cientifica"/>
    <s v="001 - Conocimiento"/>
    <s v="2001-2010"/>
    <n v="61062"/>
    <n v="10"/>
    <s v="030956"/>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10"/>
    <n v="217"/>
  </r>
  <r>
    <x v="1"/>
    <x v="0"/>
    <x v="0"/>
    <s v="Libros"/>
    <s v="Teoría y técnica de la investigación científica / José María Desantes Guanter y José López Y"/>
    <s v="Desantes Guanter, José María"/>
    <s v="Madrid : Editorial Síntesis, 1996."/>
    <n v="1996"/>
    <s v="Español"/>
    <s v="84-7738-358-8"/>
    <s v="Investigacion Cientifica ; Investigacion Cientifica"/>
    <s v="001 - Conocimiento"/>
    <s v="1991-2000"/>
    <n v="3353"/>
    <n v="10"/>
    <s v="049751"/>
    <s v="Teoría y técnica de la investigación científica / José María Desantes Guanter y José López Y"/>
    <n v="-2000"/>
    <s v="001 - Conocimiento"/>
    <s v="https://search.ebscohost.com/login.aspx?profile=eds&amp;custid=s9495846&amp;groupid=main&amp;authtype=ip,guest&amp;direct=true&amp;bquery=sab.000003353"/>
    <s v="BOAP"/>
    <s v="001.4"/>
    <s v="Investigación"/>
    <s v="Obras Generales"/>
    <s v="000 - Obras Generales"/>
    <s v="000 - Generalidades"/>
    <s v="Conocimiento"/>
    <s v="3353|10"/>
    <n v="25"/>
  </r>
  <r>
    <x v="1"/>
    <x v="0"/>
    <x v="0"/>
    <s v="Libros"/>
    <s v="Tesis doctorales y trabajos de investigación científica / Restituto Sierra Bravo."/>
    <s v="Sierra Bravo, Restituto"/>
    <s v="Madrid : Paraninfo, 1994."/>
    <n v="1994"/>
    <s v="Español"/>
    <s v="84-283-2052-7"/>
    <s v="Investigacion Cientifica ; Tesis y Disertaciones Academicas"/>
    <s v="001 - Conocimiento"/>
    <s v="1991-2000"/>
    <n v="30740"/>
    <n v="10"/>
    <s v="045548"/>
    <s v="Tesis doctorales y trabajos de investigación científica / Restituto Sierra Bravo."/>
    <n v="-2000"/>
    <s v="001 - Conocimiento"/>
    <s v="https://search.ebscohost.com/login.aspx?profile=eds&amp;custid=s9495846&amp;groupid=main&amp;authtype=ip,guest&amp;direct=true&amp;bquery=sab.000030740"/>
    <s v="BOAP"/>
    <s v="001.4"/>
    <s v="Investigación"/>
    <s v="Obras Generales"/>
    <s v="000 - Obras Generales"/>
    <s v="000 - Generalidades"/>
    <s v="Conocimiento"/>
    <s v="30740|10"/>
    <n v="8"/>
  </r>
  <r>
    <x v="1"/>
    <x v="0"/>
    <x v="0"/>
    <s v="Libros"/>
    <s v="La construcción del oficio de investigador : una perspectiva Sherlockiana / Diego Antonio Pineda G."/>
    <s v="Pineda R., Diego Antonio autor"/>
    <s v="Bogotá : Editora Beta, 2008."/>
    <n v="2008"/>
    <s v="Español"/>
    <s v="9789589752036"/>
    <s v="Investigacion Cientifica ; Investigacion Cientifica ; Tecnicas de Investigacion"/>
    <s v="001 - Conocimiento"/>
    <s v="2001-2010"/>
    <n v="162642"/>
    <n v="20"/>
    <s v="151061"/>
    <s v="La construcción del oficio de investigador : una perspectiva Sherlockiana / Diego Antonio Pineda G."/>
    <n v="2008"/>
    <s v="001 - Conocimiento"/>
    <s v="https://search.ebscohost.com/login.aspx?profile=eds&amp;custid=s9495846&amp;groupid=main&amp;authtype=ip,guest&amp;direct=true&amp;bquery=sab.000162642"/>
    <s v="BOAP"/>
    <s v="001.43"/>
    <s v="Métodos descriptivos y experimentales"/>
    <s v="Obras Generales"/>
    <s v="000 - Obras Generales"/>
    <s v="000 - Generalidades"/>
    <s v="Conocimiento"/>
    <s v="162642|20"/>
    <n v="66"/>
  </r>
  <r>
    <x v="1"/>
    <x v="0"/>
    <x v="0"/>
    <s v="Libros"/>
    <s v="Fundamentos de investigación : un enfoque por competencias / Erica María Lara Muñoz."/>
    <s v="Lara Muñoz, Erica María"/>
    <s v="México : Alfaomega, 2013."/>
    <n v="2013"/>
    <s v="Español"/>
    <s v="978-607-707-736-7"/>
    <s v="Ciencias Sociales ; Investigacion Cientifica ; Investigaciones"/>
    <s v="001 - Conocimiento"/>
    <s v="2011-2020"/>
    <n v="168559"/>
    <n v="10"/>
    <s v="149750"/>
    <s v="Fundamentos de investigación : un enfoque por competencias / Erica María Lara Muñoz."/>
    <n v="2013"/>
    <s v="001 - Conocimiento"/>
    <s v="https://search.ebscohost.com/login.aspx?profile=eds&amp;custid=s9495846&amp;groupid=main&amp;authtype=ip,guest&amp;direct=true&amp;bquery=sab.000168559"/>
    <s v="BOAP"/>
    <s v="001.432"/>
    <s v="Métodos descriptivos y experimentales"/>
    <s v="Obras Generales"/>
    <s v="000 - Obras Generales"/>
    <s v="000 - Generalidades"/>
    <s v="Conocimiento"/>
    <s v="168559|10"/>
    <n v="9"/>
  </r>
  <r>
    <x v="1"/>
    <x v="0"/>
    <x v="0"/>
    <s v="Libros"/>
    <s v="A journey through qualitative research : from design to reporting / Stéphanie Gaudet y Dominique Ro"/>
    <s v="Gaudet, Stephanie autor"/>
    <s v="Thousand : SAGE Publications, ©2018"/>
    <n v="2018"/>
    <s v="Inglés"/>
    <s v="9781446267134"/>
    <n v="0"/>
    <s v="001 - Conocimiento"/>
    <s v="2011-2020"/>
    <n v="259765"/>
    <n v="10"/>
    <s v="159034"/>
    <s v="A journey through qualitative research : from design to reporting / Stéphanie Gaudet y Dominique Ro"/>
    <n v="2018"/>
    <s v="001 - Conocimiento"/>
    <s v="https://search.ebscohost.com/login.aspx?profile=eds&amp;custid=s9495846&amp;groupid=main&amp;authtype=ip,guest&amp;direct=true&amp;bquery=sab.000259765"/>
    <s v="BOAP"/>
    <s v="001.42"/>
    <s v="Métodos de busqueda"/>
    <s v="Obras Generales"/>
    <s v="000 - Obras Generales"/>
    <s v="000 - Generalidades"/>
    <s v="Conocimiento"/>
    <s v="259765|10"/>
    <n v="23"/>
  </r>
  <r>
    <x v="2"/>
    <x v="2"/>
    <x v="2"/>
    <s v="Seriadas"/>
    <s v="Hallazgos : revista de investigaciones."/>
    <m/>
    <s v="Bogotá : Universidad Santo Tomás, 2005."/>
    <n v="2005"/>
    <s v="Español"/>
    <s v="1794-3841"/>
    <s v="Comunidad y Escuela ; Educacion ; Literatura ; Medios de Comunicacion de Masas"/>
    <s v="001 - Conocimiento"/>
    <s v="2001-2010"/>
    <n v="127741"/>
    <n v="100"/>
    <s v="R-018268"/>
    <s v="Hallazgos : revista de investigaciones."/>
    <n v="2005"/>
    <s v="001 - Conocimiento"/>
    <s v="https://search.ebscohost.com/login.aspx?profile=eds&amp;custid=s9495846&amp;groupid=main&amp;authtype=ip,guest&amp;direct=true&amp;bquery=sab.000127741"/>
    <s v="BOAP"/>
    <s v="001.4"/>
    <s v="Investigación"/>
    <s v="Obras Generales"/>
    <s v="000 - Obras Generales"/>
    <s v="000 - Generalidades"/>
    <s v="Conocimiento"/>
    <s v="127741|10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60"/>
    <s v="R-036763"/>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60"/>
    <n v="1"/>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30"/>
    <s v="146541"/>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30"/>
    <n v="201"/>
  </r>
  <r>
    <x v="1"/>
    <x v="0"/>
    <x v="0"/>
    <s v="Libros"/>
    <s v="La caja de herramientas del jóven investigador : guía de iniciación al trabajo intelectual / Joce"/>
    <s v="Létourneau, Jocelyn 1956-"/>
    <s v="Medellín : La Carreta Editores, 2007 (impresión 2015)."/>
    <n v="2007"/>
    <s v="Español"/>
    <s v="978-958-98167-1-4"/>
    <s v="Investigacion Cientifica ; Metodologia Cientifica ; Redaccion de Escritos Tecnicos"/>
    <s v="001 - Conocimiento"/>
    <s v="2001-2010"/>
    <n v="65553"/>
    <n v="30"/>
    <s v="149391"/>
    <s v="La caja de herramientas del jóven investigador : guía de iniciación al trabajo intelectual / Joce"/>
    <n v="2007"/>
    <s v="001 - Conocimiento"/>
    <s v="https://search.ebscohost.com/login.aspx?profile=eds&amp;custid=s9495846&amp;groupid=main&amp;authtype=ip,guest&amp;direct=true&amp;bquery=sab.000065553"/>
    <s v="BOAP"/>
    <s v="001.42"/>
    <s v="Métodos de busqueda"/>
    <s v="Obras Generales"/>
    <s v="000 - Obras Generales"/>
    <s v="000 - Generalidades"/>
    <s v="Conocimiento"/>
    <s v="65553|30"/>
    <n v="25"/>
  </r>
  <r>
    <x v="1"/>
    <x v="0"/>
    <x v="0"/>
    <s v="Libros"/>
    <s v="Proceso de la investigación cualitativa : epistemología, metodología y aplicaciones / Nelly Patri"/>
    <s v="Bautista, Nelly Patricia autor"/>
    <s v="Bogotá : Manual Moderno, ©2011."/>
    <n v="2011"/>
    <s v="Español"/>
    <s v="9789589446409"/>
    <s v="Investigacion Cualitativa ; Investigacion Social ; Metodologia Cientifica ; Redaccion de Informes ; Teoria Del Conocimiento"/>
    <s v="001 - Conocimiento"/>
    <s v="2011-2020"/>
    <n v="146451"/>
    <n v="20"/>
    <s v="152514"/>
    <s v="Proceso de la investigación cualitativa : epistemología, metodología y aplicaciones / Nelly Patri"/>
    <n v="2011"/>
    <s v="001 - Conocimiento"/>
    <s v="https://search.ebscohost.com/login.aspx?profile=eds&amp;custid=s9495846&amp;groupid=main&amp;authtype=ip,guest&amp;direct=true&amp;bquery=sab.000146451"/>
    <s v="BOAP"/>
    <s v="001.42"/>
    <s v="Métodos de busqueda"/>
    <s v="Obras Generales"/>
    <s v="000 - Obras Generales"/>
    <s v="000 - Generalidades"/>
    <s v="Conocimiento"/>
    <s v="146451|20"/>
    <n v="54"/>
  </r>
  <r>
    <x v="1"/>
    <x v="3"/>
    <x v="0"/>
    <s v="Libros"/>
    <s v="La filosofía aplicada a la investigación científica / Amparo Vélez Ramírez y Francisco José He"/>
    <s v="Vélez Ramírez, Amparo autor"/>
    <s v="Bogotá : Universidad de La Sabana. Fondo de Publicaciones ; Colegio Mayor de Nuestra Señora del Ro"/>
    <n v="1994"/>
    <s v="Español"/>
    <s v="9581201254"/>
    <s v="Filosofia de la Ciencia ; Habitos de Estudio ; Investigacion Cientifica ; Investigacion Cientifica ; Metodologia Cientifica ; Metodos de Ensenanza"/>
    <s v="001 - Conocimiento"/>
    <s v="1991-2000"/>
    <n v="2988"/>
    <n v="30"/>
    <s v="045385"/>
    <s v="La filosofía aplicada a la investigación científica / Amparo Vélez Ramírez y Francisco José He"/>
    <n v="-2000"/>
    <s v="001 - Conocimiento"/>
    <s v="https://search.ebscohost.com/login.aspx?profile=eds&amp;custid=s9495846&amp;groupid=main&amp;authtype=ip,guest&amp;direct=true&amp;bquery=sab.000002988"/>
    <s v="BOAP"/>
    <s v="001.42"/>
    <s v="Métodos de busqueda"/>
    <s v="Obras Generales"/>
    <s v="000 - Obras Generales"/>
    <s v="000 - Generalidades"/>
    <s v="Conocimiento"/>
    <s v="2988|30"/>
    <n v="2"/>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20"/>
    <s v="R-036767"/>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2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60"/>
    <s v="R-036753"/>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60"/>
    <n v="1"/>
  </r>
  <r>
    <x v="1"/>
    <x v="5"/>
    <x v="0"/>
    <s v="Libros"/>
    <s v="Metodología de la investigación : curso general y aplicado / Lizardo Carvajal."/>
    <s v="Carvajal, Lizardo"/>
    <s v="Cali : Fundación para Actividades de Investigación y Desarrollo - FAID, 1986."/>
    <n v="1986"/>
    <s v="Español"/>
    <m/>
    <s v="Investigacion Cientifica ; Investigacion Cientifica ; Investigacion Social"/>
    <s v="001 - Conocimiento"/>
    <s v="1981-1990"/>
    <n v="65024"/>
    <n v="10"/>
    <s v="109967"/>
    <s v="Metodología de la investigación : curso general y aplicado / Lizardo Carvajal."/>
    <n v="-2000"/>
    <s v="001 - Conocimiento"/>
    <s v="https://search.ebscohost.com/login.aspx?profile=eds&amp;custid=s9495846&amp;groupid=main&amp;authtype=ip,guest&amp;direct=true&amp;bquery=sab.000065024"/>
    <s v="BOAP"/>
    <s v="001.4"/>
    <s v="Investigación"/>
    <s v="Obras Generales"/>
    <s v="000 - Obras Generales"/>
    <s v="000 - Generalidades"/>
    <s v="Conocimiento"/>
    <s v="65024|10"/>
    <n v="1"/>
  </r>
  <r>
    <x v="1"/>
    <x v="0"/>
    <x v="0"/>
    <s v="Libros"/>
    <s v="Diseño de proyectos de investigación y acción / Carlos Julio Arévalo."/>
    <s v="Arévalo, Carlos Julio"/>
    <s v="Bogotá : Corporación Universitaria Minuto de Dios. Facultad de Ciencias Económica y Administrativ"/>
    <n v="2004"/>
    <s v="Español"/>
    <s v="958-8165-21-0"/>
    <s v="Elaboracion de Proyectos ; Investigacion Cientifica ; Proyectos de Investigacion ; Tesis y Disertaciones Academicas"/>
    <s v="001 - Conocimiento"/>
    <s v="2001-2010"/>
    <n v="58177"/>
    <n v="10"/>
    <s v="089174"/>
    <s v="Diseño de proyectos de investigación y acción / Carlos Julio Arévalo."/>
    <n v="2004"/>
    <s v="001 - Conocimiento"/>
    <s v="https://search.ebscohost.com/login.aspx?profile=eds&amp;custid=s9495846&amp;groupid=main&amp;authtype=ip,guest&amp;direct=true&amp;bquery=sab.000058177"/>
    <s v="BOAP"/>
    <s v="001.42"/>
    <s v="Métodos de busqueda"/>
    <s v="Obras Generales"/>
    <s v="000 - Obras Generales"/>
    <s v="000 - Generalidades"/>
    <s v="Conocimiento"/>
    <s v="58177|10"/>
    <n v="14"/>
  </r>
  <r>
    <x v="1"/>
    <x v="0"/>
    <x v="0"/>
    <s v="Libros"/>
    <s v="Metodología de la investigación / Roberto Hernández Sampieri, Carlos Fernández Collado y Pilar B"/>
    <s v="Hernández Sampieri, Roberto autor"/>
    <s v="México : McGraw Hill Interamericana, ©2003."/>
    <n v="2003"/>
    <s v="Español"/>
    <s v="9701036328"/>
    <s v="Investigacion Cientifica ; Modelos Animales En Investigacion ; Proyectos de Investigacion"/>
    <s v="001 - Conocimiento"/>
    <s v="2001-2010"/>
    <n v="58953"/>
    <n v="20"/>
    <s v="091049"/>
    <s v="Metodología de la investigación / Roberto Hernández Sampieri, Carlos Fernández Collado y Pilar B"/>
    <n v="2003"/>
    <s v="001 - Conocimiento"/>
    <s v="https://search.ebscohost.com/login.aspx?profile=eds&amp;custid=s9495846&amp;groupid=main&amp;authtype=ip,guest&amp;direct=true&amp;bquery=sab.000058953"/>
    <s v="BOAP"/>
    <s v="001.4018"/>
    <s v="Investigación"/>
    <s v="Obras Generales"/>
    <s v="000 - Obras Generales"/>
    <s v="000 - Generalidades"/>
    <s v="Conocimiento"/>
    <s v="58953|20"/>
    <n v="303"/>
  </r>
  <r>
    <x v="1"/>
    <x v="0"/>
    <x v="0"/>
    <s v="Libros"/>
    <s v="Metodología científica / Luiz, Cervo Amado; Pedro Alcino, Bervian."/>
    <s v="Cervo Amado, Luiz"/>
    <s v="México : Editorial McGraw-Hill, 1980."/>
    <n v="1980"/>
    <s v="Español"/>
    <s v="968-451-003-9"/>
    <s v="Investigacion Cientifica ; Metodologia Cientifica"/>
    <s v="001 - Conocimiento"/>
    <s v="1971-1980"/>
    <n v="29618"/>
    <n v="10"/>
    <s v="041555"/>
    <s v="Metodología científica / Luiz, Cervo Amado; Pedro Alcino, Bervian."/>
    <n v="-2000"/>
    <s v="001 - Conocimiento"/>
    <s v="https://search.ebscohost.com/login.aspx?profile=eds&amp;custid=s9495846&amp;groupid=main&amp;authtype=ip,guest&amp;direct=true&amp;bquery=sab.000029618"/>
    <s v="BOAP"/>
    <s v="001.4018"/>
    <s v="Investigación"/>
    <s v="Obras Generales"/>
    <s v="000 - Obras Generales"/>
    <s v="000 - Generalidades"/>
    <s v="Conocimiento"/>
    <s v="29618|10"/>
    <n v="15"/>
  </r>
  <r>
    <x v="1"/>
    <x v="0"/>
    <x v="0"/>
    <s v="Libros"/>
    <s v="Métodos cualitativos y cuantitativos en investigación evaluativa / Thomas D. Cook y Charles S. Rei"/>
    <s v="Cook, Thomas D. autor"/>
    <s v="Madrid : Ediciones Morata, 1986 (impresión de 1997)."/>
    <n v="1986"/>
    <s v="Español"/>
    <s v="847112310X"/>
    <s v="Investigacion Cientifica ; Investigacion Cualitativa ; Investigaciones Evaluativas ; Metodologia Cientifica"/>
    <s v="001 - Conocimiento"/>
    <s v="1981-1990"/>
    <n v="44319"/>
    <n v="10"/>
    <s v="066452"/>
    <s v="Métodos cualitativos y cuantitativos en investigación evaluativa / Thomas D. Cook y Charles S. Rei"/>
    <n v="-2000"/>
    <s v="001 - Conocimiento"/>
    <s v="https://search.ebscohost.com/login.aspx?profile=eds&amp;custid=s9495846&amp;groupid=main&amp;authtype=ip,guest&amp;direct=true&amp;bquery=sab.000044319"/>
    <s v="BOAP"/>
    <s v="001.42"/>
    <s v="Métodos de busqueda"/>
    <s v="Obras Generales"/>
    <s v="000 - Obras Generales"/>
    <s v="000 - Generalidades"/>
    <s v="Conocimiento"/>
    <s v="44319|10"/>
    <n v="68"/>
  </r>
  <r>
    <x v="1"/>
    <x v="0"/>
    <x v="0"/>
    <s v="Libros"/>
    <s v="Cómo hacer una tesis y elaborar todo tipo de escritos / Carlos A. Sabino ; ed. Gabriel Silva Rincó"/>
    <s v="Sabino, Carlos A."/>
    <s v="Santafé de Bogotá : Panamericana Editorial, 1998."/>
    <n v="1998"/>
    <s v="Español"/>
    <s v="958-30-0268-2"/>
    <s v="Investigacion Cientifica ; Redaccion de Escritos Tecnicos ; Tecnicas de Investigacion ; Tesis y Disertaciones Academicas ; Universidades"/>
    <s v="001 - Conocimiento"/>
    <s v="1991-2000"/>
    <n v="44411"/>
    <n v="10"/>
    <s v="067846"/>
    <s v="Cómo hacer una tesis y elaborar todo tipo de escritos / Carlos A. Sabino ; ed. Gabriel Silva Rincó"/>
    <n v="-2000"/>
    <s v="001 - Conocimiento"/>
    <s v="https://search.ebscohost.com/login.aspx?profile=eds&amp;custid=s9495846&amp;groupid=main&amp;authtype=ip,guest&amp;direct=true&amp;bquery=sab.000044411"/>
    <s v="BOAP"/>
    <s v="001.43"/>
    <s v="Métodos descriptivos y experimentales"/>
    <s v="Obras Generales"/>
    <s v="000 - Obras Generales"/>
    <s v="000 - Generalidades"/>
    <s v="Conocimiento"/>
    <s v="44411|10"/>
    <n v="44"/>
  </r>
  <r>
    <x v="1"/>
    <x v="0"/>
    <x v="0"/>
    <s v="Libros"/>
    <s v="Análisis y diseño de experimentos / Humberto Gutiérrez Pulido, Román de la Vara Salazar ; revisi"/>
    <s v="Gutiérrez Pulido, Humberto autor"/>
    <s v="México : McGraw-Hill, ©2012."/>
    <n v="2012"/>
    <s v="Español"/>
    <s v="9781456227470 (E-Book)"/>
    <s v="Analisis de Varianza ; Diseno Experimental ; Experimentacion Cientifica ; Investigacion Cientifica"/>
    <s v="001 - Conocimiento"/>
    <s v="2011-2020"/>
    <n v="158536"/>
    <n v="10"/>
    <s v="141018"/>
    <s v="Análisis y diseño de experimentos / Humberto Gutiérrez Pulido, Román de la Vara Salazar ; revisi"/>
    <n v="2012"/>
    <s v="001 - Conocimiento"/>
    <s v="https://search.ebscohost.com/login.aspx?profile=eds&amp;custid=s9495846&amp;groupid=main&amp;authtype=ip,guest&amp;direct=true&amp;bquery=sab.000158536"/>
    <s v="BOAP"/>
    <s v="001.434"/>
    <s v="Método experimental"/>
    <s v="Obras Generales"/>
    <s v="000 - Obras Generales"/>
    <s v="000 - Generalidades"/>
    <s v="Conocimiento"/>
    <s v="158536|10"/>
    <n v="34"/>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30"/>
    <s v="R-012158"/>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30"/>
    <n v="10"/>
  </r>
  <r>
    <x v="1"/>
    <x v="3"/>
    <x v="0"/>
    <s v="Libros"/>
    <s v="Metodología de la investigación : administración, economía, humanidades y ciencias sociales / C"/>
    <s v="Bernal Torres, Cesar Augusto 1962- autor"/>
    <s v="Bogotá : Pearson Educación de Colombia : Prentice Hall, ©2010."/>
    <n v="2010"/>
    <s v="Español"/>
    <s v="9789586991285 (E-Book)"/>
    <s v="Administracion ; Ciencias Sociales ; Economia ; Investigacion Cientifica"/>
    <s v="001 - Conocimiento"/>
    <s v="2001-2010"/>
    <n v="159873"/>
    <n v="20"/>
    <s v="141839"/>
    <s v="Metodología de la investigación : administración, economía, humanidades y ciencias sociales / C"/>
    <n v="2010"/>
    <s v="001 - Conocimiento"/>
    <s v="https://search.ebscohost.com/login.aspx?profile=eds&amp;custid=s9495846&amp;groupid=main&amp;authtype=ip,guest&amp;direct=true&amp;bquery=sab.000159873"/>
    <s v="BOAP"/>
    <s v="001.42"/>
    <s v="Métodos de busqueda"/>
    <s v="Obras Generales"/>
    <s v="000 - Obras Generales"/>
    <s v="000 - Generalidades"/>
    <s v="Conocimiento"/>
    <s v="159873|20"/>
    <n v="134"/>
  </r>
  <r>
    <x v="1"/>
    <x v="1"/>
    <x v="1"/>
    <s v="Libros"/>
    <s v="Metodología de la investigación : administración, economía, humanidades y ciencias sociales / C"/>
    <s v="Bernal Torres, Cesar Augusto 1962- autor"/>
    <s v="Bogotá : Pearson Educación de Colombia : Prentice Hall, ©2010."/>
    <n v="2010"/>
    <s v="Español"/>
    <s v="9789586991285 (E-Book)"/>
    <s v="Administracion ; Ciencias Sociales ; Economia ; Investigacion Cientifica"/>
    <s v="001 - Conocimiento"/>
    <s v="2001-2010"/>
    <n v="159873"/>
    <n v="50"/>
    <s v="141842"/>
    <s v="Metodología de la investigación : administración, economía, humanidades y ciencias sociales / C"/>
    <n v="2010"/>
    <s v="001 - Conocimiento"/>
    <s v="https://search.ebscohost.com/login.aspx?profile=eds&amp;custid=s9495846&amp;groupid=main&amp;authtype=ip,guest&amp;direct=true&amp;bquery=sab.000159873"/>
    <s v="BOAP"/>
    <s v="001.42"/>
    <s v="Métodos de busqueda"/>
    <s v="Obras Generales"/>
    <s v="000 - Obras Generales"/>
    <s v="000 - Generalidades"/>
    <s v="Conocimiento"/>
    <s v="159873|50"/>
    <n v="6"/>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80"/>
    <s v="146546"/>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80"/>
    <n v="195"/>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20"/>
    <s v="152921"/>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20"/>
    <n v="57"/>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70"/>
    <s v="154729"/>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70"/>
    <n v="79"/>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50"/>
    <s v="154727"/>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50"/>
    <n v="45"/>
  </r>
  <r>
    <x v="1"/>
    <x v="0"/>
    <x v="0"/>
    <s v="Libros"/>
    <s v="Ethics in qualitative research : controversies and contexts / Martyn Hammersley y Anna Traianou."/>
    <s v="Hammersley, Martyn autor"/>
    <s v="London : Sage Publications, ©2012."/>
    <n v="2012"/>
    <s v="Inglés"/>
    <s v="9780857021410"/>
    <n v="0"/>
    <s v="001 - Conocimiento"/>
    <s v="2011-2020"/>
    <n v="263946"/>
    <n v="10"/>
    <s v="156379"/>
    <s v="Ethics in qualitative research : controversies and contexts / Martyn Hammersley y Anna Traianou."/>
    <n v="2012"/>
    <s v="001 - Conocimiento"/>
    <s v="https://search.ebscohost.com/login.aspx?profile=eds&amp;custid=s9495846&amp;groupid=main&amp;authtype=ip,guest&amp;direct=true&amp;bquery=sab.000263946"/>
    <s v="BOAP"/>
    <s v="001.42"/>
    <s v="Métodos de busqueda"/>
    <s v="Obras Generales"/>
    <s v="000 - Obras Generales"/>
    <s v="000 - Generalidades"/>
    <s v="Conocimiento"/>
    <s v="263946|10"/>
    <n v="5"/>
  </r>
  <r>
    <x v="1"/>
    <x v="0"/>
    <x v="0"/>
    <s v="Libros"/>
    <s v="Las prácticas de investigación en educación tensiones y desplazamientos entre la investigación f"/>
    <s v="Gutiérrez G., Martha Cecilia autor"/>
    <s v="Bogotá : ASCOFADE, ©2011"/>
    <n v="2011"/>
    <s v="Español"/>
    <s v="9789589972731"/>
    <n v="0"/>
    <s v="001 - Conocimiento"/>
    <s v="2011-2020"/>
    <n v="267812"/>
    <n v="10"/>
    <s v="157959"/>
    <s v="Las prácticas de investigación en educación tensiones y desplazamientos entre la investigación f"/>
    <n v="2011"/>
    <s v="001 - Conocimiento"/>
    <s v="https://search.ebscohost.com/login.aspx?profile=eds&amp;custid=s9495846&amp;groupid=main&amp;authtype=ip,guest&amp;direct=true&amp;bquery=sab.000267812"/>
    <s v="BOAP"/>
    <s v="001.42"/>
    <s v="Métodos de busqueda"/>
    <s v="Obras Generales"/>
    <s v="000 - Obras Generales"/>
    <s v="000 - Generalidades"/>
    <s v="Conocimiento"/>
    <s v="267812|10"/>
    <n v="4"/>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30"/>
    <s v="R-036766"/>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3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00"/>
    <s v="R-036749"/>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0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10"/>
    <s v="R-036758"/>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10"/>
    <n v="1"/>
  </r>
  <r>
    <x v="1"/>
    <x v="1"/>
    <x v="1"/>
    <s v="Libros"/>
    <s v="Guía práctica para la evaluación de impacto / Raquel Bernal y Ximena Peña."/>
    <s v="Bernal, Raquel"/>
    <s v="Bogotá : Universidad de los Andes, 2011."/>
    <n v="2011"/>
    <s v="Español"/>
    <s v="978-958-695-599-7"/>
    <s v="Investigacion Social ; Investigaciones Evaluativas (Programas de Accion Social)"/>
    <s v="001 - Conocimiento"/>
    <s v="2011-2020"/>
    <n v="146460"/>
    <n v="20"/>
    <s v="135510"/>
    <s v="Guía práctica para la evaluación de impacto / Raquel Bernal y Ximena Peña."/>
    <n v="2011"/>
    <s v="001 - Conocimiento"/>
    <s v="https://search.ebscohost.com/login.aspx?profile=eds&amp;custid=s9495846&amp;groupid=main&amp;authtype=ip,guest&amp;direct=true&amp;bquery=sab.000146460"/>
    <s v="BOAP"/>
    <s v="001.42"/>
    <s v="Métodos de busqueda"/>
    <s v="Obras Generales"/>
    <s v="000 - Obras Generales"/>
    <s v="000 - Generalidades"/>
    <s v="Conocimiento"/>
    <s v="146460|2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40"/>
    <s v="R-036745"/>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40"/>
    <n v="1"/>
  </r>
  <r>
    <x v="1"/>
    <x v="2"/>
    <x v="2"/>
    <s v="Seriadas"/>
    <s v="El astrolabio : revista de investigación y ciencia del Gimnasio Campestre."/>
    <m/>
    <s v="Bogotá : Gimnasio Camprestre., 2011."/>
    <n v="2011"/>
    <s v="Español"/>
    <s v="0124-213X"/>
    <s v="Ciencia y Tecnologia ; Ciencias Medioambientales ; Ciencias Naturales ; Educacion"/>
    <s v="001 - Conocimiento"/>
    <s v="2011-2020"/>
    <n v="159260"/>
    <n v="70"/>
    <s v="R-057720"/>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7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0"/>
    <s v="R-036788"/>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0"/>
    <n v="1"/>
  </r>
  <r>
    <x v="1"/>
    <x v="0"/>
    <x v="0"/>
    <s v="Libros"/>
    <s v="Metodología de la investigación / Roberto Hernández Sampieri, Carlos Fernández Collado y Pilar B"/>
    <s v="Hernández Sampieri, Roberto autor"/>
    <s v="México : Editorial McGraw-Hill, ©1998."/>
    <n v="1998"/>
    <s v="Español"/>
    <s v="9701018990"/>
    <s v="Investigacion Cientifica ; Metodologia Cientifica"/>
    <s v="001 - Conocimiento"/>
    <s v="1991-2000"/>
    <n v="42441"/>
    <n v="20"/>
    <s v="065627"/>
    <s v="Metodología de la investigación / Roberto Hernández Sampieri, Carlos Fernández Collado y Pilar B"/>
    <n v="-2000"/>
    <s v="001 - Conocimiento"/>
    <s v="https://search.ebscohost.com/login.aspx?profile=eds&amp;custid=s9495846&amp;groupid=main&amp;authtype=ip,guest&amp;direct=true&amp;bquery=sab.000042441"/>
    <s v="BOAP"/>
    <s v="001.4018"/>
    <s v="Investigación"/>
    <s v="Obras Generales"/>
    <s v="000 - Obras Generales"/>
    <s v="000 - Generalidades"/>
    <s v="Conocimiento"/>
    <s v="42441|20"/>
    <n v="94"/>
  </r>
  <r>
    <x v="1"/>
    <x v="3"/>
    <x v="0"/>
    <s v="Libros"/>
    <s v="Metodología de la investigación : para administración, economía, humanidades y ciencias sociales"/>
    <s v="Bernal Torres, Cesar Augusto 1962- autor"/>
    <s v="México : Pearson Educación de México, ©2010."/>
    <n v="2006"/>
    <s v="Español"/>
    <s v="9702606454 (E-Book)"/>
    <s v="Administracion ; Ciencias Sociales ; Economia ; Investigacion Cientifica"/>
    <s v="001 - Conocimiento"/>
    <s v="2001-2010"/>
    <n v="61062"/>
    <n v="50"/>
    <s v="030971"/>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50"/>
    <n v="162"/>
  </r>
  <r>
    <x v="1"/>
    <x v="0"/>
    <x v="0"/>
    <s v="Libros"/>
    <s v="Cartilla de citas : pautas para citar textos y hacer listas de referencias / comp. Marcela Ossa Parr"/>
    <m/>
    <s v="Bogotá : Universidad de los Andes. Decanatura de Estudiantes y Bienestar Universitario, 2006."/>
    <n v="2006"/>
    <s v="Español"/>
    <s v="958-695-211-8"/>
    <s v="Bibliografia ; Citas Bibliograficas ; Investigaciones ; Redaccion de Escritos Tecnicos ; Universidades"/>
    <s v="001 - Conocimiento"/>
    <s v="2001-2010"/>
    <n v="62424"/>
    <n v="10"/>
    <s v="097753"/>
    <s v="Cartilla de citas : pautas para citar textos y hacer listas de referencias / comp. Marcela Ossa Parr"/>
    <n v="2006"/>
    <s v="001 - Conocimiento"/>
    <s v="https://search.ebscohost.com/login.aspx?profile=eds&amp;custid=s9495846&amp;groupid=main&amp;authtype=ip,guest&amp;direct=true&amp;bquery=sab.000062424"/>
    <s v="BOAP"/>
    <s v="001.42"/>
    <s v="Métodos de busqueda"/>
    <s v="Obras Generales"/>
    <s v="000 - Obras Generales"/>
    <s v="000 - Generalidades"/>
    <s v="Conocimiento"/>
    <s v="62424|10"/>
    <n v="22"/>
  </r>
  <r>
    <x v="1"/>
    <x v="0"/>
    <x v="0"/>
    <s v="Libros"/>
    <s v="Elementos de investigación / Frederick Lamson Whitney ; traducido por José Savé."/>
    <s v="Whitney, Frederick Lamson"/>
    <s v="Barcelona : Omega, 1963."/>
    <n v="1963"/>
    <s v="Español"/>
    <m/>
    <s v="Investigacion - Metodologia ; Metodologia"/>
    <s v="001 - Conocimiento"/>
    <s v="1961-1970"/>
    <n v="13356"/>
    <n v="10"/>
    <s v="002096"/>
    <s v="Elementos de investigación / Frederick Lamson Whitney ; traducido por José Savé."/>
    <n v="-2000"/>
    <s v="001 - Conocimiento"/>
    <s v="https://search.ebscohost.com/login.aspx?profile=eds&amp;custid=s9495846&amp;groupid=main&amp;authtype=ip,guest&amp;direct=true&amp;bquery=sab.000013356"/>
    <s v="BOAP"/>
    <s v="001.4"/>
    <s v="Investigación"/>
    <s v="Obras Generales"/>
    <s v="000 - Obras Generales"/>
    <s v="000 - Generalidades"/>
    <s v="Conocimiento"/>
    <s v="13356|10"/>
    <n v="14"/>
  </r>
  <r>
    <x v="1"/>
    <x v="0"/>
    <x v="0"/>
    <s v="Libros"/>
    <s v="El trabajo de documentación : apuntes para su preparación y presentación / Antonio Sanabria Quint"/>
    <s v="Sanabria Quintana, Antonio"/>
    <s v="Tunja : Imp. Departamental, 1965."/>
    <n v="1965"/>
    <s v="Español"/>
    <m/>
    <s v="Documentacion ; Preparacion de Manuscritos"/>
    <s v="001 - Conocimiento"/>
    <s v="1961-1970"/>
    <n v="13363"/>
    <n v="10"/>
    <s v="002088"/>
    <s v="El trabajo de documentación : apuntes para su preparación y presentación / Antonio Sanabria Quint"/>
    <n v="-2000"/>
    <s v="001 - Conocimiento"/>
    <s v="https://search.ebscohost.com/login.aspx?profile=eds&amp;custid=s9495846&amp;groupid=main&amp;authtype=ip,guest&amp;direct=true&amp;bquery=sab.000013363"/>
    <s v="BOAP"/>
    <s v="001.42"/>
    <s v="Métodos de busqueda"/>
    <s v="Obras Generales"/>
    <s v="000 - Obras Generales"/>
    <s v="000 - Generalidades"/>
    <s v="Conocimiento"/>
    <s v="13363|10"/>
    <n v="11"/>
  </r>
  <r>
    <x v="1"/>
    <x v="0"/>
    <x v="0"/>
    <s v="Libros"/>
    <s v="Encontrar el sentido a los datos cualitativos : estrategias complementarias de investigación / Aman"/>
    <s v="Coffey, Amanda"/>
    <s v="Antioquia : Editorial Universidad de Antioquia, 2003."/>
    <n v="2003"/>
    <s v="Español"/>
    <s v="958-655-631-X"/>
    <s v="Investigacion Cientifica ; Investigacion Cualitativa ; Investigacion Social ; Metodologia Cientifica ; Redaccion de Escritos Tecnicos ; Sistema de Recoleccion Automatica de Datos"/>
    <s v="001 - Conocimiento"/>
    <s v="2001-2010"/>
    <n v="54266"/>
    <n v="50"/>
    <s v="082965"/>
    <s v="Encontrar el sentido a los datos cualitativos : estrategias complementarias de investigación / Aman"/>
    <n v="2003"/>
    <s v="001 - Conocimiento"/>
    <s v="https://search.ebscohost.com/login.aspx?profile=eds&amp;custid=s9495846&amp;groupid=main&amp;authtype=ip,guest&amp;direct=true&amp;bquery=sab.000054266"/>
    <s v="BOAP"/>
    <s v="001.4"/>
    <s v="Investigación"/>
    <s v="Obras Generales"/>
    <s v="000 - Obras Generales"/>
    <s v="000 - Generalidades"/>
    <s v="Conocimiento"/>
    <s v="54266|50"/>
    <n v="30"/>
  </r>
  <r>
    <x v="1"/>
    <x v="0"/>
    <x v="0"/>
    <s v="Libros"/>
    <s v="La ciencia de la investigación cualitativa / Martin Packer ; traducción de Claudia de la Cera Alon"/>
    <s v="Packer, Martin autor"/>
    <s v="Bogotá : Ediciones Uniandes, 2018."/>
    <n v="2018"/>
    <s v="Español"/>
    <s v="9789587747393"/>
    <n v="0"/>
    <s v="001 - Conocimiento"/>
    <s v="2011-2020"/>
    <n v="272977"/>
    <n v="10"/>
    <s v="161781"/>
    <s v="La ciencia de la investigación cualitativa / Martin Packer ; traducción de Claudia de la Cera Alon"/>
    <n v="2018"/>
    <s v="001 - Conocimiento"/>
    <s v="https://search.ebscohost.com/login.aspx?profile=eds&amp;custid=s9495846&amp;groupid=main&amp;authtype=ip,guest&amp;direct=true&amp;bquery=sab.000272977"/>
    <s v="BOAP"/>
    <s v="001.42"/>
    <s v="Métodos de busqueda"/>
    <s v="Obras Generales"/>
    <s v="000 - Obras Generales"/>
    <s v="000 - Generalidades"/>
    <s v="Conocimiento"/>
    <s v="272977|10"/>
    <n v="3"/>
  </r>
  <r>
    <x v="1"/>
    <x v="5"/>
    <x v="0"/>
    <s v="Libros"/>
    <s v="Teoría y técnica de la investigación científica / José María Desantes Guanter y José López Y"/>
    <s v="Desantes Guanter, José María"/>
    <s v="Madrid : Editorial Síntesis, 1996."/>
    <n v="1996"/>
    <s v="Español"/>
    <s v="84-7738-358-8"/>
    <s v="Investigacion Cientifica ; Investigacion Cientifica"/>
    <s v="001 - Conocimiento"/>
    <s v="1991-2000"/>
    <n v="3353"/>
    <n v="30"/>
    <s v="113941"/>
    <s v="Teoría y técnica de la investigación científica / José María Desantes Guanter y José López Y"/>
    <n v="-2000"/>
    <s v="001 - Conocimiento"/>
    <s v="https://search.ebscohost.com/login.aspx?profile=eds&amp;custid=s9495846&amp;groupid=main&amp;authtype=ip,guest&amp;direct=true&amp;bquery=sab.000003353"/>
    <s v="BOAP"/>
    <s v="001.4"/>
    <s v="Investigación"/>
    <s v="Obras Generales"/>
    <s v="000 - Obras Generales"/>
    <s v="000 - Generalidades"/>
    <s v="Conocimiento"/>
    <s v="3353|3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70"/>
    <s v="R-036782"/>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70"/>
    <n v="1"/>
  </r>
  <r>
    <x v="1"/>
    <x v="5"/>
    <x v="0"/>
    <s v="Libros"/>
    <s v="Lineamientos para la investigación jurídica / José Martínez Pichardo , prólogo de Humberto Ben"/>
    <s v="Martínez Pichardo, José"/>
    <s v="México : Porrúa, 1994-1996."/>
    <n v="1994"/>
    <s v="Español"/>
    <s v="968-452-775-6"/>
    <s v="Derecho ; Investigacion Juridica ; Metodos de Investigacion Bibliografica"/>
    <s v="001 - Conocimiento"/>
    <s v="1991-2000"/>
    <n v="126136"/>
    <n v="10"/>
    <s v="120900"/>
    <s v="Lineamientos para la investigación jurídica / José Martínez Pichardo , prólogo de Humberto Ben"/>
    <n v="-2000"/>
    <s v="001 - Conocimiento"/>
    <s v="https://search.ebscohost.com/login.aspx?profile=eds&amp;custid=s9495846&amp;groupid=main&amp;authtype=ip,guest&amp;direct=true&amp;bquery=sab.000126136"/>
    <s v="BOAP"/>
    <s v="001.42"/>
    <s v="Métodos de busqueda"/>
    <s v="Obras Generales"/>
    <s v="000 - Obras Generales"/>
    <s v="000 - Generalidades"/>
    <s v="Conocimiento"/>
    <s v="126136|10"/>
    <n v="1"/>
  </r>
  <r>
    <x v="1"/>
    <x v="0"/>
    <x v="0"/>
    <s v="Libros"/>
    <s v="La investigación / Mario Tamayo y Tamayo."/>
    <s v="Tamayo y Tamayo, Mario"/>
    <s v="Santafé de Bogotá : ICFES, 1999."/>
    <n v="1999"/>
    <s v="Español"/>
    <s v="958-9279-11-2 (O.C.)"/>
    <s v="Ciencia y Tecnologia ; Investigacion Cientifica ; Metodologia Cientifica"/>
    <s v="001 - Conocimiento"/>
    <s v="1991-2000"/>
    <n v="43368"/>
    <n v="10"/>
    <s v="065134"/>
    <s v="La investigación / Mario Tamayo y Tamayo."/>
    <n v="-2000"/>
    <s v="001 - Conocimiento"/>
    <s v="https://search.ebscohost.com/login.aspx?profile=eds&amp;custid=s9495846&amp;groupid=main&amp;authtype=ip,guest&amp;direct=true&amp;bquery=sab.000043368"/>
    <s v="BOAP"/>
    <s v="001.42"/>
    <s v="Métodos de busqueda"/>
    <s v="Obras Generales"/>
    <s v="000 - Obras Generales"/>
    <s v="000 - Generalidades"/>
    <s v="Conocimiento"/>
    <s v="43368|10"/>
    <n v="41"/>
  </r>
  <r>
    <x v="1"/>
    <x v="0"/>
    <x v="0"/>
    <s v="Libros"/>
    <s v="La metodología de la investigaciión evaluativa y social / Eduardo Ponce de León Díaz."/>
    <s v="Ponce de León Díaz, Eduardo"/>
    <s v="Bogotá : Universidad El Bosque. Facultad de Psicología, 2000."/>
    <n v="2000"/>
    <s v="Español"/>
    <m/>
    <s v="Educacion ; Evaluacion Curricular ; Formacion Profesional de Maestros ; Investigacion Cientifica ; Investigacion Social ; Investigaciones Evaluativas"/>
    <s v="001 - Conocimiento"/>
    <s v="1991-2000"/>
    <n v="57767"/>
    <n v="10"/>
    <s v="088513"/>
    <s v="La metodología de la investigaciión evaluativa y social / Eduardo Ponce de León Díaz."/>
    <n v="-2000"/>
    <s v="001 - Conocimiento"/>
    <s v="https://search.ebscohost.com/login.aspx?profile=eds&amp;custid=s9495846&amp;groupid=main&amp;authtype=ip,guest&amp;direct=true&amp;bquery=sab.000057767"/>
    <s v="BOAP"/>
    <s v="001.42"/>
    <s v="Métodos de busqueda"/>
    <s v="Obras Generales"/>
    <s v="000 - Obras Generales"/>
    <s v="000 - Generalidades"/>
    <s v="Conocimiento"/>
    <s v="57767|10"/>
    <n v="33"/>
  </r>
  <r>
    <x v="1"/>
    <x v="3"/>
    <x v="0"/>
    <s v="Libros"/>
    <s v="Metodología de la investigación : para administración, economía, humanidades y ciencias sociales"/>
    <s v="Bernal Torres, Cesar Augusto 1962- autor"/>
    <s v="México : Pearson Educación de México, ©2010."/>
    <n v="2006"/>
    <s v="Español"/>
    <s v="9702606454 (E-Book)"/>
    <s v="Administracion ; Ciencias Sociales ; Economia ; Investigacion Cientifica"/>
    <s v="001 - Conocimiento"/>
    <s v="2001-2010"/>
    <n v="61062"/>
    <n v="40"/>
    <s v="030970"/>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40"/>
    <n v="215"/>
  </r>
  <r>
    <x v="1"/>
    <x v="3"/>
    <x v="0"/>
    <s v="Libros"/>
    <s v="Procedimientos generales en relación con la investigación en la Universidad de La Sabana : aprobad"/>
    <m/>
    <s v="Bogotá : Universidad de la Sabana, ©2002."/>
    <n v="2002"/>
    <s v="Español"/>
    <s v="9581202064"/>
    <s v="Investigacion Cientifica ; Investigacion Cientifica"/>
    <s v="001 - Conocimiento"/>
    <s v="2001-2010"/>
    <n v="33696"/>
    <n v="10"/>
    <s v="135872"/>
    <s v="Procedimientos generales en relación con la investigación en la Universidad de La Sabana : aprobad"/>
    <n v="2002"/>
    <s v="001 - Conocimiento"/>
    <s v="https://search.ebscohost.com/login.aspx?profile=eds&amp;custid=s9495846&amp;groupid=main&amp;authtype=ip,guest&amp;direct=true&amp;bquery=sab.000033696"/>
    <s v="BOAP"/>
    <s v="001.42"/>
    <s v="Métodos de busqueda"/>
    <s v="Obras Generales"/>
    <s v="000 - Obras Generales"/>
    <s v="000 - Generalidades"/>
    <s v="Conocimiento"/>
    <s v="33696|10"/>
    <n v="6"/>
  </r>
  <r>
    <x v="1"/>
    <x v="0"/>
    <x v="0"/>
    <s v="Libros"/>
    <s v="Internet inquiry : conversations about method / editado por Annette N. Markham y Nancy K. Baym."/>
    <m/>
    <s v="Los Angeles : Sage Publications, 2009."/>
    <n v="2009"/>
    <s v="Inglés"/>
    <s v="978-1-4129-1001-9"/>
    <s v="Internet ; Investigacion Cientifica ; Investigacion y Desarrollo ; Metodologia Cientifica"/>
    <s v="001 - Conocimiento"/>
    <s v="2001-2010"/>
    <n v="140735"/>
    <n v="20"/>
    <s v="135822"/>
    <s v="Internet inquiry : conversations about method / editado por Annette N. Markham y Nancy K. Baym."/>
    <n v="2009"/>
    <s v="001 - Conocimiento"/>
    <s v="https://search.ebscohost.com/login.aspx?profile=eds&amp;custid=s9495846&amp;groupid=main&amp;authtype=ip,guest&amp;direct=true&amp;bquery=sab.000140735"/>
    <s v="BOAP"/>
    <s v="001.4"/>
    <s v="Investigación"/>
    <s v="Obras Generales"/>
    <s v="000 - Obras Generales"/>
    <s v="000 - Generalidades"/>
    <s v="Conocimiento"/>
    <s v="140735|20"/>
    <n v="4"/>
  </r>
  <r>
    <x v="0"/>
    <x v="0"/>
    <x v="0"/>
    <s v="Libros"/>
    <s v="Métodos de trabajo científico para las enseñanzas medias / Felipe B., Pedraza Jiménez."/>
    <s v="Pedraza Jiménez, Felipe B."/>
    <s v="Madrid : Bruño, 1990."/>
    <n v="1990"/>
    <s v="Español"/>
    <s v="84-216-0990-4"/>
    <s v="Investigacion Cientifica ; Metodologia Cientifica ; Tesis y Disertaciones Academicas - Metodologia"/>
    <s v="001 - Conocimiento"/>
    <s v="1981-1990"/>
    <n v="19830"/>
    <n v="10"/>
    <s v="061051"/>
    <s v="Métodos de trabajo científico para las enseñanzas medias / Felipe B., Pedraza Jiménez."/>
    <n v="-2000"/>
    <s v="001 - Conocimiento"/>
    <s v="https://search.ebscohost.com/login.aspx?profile=eds&amp;custid=s9495846&amp;groupid=main&amp;authtype=ip,guest&amp;direct=true&amp;bquery=sab.000019830"/>
    <s v="BOAP"/>
    <s v="001.42"/>
    <s v="Métodos de busqueda"/>
    <s v="Obras Generales"/>
    <s v="000 - Obras Generales"/>
    <s v="000 - Generalidades"/>
    <s v="Conocimiento"/>
    <s v="19830|10"/>
    <n v="4"/>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50"/>
    <s v="R-036744"/>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5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10"/>
    <s v="R-036778"/>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240"/>
    <s v="R-036765"/>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24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30"/>
    <s v="R-036746"/>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30"/>
    <n v="1"/>
  </r>
  <r>
    <x v="1"/>
    <x v="5"/>
    <x v="0"/>
    <s v="Libros"/>
    <s v="Anotaciones sobre el seminario investigativo / Augusto Ordoñez, S.J."/>
    <s v="Ordoñez, Augusto S.J."/>
    <s v="Bogotá : Pontificia Universidad Javeriana, 1991."/>
    <n v="1991"/>
    <s v="Español"/>
    <m/>
    <s v="Comunicacion Cientifica ; Hipotesis ; Investigacion Cientifica ; Metodologia Cientifica ; Seminarios"/>
    <s v="001 - Conocimiento"/>
    <s v="1991-2000"/>
    <n v="9222"/>
    <n v="10"/>
    <s v="116626"/>
    <s v="Anotaciones sobre el seminario investigativo / Augusto Ordoñez, S.J."/>
    <n v="-2000"/>
    <s v="001 - Conocimiento"/>
    <s v="https://search.ebscohost.com/login.aspx?profile=eds&amp;custid=s9495846&amp;groupid=main&amp;authtype=ip,guest&amp;direct=true&amp;bquery=sab.000009222"/>
    <s v="BOAP"/>
    <s v="001.42"/>
    <s v="Métodos de busqueda"/>
    <s v="Obras Generales"/>
    <s v="000 - Obras Generales"/>
    <s v="000 - Generalidades"/>
    <s v="Conocimiento"/>
    <s v="9222|10"/>
    <n v="1"/>
  </r>
  <r>
    <x v="1"/>
    <x v="0"/>
    <x v="0"/>
    <s v="Libros"/>
    <s v="Técnicas de investigación / Oscar Dario Diagama Duran."/>
    <s v="Diagama Duran, Oscar Dario"/>
    <s v="Bogotá : ESAP-Publicaciones, 1985."/>
    <n v="1985"/>
    <s v="Español"/>
    <m/>
    <s v="Investigacion - Metodologia ; Investigacion Cientifica"/>
    <s v="001 - Conocimiento"/>
    <s v="1981-1990"/>
    <n v="13350"/>
    <n v="10"/>
    <s v="021628"/>
    <s v="Técnicas de investigación / Oscar Dario Diagama Duran."/>
    <n v="-2000"/>
    <s v="001 - Conocimiento"/>
    <s v="https://search.ebscohost.com/login.aspx?profile=eds&amp;custid=s9495846&amp;groupid=main&amp;authtype=ip,guest&amp;direct=true&amp;bquery=sab.000013350"/>
    <s v="BOAP"/>
    <s v="001.4"/>
    <s v="Investigación"/>
    <s v="Obras Generales"/>
    <s v="000 - Obras Generales"/>
    <s v="000 - Generalidades"/>
    <s v="Conocimiento"/>
    <s v="13350|10"/>
    <n v="36"/>
  </r>
  <r>
    <x v="1"/>
    <x v="0"/>
    <x v="0"/>
    <s v="Libros"/>
    <s v="Metodología de la investigación / Roberto Hernández Sampieri, Carlos Fernández Collado y María"/>
    <s v="Hernández Sampieri, Roberto autor"/>
    <s v="México : McGraw-Hill Interamericana Editores S.A, ©2010."/>
    <n v="2010"/>
    <s v="Español"/>
    <s v="9786071502919"/>
    <s v="Investigacion Cientifica ; Metodologia Cientifica"/>
    <s v="001 - Conocimiento"/>
    <s v="2001-2010"/>
    <n v="7989"/>
    <n v="20"/>
    <s v="124410"/>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20"/>
    <n v="43"/>
  </r>
  <r>
    <x v="1"/>
    <x v="0"/>
    <x v="0"/>
    <s v="Libros"/>
    <s v="Metodología de la investigación / Roberto Hernández Sampieri, Carlos Fernández Collado y María"/>
    <s v="Hernández Sampieri, Roberto autor"/>
    <s v="México : McGraw-Hill Interamericana Editores S.A, ©2010."/>
    <n v="2010"/>
    <s v="Español"/>
    <s v="9786071502919"/>
    <s v="Investigacion Cientifica ; Metodologia Cientifica"/>
    <s v="001 - Conocimiento"/>
    <s v="2001-2010"/>
    <n v="7989"/>
    <n v="50"/>
    <s v="133659"/>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50"/>
    <n v="255"/>
  </r>
  <r>
    <x v="1"/>
    <x v="5"/>
    <x v="0"/>
    <s v="Libros"/>
    <s v="Anotaciones sobre el seminario investigativo / Augusto Ordoñez, S.J."/>
    <s v="Ordoñez, Augusto S.J."/>
    <s v="Bogotá : Pontificia Universidad Javeriana, 1991."/>
    <n v="1991"/>
    <s v="Español"/>
    <m/>
    <s v="Comunicacion Cientifica ; Hipotesis ; Investigacion Cientifica ; Metodologia Cientifica ; Seminarios"/>
    <s v="001 - Conocimiento"/>
    <s v="1991-2000"/>
    <n v="9222"/>
    <n v="40"/>
    <s v="123251"/>
    <s v="Anotaciones sobre el seminario investigativo / Augusto Ordoñez, S.J."/>
    <n v="-2000"/>
    <s v="001 - Conocimiento"/>
    <s v="https://search.ebscohost.com/login.aspx?profile=eds&amp;custid=s9495846&amp;groupid=main&amp;authtype=ip,guest&amp;direct=true&amp;bquery=sab.000009222"/>
    <s v="BOAP"/>
    <s v="001.42"/>
    <s v="Métodos de busqueda"/>
    <s v="Obras Generales"/>
    <s v="000 - Obras Generales"/>
    <s v="000 - Generalidades"/>
    <s v="Conocimiento"/>
    <s v="9222|40"/>
    <n v="5"/>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40"/>
    <s v="146542"/>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40"/>
    <n v="229"/>
  </r>
  <r>
    <x v="1"/>
    <x v="0"/>
    <x v="0"/>
    <s v="Libros"/>
    <s v="Proceso de la investigación cualitativa : epistemología, metodología y aplicaciones / Nelly Patri"/>
    <s v="Bautista, Nelly Patricia autor"/>
    <s v="Bogotá : Manual Moderno, ©2011."/>
    <n v="2011"/>
    <s v="Español"/>
    <s v="9789589446409"/>
    <s v="Investigacion Cualitativa ; Investigacion Social ; Metodologia Cientifica ; Redaccion de Informes ; Teoria Del Conocimiento"/>
    <s v="001 - Conocimiento"/>
    <s v="2011-2020"/>
    <n v="146451"/>
    <n v="40"/>
    <s v="152516"/>
    <s v="Proceso de la investigación cualitativa : epistemología, metodología y aplicaciones / Nelly Patri"/>
    <n v="2011"/>
    <s v="001 - Conocimiento"/>
    <s v="https://search.ebscohost.com/login.aspx?profile=eds&amp;custid=s9495846&amp;groupid=main&amp;authtype=ip,guest&amp;direct=true&amp;bquery=sab.000146451"/>
    <s v="BOAP"/>
    <s v="001.42"/>
    <s v="Métodos de busqueda"/>
    <s v="Obras Generales"/>
    <s v="000 - Obras Generales"/>
    <s v="000 - Generalidades"/>
    <s v="Conocimiento"/>
    <s v="146451|40"/>
    <n v="73"/>
  </r>
  <r>
    <x v="1"/>
    <x v="4"/>
    <x v="0"/>
    <s v="Libros"/>
    <s v="Basics of qualitative research : techniques and procedures for developing grounded theory / Juliet C"/>
    <s v="Corbin, Juliet M. autor"/>
    <s v="Los Ángeles : SAGE Publications, ©2015."/>
    <n v="2015"/>
    <s v="Inglés"/>
    <s v="9781412997461"/>
    <s v="Investigacion Cientifica ; Investigacion Cualitativa ; Metodologia Cientifica"/>
    <s v="001 - Conocimiento"/>
    <s v="2011-2020"/>
    <n v="179726"/>
    <n v="10"/>
    <s v="155387"/>
    <s v="Basics of qualitative research : techniques and procedures for developing grounded theory / Juliet C"/>
    <n v="2015"/>
    <s v="001 - Conocimiento"/>
    <s v="https://search.ebscohost.com/login.aspx?profile=eds&amp;custid=s9495846&amp;groupid=main&amp;authtype=ip,guest&amp;direct=true&amp;bquery=sab.000179726"/>
    <s v="BOAP"/>
    <s v="001.42"/>
    <s v="Métodos de busqueda"/>
    <s v="Obras Generales"/>
    <s v="000 - Obras Generales"/>
    <s v="000 - Generalidades"/>
    <s v="Conocimiento"/>
    <s v="179726|10"/>
    <n v="40"/>
  </r>
  <r>
    <x v="1"/>
    <x v="0"/>
    <x v="0"/>
    <s v="Libros"/>
    <s v="Metodología : diseño y desarrollo del proceso de investigación / Carlos Eduardo Méndez -lvarez ;"/>
    <s v="Méndez -lvarez, Carlos Eduardo"/>
    <s v="Bogotá : Mc Graw-Hill Interamericana, 2001."/>
    <n v="2001"/>
    <s v="Español"/>
    <s v="958-41-02036"/>
    <s v="Investigacion ; Investigacion Cientifica ; Metodologia Cientifica"/>
    <s v="001 - Conocimiento"/>
    <s v="2001-2010"/>
    <n v="19142"/>
    <n v="20"/>
    <s v="107041"/>
    <s v="Metodología : diseño y desarrollo del proceso de investigación / Carlos Eduardo Méndez -lvarez ;"/>
    <n v="2001"/>
    <s v="001 - Conocimiento"/>
    <s v="https://search.ebscohost.com/login.aspx?profile=eds&amp;custid=s9495846&amp;groupid=main&amp;authtype=ip,guest&amp;direct=true&amp;bquery=sab.000019142"/>
    <s v="BOAP"/>
    <s v="001.42"/>
    <s v="Métodos de busqueda"/>
    <s v="Obras Generales"/>
    <s v="000 - Obras Generales"/>
    <s v="000 - Generalidades"/>
    <s v="Conocimiento"/>
    <s v="19142|20"/>
    <n v="77"/>
  </r>
  <r>
    <x v="1"/>
    <x v="0"/>
    <x v="0"/>
    <s v="Libros"/>
    <s v="Métodos de investigación / Neil J. Salkind ; tr. Roberto L. Escalona."/>
    <s v="Salkind, Neil J."/>
    <s v="México : Prentice- Hall Hispanoamericana, 1999."/>
    <n v="1997"/>
    <s v="Español"/>
    <s v="970-17-0234-4"/>
    <s v="Investigacion Cientifica ; Metodologia ; Redaccion de Escritos Tecnicos"/>
    <s v="001 - Conocimiento"/>
    <s v="1991-2000"/>
    <n v="61413"/>
    <n v="10"/>
    <s v="095377"/>
    <s v="Métodos de investigación / Neil J. Salkind ; tr. Roberto L. Escalona."/>
    <n v="-2000"/>
    <s v="001 - Conocimiento"/>
    <s v="https://search.ebscohost.com/login.aspx?profile=eds&amp;custid=s9495846&amp;groupid=main&amp;authtype=ip,guest&amp;direct=true&amp;bquery=sab.000061413"/>
    <s v="BOAP"/>
    <s v="001.42"/>
    <s v="Métodos de busqueda"/>
    <s v="Obras Generales"/>
    <s v="000 - Obras Generales"/>
    <s v="000 - Generalidades"/>
    <s v="Conocimiento"/>
    <s v="61413|10"/>
    <n v="106"/>
  </r>
  <r>
    <x v="1"/>
    <x v="0"/>
    <x v="0"/>
    <s v="Libros"/>
    <s v="Catálogo de investigación : 2002 / Pontificia Universidad Javeriana - Cali ; Joaquín Emilio Sánc"/>
    <s v="Pontificia Universidad Javeriana autor"/>
    <s v="Cali : Pontificia Universidad Javeriana, ©2002."/>
    <n v="2003"/>
    <s v="Español"/>
    <m/>
    <s v="Administracion de Empresas ; Ciencia ; Ciencias Sociales ; Ingenieria ; Investigacion ; Proyectos de Investigacion"/>
    <s v="001 - Conocimiento"/>
    <s v="2001-2010"/>
    <n v="55444"/>
    <n v="10"/>
    <s v="002441"/>
    <s v="Catálogo de investigación : 2002 / Pontificia Universidad Javeriana - Cali ; Joaquín Emilio Sánc"/>
    <n v="2003"/>
    <s v="001 - Conocimiento"/>
    <s v="https://search.ebscohost.com/login.aspx?profile=eds&amp;custid=s9495846&amp;groupid=main&amp;authtype=ip,guest&amp;direct=true&amp;bquery=sab.000055444"/>
    <s v="BOAP"/>
    <s v="001.4"/>
    <s v="Investigación"/>
    <s v="Obras Generales"/>
    <s v="000 - Obras Generales"/>
    <s v="000 - Generalidades"/>
    <s v="Conocimiento"/>
    <s v="55444|10"/>
    <n v="4"/>
  </r>
  <r>
    <x v="1"/>
    <x v="3"/>
    <x v="0"/>
    <s v="Libros"/>
    <s v="La filosofía aplicada a la investigación científica / Francisco José Herrera Jaramillo y Amparo"/>
    <s v="Herrera Jaramillo, Francisco José 1955-1996 autor"/>
    <s v="Bogotá : Ediciones Universidad de La Sabana, ©1998."/>
    <n v="1998"/>
    <s v="Español"/>
    <s v="9581201696"/>
    <s v="Habitos de Estudio ; Investigacion Cientifica ; Investigacion Cientifica ; Metodologia Cientifica ; Metodos de Ensenanza"/>
    <s v="001 - Conocimiento"/>
    <s v="1991-2000"/>
    <n v="4650"/>
    <n v="20"/>
    <s v="062652"/>
    <s v="La filosofía aplicada a la investigación científica / Francisco José Herrera Jaramillo y Amparo"/>
    <n v="-2000"/>
    <s v="001 - Conocimiento"/>
    <s v="https://search.ebscohost.com/login.aspx?profile=eds&amp;custid=s9495846&amp;groupid=main&amp;authtype=ip,guest&amp;direct=true&amp;bquery=sab.000004650"/>
    <s v="BOAP"/>
    <s v="001.42"/>
    <s v="Métodos de busqueda"/>
    <s v="Obras Generales"/>
    <s v="000 - Obras Generales"/>
    <s v="000 - Generalidades"/>
    <s v="Conocimiento"/>
    <s v="4650|20"/>
    <n v="9"/>
  </r>
  <r>
    <x v="1"/>
    <x v="0"/>
    <x v="0"/>
    <s v="Libros"/>
    <s v="Cómo hacer una tesis de derecho y no envejecer en el intento / Carlos Augusto Ramos Nuñez."/>
    <s v="Ramos Nuñez, Carlos Augusto"/>
    <s v="[Lima] : Grijley, 2011."/>
    <n v="2011"/>
    <s v="Español"/>
    <s v="978-9972-04-342-0"/>
    <s v="Derecho ; Investigacion Cientifica ; Metodologia Cientifica ; Tesis y Disertaciones Academicas"/>
    <s v="001 - Conocimiento"/>
    <s v="2011-2020"/>
    <n v="256078"/>
    <n v="10"/>
    <s v="144243"/>
    <s v="Cómo hacer una tesis de derecho y no envejecer en el intento / Carlos Augusto Ramos Nuñez."/>
    <n v="2011"/>
    <s v="001 - Conocimiento"/>
    <s v="https://search.ebscohost.com/login.aspx?profile=eds&amp;custid=s9495846&amp;groupid=main&amp;authtype=ip,guest&amp;direct=true&amp;bquery=sab.000256078"/>
    <s v="BOAP"/>
    <s v="001.42"/>
    <s v="Métodos de busqueda"/>
    <s v="Obras Generales"/>
    <s v="000 - Obras Generales"/>
    <s v="000 - Generalidades"/>
    <s v="Conocimiento"/>
    <s v="256078|10"/>
    <n v="7"/>
  </r>
  <r>
    <x v="1"/>
    <x v="1"/>
    <x v="1"/>
    <s v="Libros"/>
    <s v="Cómo elegir, madurar y confeccionar un trabajo de investigación : para triunfar en &quot;Bolonia&quot; / por"/>
    <s v="Melendo Granados, Tomás 1951-"/>
    <s v="Madrid : Ediciones Internacionales Universitarias, 2012."/>
    <n v="2012"/>
    <s v="Español"/>
    <s v="978-84-8469-313-0"/>
    <s v="Citas Bibliograficas ; Proyectos de Investigacion ; Tesis y Disertaciones Academicas"/>
    <s v="001 - Conocimiento"/>
    <s v="2011-2020"/>
    <n v="158515"/>
    <n v="30"/>
    <s v="141029"/>
    <s v="Cómo elegir, madurar y confeccionar un trabajo de investigación : para triunfar en &quot;Bolonia&quot; / por"/>
    <n v="2012"/>
    <s v="001 - Conocimiento"/>
    <s v="https://search.ebscohost.com/login.aspx?profile=eds&amp;custid=s9495846&amp;groupid=main&amp;authtype=ip,guest&amp;direct=true&amp;bquery=sab.000158515"/>
    <s v="BOAP"/>
    <s v="001.42"/>
    <s v="Métodos de busqueda"/>
    <s v="Obras Generales"/>
    <s v="000 - Obras Generales"/>
    <s v="000 - Generalidades"/>
    <s v="Conocimiento"/>
    <s v="158515|30"/>
    <n v="10"/>
  </r>
  <r>
    <x v="1"/>
    <x v="0"/>
    <x v="0"/>
    <s v="Libros"/>
    <s v="¿Qué significa investigar? : exorcismo del trabajo de investigación / Fernando Gil Villa."/>
    <s v="Gil Villa, Fernando"/>
    <s v="Chile : Fondo de cultura Económica, 2014."/>
    <n v="2014"/>
    <s v="Español"/>
    <s v="978-956-289-112-7"/>
    <s v="Investigacion Cientifica ; Investigacion Cientifica ; Pensamiento Critico"/>
    <s v="001 - Conocimiento"/>
    <s v="2011-2020"/>
    <n v="168258"/>
    <n v="10"/>
    <s v="149590"/>
    <s v="¿Qué significa investigar? : exorcismo del trabajo de investigación / Fernando Gil Villa."/>
    <n v="2014"/>
    <s v="001 - Conocimiento"/>
    <s v="https://search.ebscohost.com/login.aspx?profile=eds&amp;custid=s9495846&amp;groupid=main&amp;authtype=ip,guest&amp;direct=true&amp;bquery=sab.000168258"/>
    <s v="BOAP"/>
    <s v="001.42"/>
    <s v="Métodos de busqueda"/>
    <s v="Obras Generales"/>
    <s v="000 - Obras Generales"/>
    <s v="000 - Generalidades"/>
    <s v="Conocimiento"/>
    <s v="168258|10"/>
    <n v="9"/>
  </r>
  <r>
    <x v="1"/>
    <x v="0"/>
    <x v="0"/>
    <s v="Libros"/>
    <s v="Trabajo de grado e investigación / Luis Carlos Torres Soler."/>
    <s v="Torres Soler, Luis Carlos autor"/>
    <s v="Bogotá : Universidad Autónoma de Colombia, 2012."/>
    <n v="2012"/>
    <s v="Español"/>
    <s v="9789588433356"/>
    <s v="Informes de Investigacion ; Investigacion Cientifica ; Metodos de Ensenanza"/>
    <s v="001 - Conocimiento"/>
    <s v="2011-2020"/>
    <n v="174376"/>
    <n v="10"/>
    <s v="150058"/>
    <s v="Trabajo de grado e investigación / Luis Carlos Torres Soler."/>
    <n v="2012"/>
    <s v="001 - Conocimiento"/>
    <s v="https://search.ebscohost.com/login.aspx?profile=eds&amp;custid=s9495846&amp;groupid=main&amp;authtype=ip,guest&amp;direct=true&amp;bquery=sab.000174376"/>
    <s v="BOAP"/>
    <s v="001.42"/>
    <s v="Métodos de busqueda"/>
    <s v="Obras Generales"/>
    <s v="000 - Obras Generales"/>
    <s v="000 - Generalidades"/>
    <s v="Conocimiento"/>
    <s v="174376|10"/>
    <n v="3"/>
  </r>
  <r>
    <x v="1"/>
    <x v="3"/>
    <x v="0"/>
    <s v="Libros"/>
    <s v="Metodología de la investigación : administración, economía, humanidades y ciencias sociales / C"/>
    <s v="Bernal Torres, Cesar Augusto 1962- autor"/>
    <s v="Bogotá : Pearson Educación de Colombia, ©2016."/>
    <n v="2016"/>
    <s v="Español"/>
    <s v="9789586993098 (Impresa)"/>
    <s v="Administracion ; Ciencias Sociales ; Economia ; Humanidades ; Investigacion Cientifica"/>
    <s v="001 - Conocimiento"/>
    <s v="2011-2020"/>
    <n v="173818"/>
    <n v="10"/>
    <s v="152732"/>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10"/>
    <n v="51"/>
  </r>
  <r>
    <x v="1"/>
    <x v="1"/>
    <x v="1"/>
    <s v="Libros"/>
    <s v="Metodología de la investigación : administración, economía, humanidades y ciencias sociales / C"/>
    <s v="Bernal Torres, Cesar Augusto 1962- autor"/>
    <s v="Bogotá : Pearson Educación de Colombia : Prentice Hall, ©2010."/>
    <n v="2010"/>
    <s v="Español"/>
    <s v="9789586991285 (E-Book)"/>
    <s v="Administracion ; Ciencias Sociales ; Economia ; Investigacion Cientifica"/>
    <s v="001 - Conocimiento"/>
    <s v="2001-2010"/>
    <n v="159873"/>
    <n v="80"/>
    <s v="157977"/>
    <s v="Metodología de la investigación : administración, economía, humanidades y ciencias sociales / C"/>
    <n v="2010"/>
    <s v="001 - Conocimiento"/>
    <s v="https://search.ebscohost.com/login.aspx?profile=eds&amp;custid=s9495846&amp;groupid=main&amp;authtype=ip,guest&amp;direct=true&amp;bquery=sab.000159873"/>
    <s v="BOAP"/>
    <s v="001.42"/>
    <s v="Métodos de busqueda"/>
    <s v="Obras Generales"/>
    <s v="000 - Obras Generales"/>
    <s v="000 - Generalidades"/>
    <s v="Conocimiento"/>
    <s v="159873|8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80"/>
    <s v="R-036781"/>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8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100"/>
    <s v="R-036779"/>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100"/>
    <n v="1"/>
  </r>
  <r>
    <x v="1"/>
    <x v="0"/>
    <x v="0"/>
    <s v="Libros"/>
    <s v="El proceso de investigación / Carlos A., Sabino."/>
    <s v="Sabino, Carlos A."/>
    <s v="Bogotá : El Cid, 1989."/>
    <n v="1989"/>
    <s v="Español"/>
    <m/>
    <s v="Investigacion Cientifica ; Investigacion Social ; Metodologia Cientifica"/>
    <s v="001 - Conocimiento"/>
    <s v="1981-1990"/>
    <n v="2341"/>
    <n v="10"/>
    <s v="040612"/>
    <s v="El proceso de investigación / Carlos A., Sabino."/>
    <n v="-2000"/>
    <s v="001 - Conocimiento"/>
    <s v="https://search.ebscohost.com/login.aspx?profile=eds&amp;custid=s9495846&amp;groupid=main&amp;authtype=ip,guest&amp;direct=true&amp;bquery=sab.000002341"/>
    <s v="BOAP"/>
    <s v="001.4"/>
    <s v="Investigación"/>
    <s v="Obras Generales"/>
    <s v="000 - Obras Generales"/>
    <s v="000 - Generalidades"/>
    <s v="Conocimiento"/>
    <s v="2341|10"/>
    <n v="41"/>
  </r>
  <r>
    <x v="1"/>
    <x v="0"/>
    <x v="0"/>
    <s v="Libros"/>
    <s v="Bases de la investigación cualitativa : técnicas y procedimientos para desarrollar la teoría fund"/>
    <s v="Strauss, Anselm autor"/>
    <s v="Medellíb : Universidad de Antioquia, Facultad de Enfermería, ©2002."/>
    <n v="2002"/>
    <s v="Español"/>
    <s v="9586556247"/>
    <s v="Investigacion Cientifica ; Investigacion Cualitativa ; Muestreo (Estadistica)"/>
    <s v="001 - Conocimiento"/>
    <s v="2001-2010"/>
    <n v="53761"/>
    <n v="40"/>
    <s v="081645"/>
    <s v="Bases de la investigación cualitativa : técnicas y procedimientos para desarrollar la teoría fund"/>
    <n v="2002"/>
    <s v="001 - Conocimiento"/>
    <s v="https://search.ebscohost.com/login.aspx?profile=eds&amp;custid=s9495846&amp;groupid=main&amp;authtype=ip,guest&amp;direct=true&amp;bquery=sab.000053761"/>
    <s v="BOAP"/>
    <s v="001.42"/>
    <s v="Métodos de busqueda"/>
    <s v="Obras Generales"/>
    <s v="000 - Obras Generales"/>
    <s v="000 - Generalidades"/>
    <s v="Conocimiento"/>
    <s v="53761|40"/>
    <n v="198"/>
  </r>
  <r>
    <x v="1"/>
    <x v="0"/>
    <x v="0"/>
    <s v="Libros"/>
    <s v="Essentials of accessible grounded theory / Phyllis Noerager Stern y Caroline Porr."/>
    <s v="Stern, Phyllis Noerager"/>
    <s v="Walnut Creek, CA : Left Coast Press, 2011."/>
    <n v="2011"/>
    <s v="Inglés"/>
    <s v="978-1-59874-607-5"/>
    <s v="Investigacion Cientifica ; Investigacion Cualitativa ; Teoria Fundamentada"/>
    <s v="001 - Conocimiento"/>
    <s v="2011-2020"/>
    <n v="130201"/>
    <n v="20"/>
    <s v="132722"/>
    <s v="Essentials of accessible grounded theory / Phyllis Noerager Stern y Caroline Porr."/>
    <n v="2011"/>
    <s v="001 - Conocimiento"/>
    <s v="https://search.ebscohost.com/login.aspx?profile=eds&amp;custid=s9495846&amp;groupid=main&amp;authtype=ip,guest&amp;direct=true&amp;bquery=sab.000130201"/>
    <s v="BOAP"/>
    <s v="001.42"/>
    <s v="Métodos de busqueda"/>
    <s v="Obras Generales"/>
    <s v="000 - Obras Generales"/>
    <s v="000 - Generalidades"/>
    <s v="Conocimiento"/>
    <s v="130201|20"/>
    <n v="109"/>
  </r>
  <r>
    <x v="1"/>
    <x v="0"/>
    <x v="0"/>
    <s v="Libros"/>
    <s v="Portafolio de investigaciones."/>
    <m/>
    <s v="Santafé de Bogotá : Universidad Nacional de Colombia, 2000."/>
    <n v="2000"/>
    <s v="Español"/>
    <s v="958805172X"/>
    <s v="Centros de Investigacion Aplicada ; Grupos de Investigacion ; Investigacion Cientifica ; Trabajo Social"/>
    <s v="001 - Conocimiento"/>
    <s v="1991-2000"/>
    <n v="54127"/>
    <n v="10"/>
    <s v="019378"/>
    <s v="Portafolio de investigaciones."/>
    <n v="-2000"/>
    <s v="001 - Conocimiento"/>
    <s v="https://search.ebscohost.com/login.aspx?profile=eds&amp;custid=s9495846&amp;groupid=main&amp;authtype=ip,guest&amp;direct=true&amp;bquery=sab.000054127"/>
    <s v="BOAP"/>
    <s v="001.44"/>
    <s v="Apoyo e incentivos para la investigación"/>
    <s v="Obras Generales"/>
    <s v="000 - Obras Generales"/>
    <s v="000 - Generalidades"/>
    <s v="Conocimiento"/>
    <s v="54127|10"/>
    <n v="2"/>
  </r>
  <r>
    <x v="1"/>
    <x v="3"/>
    <x v="0"/>
    <s v="Libros"/>
    <s v="Metodología de la investigación : administración, economía, humanidades y ciencias sociales / C"/>
    <s v="Bernal Torres, Cesar Augusto 1962- autor"/>
    <s v="Bogotá : Pearson Educación de Colombia : Prentice Hall, ©2010."/>
    <n v="2010"/>
    <s v="Español"/>
    <s v="9789586991285 (E-Book)"/>
    <s v="Administracion ; Ciencias Sociales ; Economia ; Investigacion Cientifica"/>
    <s v="001 - Conocimiento"/>
    <s v="2001-2010"/>
    <n v="159873"/>
    <n v="10"/>
    <s v="141460"/>
    <s v="Metodología de la investigación : administración, economía, humanidades y ciencias sociales / C"/>
    <n v="2010"/>
    <s v="001 - Conocimiento"/>
    <s v="https://search.ebscohost.com/login.aspx?profile=eds&amp;custid=s9495846&amp;groupid=main&amp;authtype=ip,guest&amp;direct=true&amp;bquery=sab.000159873"/>
    <s v="BOAP"/>
    <s v="001.42"/>
    <s v="Métodos de busqueda"/>
    <s v="Obras Generales"/>
    <s v="000 - Obras Generales"/>
    <s v="000 - Generalidades"/>
    <s v="Conocimiento"/>
    <s v="159873|10"/>
    <n v="123"/>
  </r>
  <r>
    <x v="1"/>
    <x v="1"/>
    <x v="1"/>
    <s v="Libros"/>
    <s v="Metodología de la investigación / Roberto Hernández Sampieri, Carlos Fernández Collado y María"/>
    <s v="Hernández Sampieri, Roberto autor"/>
    <s v="México : McGraw-Hill Interamericana Editores S.A, ©2010."/>
    <n v="2010"/>
    <s v="Español"/>
    <s v="9786071502919"/>
    <s v="Investigacion Cientifica ; Metodologia Cientifica"/>
    <s v="001 - Conocimiento"/>
    <s v="2001-2010"/>
    <n v="7989"/>
    <n v="100"/>
    <s v="144452"/>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100"/>
    <n v="22"/>
  </r>
  <r>
    <x v="1"/>
    <x v="0"/>
    <x v="0"/>
    <s v="Libros"/>
    <s v="El proceso de investigación / Carlos Sabino."/>
    <s v="Sabino, Carlos A. autor"/>
    <s v="Guatemala : Episteme, ©2014."/>
    <n v="2014"/>
    <s v="Español"/>
    <s v="9789929677074"/>
    <s v="Filosofia de la Ciencia ; Investigacion Cientifica ; Investigacion Cientifica"/>
    <s v="001 - Conocimiento"/>
    <s v="2011-2020"/>
    <n v="143428"/>
    <n v="30"/>
    <s v="154710"/>
    <s v="El proceso de investigación / Carlos Sabino."/>
    <n v="2014"/>
    <s v="001 - Conocimiento"/>
    <s v="https://search.ebscohost.com/login.aspx?profile=eds&amp;custid=s9495846&amp;groupid=main&amp;authtype=ip,guest&amp;direct=true&amp;bquery=sab.000143428"/>
    <s v="BOAP"/>
    <s v="001.4"/>
    <s v="Investigación"/>
    <s v="Obras Generales"/>
    <s v="000 - Obras Generales"/>
    <s v="000 - Generalidades"/>
    <s v="Conocimiento"/>
    <s v="143428|30"/>
    <n v="26"/>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90"/>
    <s v="R-036780"/>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90"/>
    <n v="1"/>
  </r>
  <r>
    <x v="1"/>
    <x v="0"/>
    <x v="0"/>
    <s v="Libros"/>
    <s v="Guía para preparar monografías : y otros textos expositivos / Ezequiel Ander-Egg y Pablo Valle."/>
    <s v="Ander Egg, Ezequiel 1930-"/>
    <s v="Buenos Aires : Editorial Lumen ; Humanitas, 1997."/>
    <n v="1997"/>
    <s v="Español"/>
    <s v="950-724-651-7"/>
    <s v="Investigacion Cientifica ; Metodologia Cientifica ; Redaccion de Monografias ; Tesis y Disertaciones Academicas"/>
    <s v="001 - Conocimiento"/>
    <s v="1991-2000"/>
    <n v="46335"/>
    <n v="40"/>
    <s v="072835"/>
    <s v="Guía para preparar monografías : y otros textos expositivos / Ezequiel Ander-Egg y Pablo Valle."/>
    <n v="-2000"/>
    <s v="001 - Conocimiento"/>
    <s v="https://search.ebscohost.com/login.aspx?profile=eds&amp;custid=s9495846&amp;groupid=main&amp;authtype=ip,guest&amp;direct=true&amp;bquery=sab.000046335"/>
    <s v="BOAP"/>
    <s v="001.43"/>
    <s v="Métodos descriptivos y experimentales"/>
    <s v="Obras Generales"/>
    <s v="000 - Obras Generales"/>
    <s v="000 - Generalidades"/>
    <s v="Conocimiento"/>
    <s v="46335|40"/>
    <n v="12"/>
  </r>
  <r>
    <x v="1"/>
    <x v="0"/>
    <x v="0"/>
    <s v="Libros"/>
    <s v="Metodología de la investigación / Juan A. Castro Posada."/>
    <s v="Castro Posada, Juan A."/>
    <s v="Salamanca : Amarú Ediciones, 2001."/>
    <n v="2001"/>
    <s v="Español"/>
    <s v="84-8196-164-7"/>
    <s v="Datos Estadisticos ; Informes Tecnicos ; Investigacion Cientifica - Metodologia ; Trabajo de Investigacion"/>
    <s v="001 - Conocimiento"/>
    <s v="2001-2010"/>
    <n v="52414"/>
    <n v="20"/>
    <s v="079252"/>
    <s v="Metodología de la investigación / Juan A. Castro Posada."/>
    <n v="2001"/>
    <s v="001 - Conocimiento"/>
    <s v="https://search.ebscohost.com/login.aspx?profile=eds&amp;custid=s9495846&amp;groupid=main&amp;authtype=ip,guest&amp;direct=true&amp;bquery=sab.000052414"/>
    <s v="BOAP"/>
    <s v="001.42"/>
    <s v="Métodos de busqueda"/>
    <s v="Obras Generales"/>
    <s v="000 - Obras Generales"/>
    <s v="000 - Generalidades"/>
    <s v="Conocimiento"/>
    <s v="52414|20"/>
    <n v="78"/>
  </r>
  <r>
    <x v="1"/>
    <x v="0"/>
    <x v="0"/>
    <s v="Libros"/>
    <s v="Formación de investigadores : retos y alternativas / Jacqueline Hurtado de Barrera."/>
    <s v="Hurtado de Barrera, Jacqueline autor"/>
    <s v="Bogotá : Cooperativa Editorial Magisterio, ©2002."/>
    <n v="2002"/>
    <s v="Español"/>
    <s v="9688562874 (E-Book)"/>
    <s v="Cientificos ; Cultura y Ciencia ; Educacion ; Metodologia Cientifica"/>
    <s v="001 - Conocimiento"/>
    <s v="2001-2010"/>
    <n v="51957"/>
    <n v="10"/>
    <s v="078612"/>
    <s v="Formación de investigadores : retos y alternativas / Jacqueline Hurtado de Barrera."/>
    <n v="2002"/>
    <s v="001 - Conocimiento"/>
    <s v="https://search.ebscohost.com/login.aspx?profile=eds&amp;custid=s9495846&amp;groupid=main&amp;authtype=ip,guest&amp;direct=true&amp;bquery=sab.000051957"/>
    <s v="BOAP"/>
    <s v="001.42"/>
    <s v="Métodos de busqueda"/>
    <s v="Obras Generales"/>
    <s v="000 - Obras Generales"/>
    <s v="000 - Generalidades"/>
    <s v="Conocimiento"/>
    <s v="51957|10"/>
    <n v="16"/>
  </r>
  <r>
    <x v="1"/>
    <x v="0"/>
    <x v="0"/>
    <s v="Libros"/>
    <s v="Handbook of transdisciplinary research / Editado por Gertrude Hirsch Hardon... [et al.] ; prólogo d"/>
    <m/>
    <s v="[s.l] : Springer Science Business Media., 2008."/>
    <n v="2008"/>
    <s v="Inglés"/>
    <s v="978-1-4020-6700-6"/>
    <s v="Administracion ; Datos Estadisticos ; Investigacion Cientifica ; Investigacion Cientifica ; Investigacion Interdisciplinaria ; Toma de Decisiones (Estadistica)"/>
    <s v="001 - Conocimiento"/>
    <s v="2001-2010"/>
    <n v="125715"/>
    <n v="20"/>
    <s v="120505"/>
    <s v="Handbook of transdisciplinary research / Editado por Gertrude Hirsch Hardon... [et al.] ; prólogo d"/>
    <n v="2008"/>
    <s v="001 - Conocimiento"/>
    <s v="https://search.ebscohost.com/login.aspx?profile=eds&amp;custid=s9495846&amp;groupid=main&amp;authtype=ip,guest&amp;direct=true&amp;bquery=sab.000125715"/>
    <s v="BOAP"/>
    <s v="001.42"/>
    <s v="Métodos de busqueda"/>
    <s v="Obras Generales"/>
    <s v="000 - Obras Generales"/>
    <s v="000 - Generalidades"/>
    <s v="Conocimiento"/>
    <s v="125715|20"/>
    <n v="8"/>
  </r>
  <r>
    <x v="1"/>
    <x v="0"/>
    <x v="0"/>
    <s v="Libros"/>
    <s v="Constructing grounded theory : a practical guide through qualitative analysis / Kathy Charmaz."/>
    <s v="Charmaz, Kathy 1939-"/>
    <s v="London : Sage Publications, 2006 (impresión del 2010)."/>
    <n v="2006"/>
    <s v="Inglés"/>
    <s v="978-0-7619-7353-9"/>
    <s v="Investigacion Cientifica ; Investigacion Cualitativa ; Investigacion Social ; Metodologia Cientifica"/>
    <s v="001 - Conocimiento"/>
    <s v="2001-2010"/>
    <n v="130194"/>
    <n v="10"/>
    <s v="128131"/>
    <s v="Constructing grounded theory : a practical guide through qualitative analysis / Kathy Charmaz."/>
    <n v="2006"/>
    <s v="001 - Conocimiento"/>
    <s v="https://search.ebscohost.com/login.aspx?profile=eds&amp;custid=s9495846&amp;groupid=main&amp;authtype=ip,guest&amp;direct=true&amp;bquery=sab.000130194"/>
    <s v="BOAP"/>
    <s v="001.42"/>
    <s v="Métodos de busqueda"/>
    <s v="Obras Generales"/>
    <s v="000 - Obras Generales"/>
    <s v="000 - Generalidades"/>
    <s v="Conocimiento"/>
    <s v="130194|10"/>
    <n v="50"/>
  </r>
  <r>
    <x v="1"/>
    <x v="0"/>
    <x v="0"/>
    <s v="Libros"/>
    <s v="Handbook of narrative inquiry : mapping a methodology / editor D. Jean Clandinin."/>
    <m/>
    <s v="Thousand Oaks, Calif. : Sage Publications, ©2007."/>
    <n v="2007"/>
    <s v="Inglés"/>
    <s v="9781412915625"/>
    <s v="Ciencias Sociales ; Investigacion Cientifica ; Narracion (Retorica)"/>
    <s v="001 - Conocimiento"/>
    <s v="2001-2010"/>
    <n v="130206"/>
    <n v="10"/>
    <s v="128129"/>
    <s v="Handbook of narrative inquiry : mapping a methodology / editor D. Jean Clandinin."/>
    <n v="2007"/>
    <s v="001 - Conocimiento"/>
    <s v="https://search.ebscohost.com/login.aspx?profile=eds&amp;custid=s9495846&amp;groupid=main&amp;authtype=ip,guest&amp;direct=true&amp;bquery=sab.000130206"/>
    <s v="BOAP"/>
    <s v="001.42"/>
    <s v="Métodos de busqueda"/>
    <s v="Obras Generales"/>
    <s v="000 - Obras Generales"/>
    <s v="000 - Generalidades"/>
    <s v="Conocimiento"/>
    <s v="130206|10"/>
    <n v="25"/>
  </r>
  <r>
    <x v="1"/>
    <x v="0"/>
    <x v="0"/>
    <s v="Libros"/>
    <s v="Discursos : premios Nobel."/>
    <m/>
    <s v="Bogotá : Común Presencia Editores, 2003."/>
    <n v="2003"/>
    <s v="Español"/>
    <s v="958-97198-2-1 (v.1). --"/>
    <s v="Antologias ; Discursos ; Premios Literarios ; Premios Nobel"/>
    <s v="001 - Conocimiento"/>
    <s v="2001-2010"/>
    <n v="56463"/>
    <n v="40"/>
    <s v="086018"/>
    <s v="Discursos : premios Nobel."/>
    <n v="2003"/>
    <s v="001 - Conocimiento"/>
    <s v="https://search.ebscohost.com/login.aspx?profile=eds&amp;custid=s9495846&amp;groupid=main&amp;authtype=ip,guest&amp;direct=true&amp;bquery=sab.000056463"/>
    <s v="BOAP"/>
    <s v="001.44"/>
    <s v="Apoyo e incentivos para la investigación"/>
    <s v="Obras Generales"/>
    <s v="000 - Obras Generales"/>
    <s v="000 - Generalidades"/>
    <s v="Conocimiento"/>
    <s v="56463|40"/>
    <n v="3"/>
  </r>
  <r>
    <x v="1"/>
    <x v="0"/>
    <x v="0"/>
    <s v="Libros"/>
    <s v="Metodología de la investigación / Roberto Hernández Sampieri, Carlos Fernández Collado y María"/>
    <s v="Hernández Sampieri, Roberto autor"/>
    <s v="México : McGraw-Hill Interamericana, ©2014."/>
    <n v="2014"/>
    <s v="Español"/>
    <s v="9781456223960"/>
    <s v="Investigacion Cientifica ; Investigacion Cientifica ; Proyectos de Investigacion"/>
    <s v="001 - Conocimiento"/>
    <s v="2011-2020"/>
    <n v="166582"/>
    <n v="110"/>
    <s v="146549"/>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110"/>
    <n v="138"/>
  </r>
  <r>
    <x v="1"/>
    <x v="0"/>
    <x v="0"/>
    <s v="Libros"/>
    <s v="Fundamentos metodológicos en ciencias : (herramientas de pensamiento para trabajos de investigac"/>
    <s v="Chamorro B., Clara"/>
    <s v="Bogotá : Universidad Nacional de Colombia. Departamento de Biología. Facultad de Ciencias, 2003."/>
    <n v="2003"/>
    <s v="Español"/>
    <m/>
    <s v="Ciencia Cognitiva ; Filosofia de la Ciencia ; Investigacion Cientifica ; Teoria Del Conocimiento"/>
    <s v="001 - Conocimiento"/>
    <s v="2001-2010"/>
    <n v="167232"/>
    <n v="10"/>
    <s v="147861"/>
    <s v="Fundamentos metodológicos en ciencias : (herramientas de pensamiento para trabajos de investigac"/>
    <n v="2003"/>
    <s v="001 - Conocimiento"/>
    <s v="https://search.ebscohost.com/login.aspx?profile=eds&amp;custid=s9495846&amp;groupid=main&amp;authtype=ip,guest&amp;direct=true&amp;bquery=sab.000167232"/>
    <s v="BOAP"/>
    <s v="001.4"/>
    <s v="Investigación"/>
    <s v="Obras Generales"/>
    <s v="000 - Obras Generales"/>
    <s v="000 - Generalidades"/>
    <s v="Conocimiento"/>
    <s v="167232|1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90"/>
    <s v="R-036750"/>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90"/>
    <n v="2"/>
  </r>
  <r>
    <x v="1"/>
    <x v="5"/>
    <x v="0"/>
    <s v="Libros"/>
    <s v="La investigación científica / Vladimir Kourganoff ; [traducida por L. Bunodière de Lugones]."/>
    <s v="Kourganoff, Vladimir 1912-"/>
    <s v="Buenos Aires : Eudeba, 1969."/>
    <n v="1969"/>
    <s v="Español"/>
    <m/>
    <s v="Investigacion Cientifica"/>
    <s v="001 - Conocimiento"/>
    <s v="1961-1970"/>
    <n v="133999"/>
    <n v="10"/>
    <s v="127586"/>
    <s v="La investigación científica / Vladimir Kourganoff ; [traducida por L. Bunodière de Lugones]."/>
    <n v="-2000"/>
    <s v="001 - Conocimiento"/>
    <s v="https://search.ebscohost.com/login.aspx?profile=eds&amp;custid=s9495846&amp;groupid=main&amp;authtype=ip,guest&amp;direct=true&amp;bquery=sab.000133999"/>
    <s v="BOAP"/>
    <s v="001.4"/>
    <s v="Investigación"/>
    <s v="Obras Generales"/>
    <s v="000 - Obras Generales"/>
    <s v="000 - Generalidades"/>
    <s v="Conocimiento"/>
    <s v="133999|10"/>
    <n v="2"/>
  </r>
  <r>
    <x v="1"/>
    <x v="3"/>
    <x v="0"/>
    <s v="Libros"/>
    <s v="Metodología de la investigación : administración, economía, humanidades y ciencias sociales / C"/>
    <s v="Bernal Torres, Cesar Augusto 1962- autor"/>
    <s v="Bogotá : Pearson Educación de Colombia : Prentice Hall, ©2010."/>
    <n v="2010"/>
    <s v="Español"/>
    <s v="9789586991285 (E-Book)"/>
    <s v="Administracion ; Ciencias Sociales ; Economia ; Investigacion Cientifica"/>
    <s v="001 - Conocimiento"/>
    <s v="2001-2010"/>
    <n v="159873"/>
    <n v="70"/>
    <s v="157976"/>
    <s v="Metodología de la investigación : administración, economía, humanidades y ciencias sociales / C"/>
    <n v="2010"/>
    <s v="001 - Conocimiento"/>
    <s v="https://search.ebscohost.com/login.aspx?profile=eds&amp;custid=s9495846&amp;groupid=main&amp;authtype=ip,guest&amp;direct=true&amp;bquery=sab.000159873"/>
    <s v="BOAP"/>
    <s v="001.42"/>
    <s v="Métodos de busqueda"/>
    <s v="Obras Generales"/>
    <s v="000 - Obras Generales"/>
    <s v="000 - Generalidades"/>
    <s v="Conocimiento"/>
    <s v="159873|70"/>
    <n v="13"/>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30"/>
    <s v="R-036756"/>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3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00"/>
    <s v="R-036759"/>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00"/>
    <n v="1"/>
  </r>
  <r>
    <x v="1"/>
    <x v="0"/>
    <x v="0"/>
    <s v="Libros"/>
    <s v="Asuntos críticos en los métodos de investigación cualitativa / Joan L. Bottorff [y otros] ; edito"/>
    <s v="Bottorff, Joan L. autor"/>
    <s v="Antioquia : Editorial Universidad de Antioquia. Facultad de Enfermería ; Editorial Sage ; Publicaci"/>
    <n v="2003"/>
    <s v="Español"/>
    <s v="9586556565 (Impreso)"/>
    <s v="Enfermeria ; Etnologia ; Investigacion Cientifica ; Investigacion Cientifica ; Investigacion Cientifica ; Investigacion Cualitativa ; Metodologia Cientifica ; Sociologia"/>
    <s v="001 - Conocimiento"/>
    <s v="2001-2010"/>
    <n v="54623"/>
    <n v="10"/>
    <s v="082961"/>
    <s v="Asuntos críticos en los métodos de investigación cualitativa / Joan L. Bottorff [y otros] ; edito"/>
    <n v="2003"/>
    <s v="001 - Conocimiento"/>
    <s v="https://search.ebscohost.com/login.aspx?profile=eds&amp;custid=s9495846&amp;groupid=main&amp;authtype=ip,guest&amp;direct=true&amp;bquery=sab.000054623"/>
    <s v="BOAP"/>
    <s v="001.42"/>
    <s v="Métodos de busqueda"/>
    <s v="Obras Generales"/>
    <s v="000 - Obras Generales"/>
    <s v="000 - Generalidades"/>
    <s v="Conocimiento"/>
    <s v="54623|10"/>
    <n v="150"/>
  </r>
  <r>
    <x v="1"/>
    <x v="0"/>
    <x v="0"/>
    <s v="Libros"/>
    <s v="Investigación elemental / Teresa Bosque, Tomás Rodríguez."/>
    <s v="Bosque, Teresa"/>
    <s v="México : Editorial Trillas, 1990 (impresión de 1991)."/>
    <n v="1991"/>
    <s v="Español"/>
    <s v="968-24-3553-6"/>
    <s v="Documentacion ; Investigacion - Metodologia ; Redaccion de Informes"/>
    <s v="001 - Conocimiento"/>
    <s v="1991-2000"/>
    <n v="39383"/>
    <n v="10"/>
    <s v="058301"/>
    <s v="Investigación elemental / Teresa Bosque, Tomás Rodríguez."/>
    <n v="-2000"/>
    <s v="001 - Conocimiento"/>
    <s v="https://search.ebscohost.com/login.aspx?profile=eds&amp;custid=s9495846&amp;groupid=main&amp;authtype=ip,guest&amp;direct=true&amp;bquery=sab.000039383"/>
    <s v="BOAP"/>
    <s v="001.42"/>
    <s v="Métodos de busqueda"/>
    <s v="Obras Generales"/>
    <s v="000 - Obras Generales"/>
    <s v="000 - Generalidades"/>
    <s v="Conocimiento"/>
    <s v="39383|10"/>
    <n v="27"/>
  </r>
  <r>
    <x v="1"/>
    <x v="0"/>
    <x v="0"/>
    <s v="Libros"/>
    <s v="Métodos y técnicas de investigación / Lourdes Münch Galindo y Ernesto Angeles."/>
    <s v="Münch Galindo, Lourdes"/>
    <s v="México : Editorial Trillas, 1990."/>
    <n v="1990"/>
    <s v="Español"/>
    <s v="968-24-3626-5"/>
    <s v="Investigacion Cientifica ; Metodologia Cientifica"/>
    <s v="001 - Conocimiento"/>
    <s v="1981-1990"/>
    <n v="29497"/>
    <n v="70"/>
    <s v="042863"/>
    <s v="Métodos y técnicas de investigación / Lourdes Münch Galindo y Ernesto Angeles."/>
    <n v="-2000"/>
    <s v="001 - Conocimiento"/>
    <s v="https://search.ebscohost.com/login.aspx?profile=eds&amp;custid=s9495846&amp;groupid=main&amp;authtype=ip,guest&amp;direct=true&amp;bquery=sab.000029497"/>
    <s v="BOAP"/>
    <s v="001.42"/>
    <s v="Métodos de busqueda"/>
    <s v="Obras Generales"/>
    <s v="000 - Obras Generales"/>
    <s v="000 - Generalidades"/>
    <s v="Conocimiento"/>
    <s v="29497|70"/>
    <n v="85"/>
  </r>
  <r>
    <x v="1"/>
    <x v="0"/>
    <x v="0"/>
    <s v="Libros"/>
    <s v="Cómo elaborar y asesorar una investigación de tesis / Carlos Muñoz Razo ; rev. tec. Marcela Benas"/>
    <s v="Muñoz Razo, Carlos"/>
    <s v="México : Prentice Hall Hispanoamericana, 1998."/>
    <n v="1998"/>
    <s v="Español"/>
    <s v="970-17-0139-9"/>
    <s v="Investigacion ; Tesis ; Tesis y Disertaciones Academicas ; Tesis y Disertaciones Academicas"/>
    <s v="001 - Conocimiento"/>
    <s v="1991-2000"/>
    <n v="44221"/>
    <n v="30"/>
    <s v="067463"/>
    <s v="Cómo elaborar y asesorar una investigación de tesis / Carlos Muñoz Razo ; rev. tec. Marcela Benas"/>
    <n v="-2000"/>
    <s v="001 - Conocimiento"/>
    <s v="https://search.ebscohost.com/login.aspx?profile=eds&amp;custid=s9495846&amp;groupid=main&amp;authtype=ip,guest&amp;direct=true&amp;bquery=sab.000044221"/>
    <s v="BOAP"/>
    <s v="001.42"/>
    <s v="Métodos de busqueda"/>
    <s v="Obras Generales"/>
    <s v="000 - Obras Generales"/>
    <s v="000 - Generalidades"/>
    <s v="Conocimiento"/>
    <s v="44221|30"/>
    <n v="19"/>
  </r>
  <r>
    <x v="1"/>
    <x v="0"/>
    <x v="0"/>
    <s v="Libros"/>
    <s v="La metodología de los programas de investigación científica / Imre Lakatos ; ed. John Worall y Gr"/>
    <s v="Lakatos, Imre"/>
    <s v="Madrid : Alianza Editorial, 1983."/>
    <n v="1983"/>
    <s v="Español"/>
    <s v="84-206-2349-0"/>
    <s v="Ciencia ; Investigacion Cientifica ; Investigacion Cientifica ; Metodologia Cientifica"/>
    <s v="001 - Conocimiento"/>
    <s v="1981-1990"/>
    <n v="53585"/>
    <n v="10"/>
    <s v="016946"/>
    <s v="La metodología de los programas de investigación científica / Imre Lakatos ; ed. John Worall y Gr"/>
    <n v="-2000"/>
    <s v="001 - Conocimiento"/>
    <s v="https://search.ebscohost.com/login.aspx?profile=eds&amp;custid=s9495846&amp;groupid=main&amp;authtype=ip,guest&amp;direct=true&amp;bquery=sab.000053585"/>
    <s v="BOAP"/>
    <s v="001.42"/>
    <s v="Métodos de busqueda"/>
    <s v="Obras Generales"/>
    <s v="000 - Obras Generales"/>
    <s v="000 - Generalidades"/>
    <s v="Conocimiento"/>
    <s v="53585|10"/>
    <n v="21"/>
  </r>
  <r>
    <x v="1"/>
    <x v="0"/>
    <x v="0"/>
    <s v="Libros"/>
    <s v="Basics of Qualitative Research : techniques and procedures for developing grounded theory / Juliet C"/>
    <s v="Corbin, Juliet M"/>
    <s v="Los Angeles : Sage, 2008."/>
    <n v="2008"/>
    <s v="Inglés"/>
    <s v="978-1-4129-0644-9"/>
    <s v="Investigacion Cientifica ; Investigacion Cualitativa ; Metodologia Cientifica"/>
    <s v="001 - Conocimiento"/>
    <s v="2001-2010"/>
    <n v="129814"/>
    <n v="30"/>
    <s v="125020"/>
    <s v="Basics of Qualitative Research : techniques and procedures for developing grounded theory / Juliet C"/>
    <n v="2008"/>
    <s v="001 - Conocimiento"/>
    <s v="https://search.ebscohost.com/login.aspx?profile=eds&amp;custid=s9495846&amp;groupid=main&amp;authtype=ip,guest&amp;direct=true&amp;bquery=sab.000129814"/>
    <s v="BOAP"/>
    <s v="001.42"/>
    <s v="Métodos de busqueda"/>
    <s v="Obras Generales"/>
    <s v="000 - Obras Generales"/>
    <s v="000 - Generalidades"/>
    <s v="Conocimiento"/>
    <s v="129814|30"/>
    <n v="157"/>
  </r>
  <r>
    <x v="1"/>
    <x v="0"/>
    <x v="0"/>
    <s v="Libros"/>
    <s v="Metodología crítica de la investigación : lógica, procedimiento y técnicas / Arturo A. Pacheco"/>
    <s v="Pacheco Espejel, Arturo A."/>
    <s v="México : Grupo Patria Cultural ; Cecsa, 2006."/>
    <n v="2006"/>
    <s v="Español"/>
    <s v="970-24-0844-X"/>
    <s v="Investigacion Cientifica"/>
    <s v="001 - Conocimiento"/>
    <s v="2001-2010"/>
    <n v="132932"/>
    <n v="30"/>
    <s v="130968"/>
    <s v="Metodología crítica de la investigación : lógica, procedimiento y técnicas / Arturo A. Pacheco"/>
    <n v="2006"/>
    <s v="001 - Conocimiento"/>
    <s v="https://search.ebscohost.com/login.aspx?profile=eds&amp;custid=s9495846&amp;groupid=main&amp;authtype=ip,guest&amp;direct=true&amp;bquery=sab.000132932"/>
    <s v="BOAP"/>
    <s v="001.42"/>
    <s v="Métodos de busqueda"/>
    <s v="Obras Generales"/>
    <s v="000 - Obras Generales"/>
    <s v="000 - Generalidades"/>
    <s v="Conocimiento"/>
    <s v="132932|30"/>
    <n v="30"/>
  </r>
  <r>
    <x v="1"/>
    <x v="0"/>
    <x v="0"/>
    <s v="Libros"/>
    <s v="El análisis de datos cualitativos en investigación cualitativa / Graham Gibbs ; traducido por Tom"/>
    <s v="Gibbs, Graham"/>
    <s v="Madrid : Morata, 2012."/>
    <n v="2012"/>
    <s v="Español"/>
    <s v="978-847112-685-6"/>
    <s v="Ciencias Sociales ; Investigacion Cualitativa ; Recopilacion de Datos"/>
    <s v="001 - Conocimiento"/>
    <s v="2011-2020"/>
    <n v="151519"/>
    <n v="10"/>
    <s v="139936"/>
    <s v="El análisis de datos cualitativos en investigación cualitativa / Graham Gibbs ; traducido por Tom"/>
    <n v="2012"/>
    <s v="001 - Conocimiento"/>
    <s v="https://search.ebscohost.com/login.aspx?profile=eds&amp;custid=s9495846&amp;groupid=main&amp;authtype=ip,guest&amp;direct=true&amp;bquery=sab.000151519"/>
    <s v="BOAP"/>
    <s v="001.42"/>
    <s v="Métodos de busqueda"/>
    <s v="Obras Generales"/>
    <s v="000 - Obras Generales"/>
    <s v="000 - Generalidades"/>
    <s v="Conocimiento"/>
    <s v="151519|10"/>
    <n v="124"/>
  </r>
  <r>
    <x v="1"/>
    <x v="0"/>
    <x v="0"/>
    <s v="Libros"/>
    <s v="Guía práctica para la evaluación de impacto / Raquel Bernal y Ximena Peña."/>
    <s v="Bernal, Raquel"/>
    <s v="Bogotá : Universidad de los Andes, 2011."/>
    <n v="2011"/>
    <s v="Español"/>
    <s v="978-958-695-599-7"/>
    <s v="Investigacion Social ; Investigaciones Evaluativas (Programas de Accion Social)"/>
    <s v="001 - Conocimiento"/>
    <s v="2011-2020"/>
    <n v="146460"/>
    <n v="10"/>
    <s v="135511"/>
    <s v="Guía práctica para la evaluación de impacto / Raquel Bernal y Ximena Peña."/>
    <n v="2011"/>
    <s v="001 - Conocimiento"/>
    <s v="https://search.ebscohost.com/login.aspx?profile=eds&amp;custid=s9495846&amp;groupid=main&amp;authtype=ip,guest&amp;direct=true&amp;bquery=sab.000146460"/>
    <s v="BOAP"/>
    <s v="001.42"/>
    <s v="Métodos de busqueda"/>
    <s v="Obras Generales"/>
    <s v="000 - Obras Generales"/>
    <s v="000 - Generalidades"/>
    <s v="Conocimiento"/>
    <s v="146460|10"/>
    <n v="24"/>
  </r>
  <r>
    <x v="1"/>
    <x v="4"/>
    <x v="0"/>
    <s v="Libros"/>
    <s v="Basics of qualitative research : techniques and procedures for developing grounded theory / Juliet C"/>
    <s v="Corbin, Juliet M. autor"/>
    <s v="Los Ángeles : SAGE Publications, ©2015."/>
    <n v="2015"/>
    <s v="Inglés"/>
    <s v="9781412997461"/>
    <s v="Investigacion Cientifica ; Investigacion Cualitativa ; Metodologia Cientifica"/>
    <s v="001 - Conocimiento"/>
    <s v="2011-2020"/>
    <n v="179726"/>
    <n v="20"/>
    <s v="155388"/>
    <s v="Basics of qualitative research : techniques and procedures for developing grounded theory / Juliet C"/>
    <n v="2015"/>
    <s v="001 - Conocimiento"/>
    <s v="https://search.ebscohost.com/login.aspx?profile=eds&amp;custid=s9495846&amp;groupid=main&amp;authtype=ip,guest&amp;direct=true&amp;bquery=sab.000179726"/>
    <s v="BOAP"/>
    <s v="001.42"/>
    <s v="Métodos de busqueda"/>
    <s v="Obras Generales"/>
    <s v="000 - Obras Generales"/>
    <s v="000 - Generalidades"/>
    <s v="Conocimiento"/>
    <s v="179726|20"/>
    <n v="34"/>
  </r>
  <r>
    <x v="1"/>
    <x v="2"/>
    <x v="2"/>
    <s v="Seriadas"/>
    <s v="Diálogos de saberes : investigaciones en derecho y ciencias sociales."/>
    <m/>
    <s v="Bogota : Universidad Libre. Centro de Investigación Socio Juridicas, Facultad de Derecho."/>
    <n v="2002"/>
    <s v="Español"/>
    <s v="0124-0021"/>
    <s v="Ciencias Sociales ; Ciencias Sociales ; Derecho"/>
    <s v="001 - Conocimiento"/>
    <s v="2001-2010"/>
    <n v="1418"/>
    <n v="170"/>
    <s v="R-055738"/>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7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20"/>
    <s v="R-036757"/>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2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420"/>
    <s v="R-036747"/>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20"/>
    <n v="1"/>
  </r>
  <r>
    <x v="1"/>
    <x v="0"/>
    <x v="0"/>
    <s v="Libros"/>
    <s v="Métodos y técnicas de investigación social : técnicas para la recogida de datos e información /"/>
    <s v="Ander Egg, Ezequiel 1930-"/>
    <s v="Buenos Aires : Grupo Editorial Lumen, 2003."/>
    <n v="2003"/>
    <s v="Español"/>
    <s v="987-00-0301-X"/>
    <s v="Experimentacion Cientifica ; Informacion ; Investigacion Cientifica ; Investigacion Social ; Investigacion Social ; Metodologia Cientifica"/>
    <s v="001 - Conocimiento"/>
    <s v="2001-2010"/>
    <n v="60553"/>
    <n v="10"/>
    <s v="094576"/>
    <s v="Métodos y técnicas de investigación social : técnicas para la recogida de datos e información /"/>
    <n v="2003"/>
    <s v="001 - Conocimiento"/>
    <s v="https://search.ebscohost.com/login.aspx?profile=eds&amp;custid=s9495846&amp;groupid=main&amp;authtype=ip,guest&amp;direct=true&amp;bquery=sab.000060553"/>
    <s v="BOAP"/>
    <s v="001.43"/>
    <s v="Métodos descriptivos y experimentales"/>
    <s v="Obras Generales"/>
    <s v="000 - Obras Generales"/>
    <s v="000 - Generalidades"/>
    <s v="Conocimiento"/>
    <s v="60553|10"/>
    <n v="67"/>
  </r>
  <r>
    <x v="1"/>
    <x v="3"/>
    <x v="0"/>
    <s v="Libros"/>
    <s v="Fuentes de cooperación para la investigación : una guía básica para el aprovechamiento de las fu"/>
    <s v="Cardoso Arango, Ximena autor"/>
    <s v="Bogotá : Universidad de La Sabana, 2003."/>
    <n v="2003"/>
    <s v="Español"/>
    <m/>
    <s v="Investigacion Cientifica ; Metodologia Cientifica ; Proyectos de Investigacion"/>
    <s v="001 - Conocimiento"/>
    <s v="2001-2010"/>
    <n v="54808"/>
    <n v="10"/>
    <s v="033838"/>
    <s v="Fuentes de cooperación para la investigación : una guía básica para el aprovechamiento de las fu"/>
    <n v="2003"/>
    <s v="001 - Conocimiento"/>
    <s v="https://search.ebscohost.com/login.aspx?profile=eds&amp;custid=s9495846&amp;groupid=main&amp;authtype=ip,guest&amp;direct=true&amp;bquery=sab.000054808"/>
    <s v="BOAP"/>
    <s v="001.42"/>
    <s v="Métodos de busqueda"/>
    <s v="Obras Generales"/>
    <s v="000 - Obras Generales"/>
    <s v="000 - Generalidades"/>
    <s v="Conocimiento"/>
    <s v="54808|10"/>
    <n v="15"/>
  </r>
  <r>
    <x v="1"/>
    <x v="0"/>
    <x v="0"/>
    <s v="Libros"/>
    <s v="Manual para la formación de investigadores : una guía hacia el desarrollo del espíritu científic"/>
    <s v="Castillo Sánchez, Mauricio"/>
    <s v="Santafé de Bogotá : Cooperativa Editorial Magisterio, 1999."/>
    <n v="1999"/>
    <s v="Español"/>
    <s v="958-20-0499-1"/>
    <s v="Aptitud Creadora ; Metodologia Cientifica ; Promocion de la Investigacion Cientifica"/>
    <s v="001 - Conocimiento"/>
    <s v="1991-2000"/>
    <n v="45094"/>
    <n v="10"/>
    <s v="067795"/>
    <s v="Manual para la formación de investigadores : una guía hacia el desarrollo del espíritu científic"/>
    <n v="-2000"/>
    <s v="001 - Conocimiento"/>
    <s v="https://search.ebscohost.com/login.aspx?profile=eds&amp;custid=s9495846&amp;groupid=main&amp;authtype=ip,guest&amp;direct=true&amp;bquery=sab.000045094"/>
    <s v="BOAP"/>
    <s v="001.42"/>
    <s v="Métodos de busqueda"/>
    <s v="Obras Generales"/>
    <s v="000 - Obras Generales"/>
    <s v="000 - Generalidades"/>
    <s v="Conocimiento"/>
    <s v="45094|10"/>
    <n v="22"/>
  </r>
  <r>
    <x v="1"/>
    <x v="0"/>
    <x v="0"/>
    <s v="Libros"/>
    <s v="Investigación cualitativa : retos e interrogantes / Gloria Pérez Serrano."/>
    <s v="Pérez Serrano, Gloria"/>
    <s v="Madrid (España) : La Muralla, 1998."/>
    <n v="1998"/>
    <s v="Español"/>
    <s v="84-7133-628-6 (v.1) -- 84-7133-629-4 (v.2)"/>
    <s v="Humanidades ; Investigacion Cualitativa ; Investigacion Social"/>
    <s v="001 - Conocimiento"/>
    <s v="1991-2000"/>
    <n v="18069"/>
    <n v="10"/>
    <s v="102742"/>
    <s v="Investigación cualitativa : retos e interrogantes / Gloria Pérez Serrano."/>
    <n v="-2000"/>
    <s v="001 - Conocimiento"/>
    <s v="https://search.ebscohost.com/login.aspx?profile=eds&amp;custid=s9495846&amp;groupid=main&amp;authtype=ip,guest&amp;direct=true&amp;bquery=sab.000018069"/>
    <s v="BOAP"/>
    <s v="001.43"/>
    <s v="Métodos descriptivos y experimentales"/>
    <s v="Obras Generales"/>
    <s v="000 - Obras Generales"/>
    <s v="000 - Generalidades"/>
    <s v="Conocimiento"/>
    <s v="18069|10"/>
    <n v="72"/>
  </r>
  <r>
    <x v="1"/>
    <x v="0"/>
    <x v="0"/>
    <s v="Libros"/>
    <s v="Metodología y técnica de la investigación bibliográfica / Jaime Giraldo Angel."/>
    <s v="Giraldo Angel, Jaime"/>
    <s v="Bogotá : Lib. del Profesional, 1989."/>
    <n v="1989"/>
    <s v="Español"/>
    <s v="84-89210-56-0"/>
    <s v="Bibliografia ; Investigacion Cientifica ; Investigacion Cientifica"/>
    <s v="001 - Conocimiento"/>
    <s v="1981-1990"/>
    <n v="10101"/>
    <n v="10"/>
    <s v="037636"/>
    <s v="Metodología y técnica de la investigación bibliográfica / Jaime Giraldo Angel."/>
    <n v="-2000"/>
    <s v="001 - Conocimiento"/>
    <s v="https://search.ebscohost.com/login.aspx?profile=eds&amp;custid=s9495846&amp;groupid=main&amp;authtype=ip,guest&amp;direct=true&amp;bquery=sab.000010101"/>
    <s v="BOAP"/>
    <s v="001.42"/>
    <s v="Métodos de busqueda"/>
    <s v="Obras Generales"/>
    <s v="000 - Obras Generales"/>
    <s v="000 - Generalidades"/>
    <s v="Conocimiento"/>
    <s v="10101|10"/>
    <n v="22"/>
  </r>
  <r>
    <x v="1"/>
    <x v="0"/>
    <x v="0"/>
    <s v="Libros"/>
    <s v="The craft of research / Wayne C. Booth, Gregory G. Colomb y Joseph M. Williams."/>
    <s v="Booth, Wayne C."/>
    <s v="Chicago : The University of Chicago Press, 2008."/>
    <n v="2008"/>
    <s v="Inglés"/>
    <s v="978-0-226-06566-3"/>
    <s v="Investigacion Cientifica ; Metodologia ; Redaccion de Escritos Tecnicos"/>
    <s v="001 - Conocimiento"/>
    <s v="2001-2010"/>
    <n v="126041"/>
    <n v="10"/>
    <s v="120775"/>
    <s v="The craft of research / Wayne C. Booth, Gregory G. Colomb y Joseph M. Williams."/>
    <n v="2008"/>
    <s v="001 - Conocimiento"/>
    <s v="https://search.ebscohost.com/login.aspx?profile=eds&amp;custid=s9495846&amp;groupid=main&amp;authtype=ip,guest&amp;direct=true&amp;bquery=sab.000126041"/>
    <s v="BOAP"/>
    <s v="001.42"/>
    <s v="Métodos de busqueda"/>
    <s v="Obras Generales"/>
    <s v="000 - Obras Generales"/>
    <s v="000 - Generalidades"/>
    <s v="Conocimiento"/>
    <s v="126041|10"/>
    <n v="36"/>
  </r>
  <r>
    <x v="1"/>
    <x v="3"/>
    <x v="0"/>
    <s v="Libros"/>
    <s v="Metodología de la investigación : para administración, economía, humanidades y ciencias sociales"/>
    <s v="Bernal Torres, Cesar Augusto 1962- autor"/>
    <s v="México : Pearson Educación de México, ©2010."/>
    <n v="2006"/>
    <s v="Español"/>
    <s v="9702606454 (E-Book)"/>
    <s v="Administracion ; Ciencias Sociales ; Economia ; Investigacion Cientifica"/>
    <s v="001 - Conocimiento"/>
    <s v="2001-2010"/>
    <n v="61062"/>
    <n v="130"/>
    <s v="133642"/>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130"/>
    <n v="138"/>
  </r>
  <r>
    <x v="1"/>
    <x v="4"/>
    <x v="0"/>
    <s v="Libros"/>
    <s v="Storytelling with data : a data visualization guide for business professionals / Cole Nussbaumer Kna"/>
    <s v="Knaflic, Cole Nussbaumer autor"/>
    <s v="Hoboken, New Jersey : Wiley, ©2015"/>
    <n v="2015"/>
    <s v="Inglés"/>
    <s v="9781119002253 (Impreso)"/>
    <n v="0"/>
    <s v="001 - Conocimiento"/>
    <s v="2011-2020"/>
    <n v="270728"/>
    <n v="10"/>
    <s v="160464"/>
    <s v="Storytelling with data : a data visualization guide for business professionals / Cole Nussbaumer Kna"/>
    <n v="2015"/>
    <s v="001 - Conocimiento"/>
    <s v="https://search.ebscohost.com/login.aspx?profile=eds&amp;custid=s9495846&amp;groupid=main&amp;authtype=ip,guest&amp;direct=true&amp;bquery=sab.000270728"/>
    <s v="BOAP"/>
    <s v="001.4226"/>
    <s v="Presentación de datos estadísticos"/>
    <s v="Obras Generales"/>
    <s v="000 - Obras Generales"/>
    <s v="000 - Generalidades"/>
    <s v="Conocimiento"/>
    <s v="270728|10"/>
    <n v="3"/>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370"/>
    <s v="R-036752"/>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370"/>
    <n v="1"/>
  </r>
  <r>
    <x v="1"/>
    <x v="5"/>
    <x v="0"/>
    <s v="Libros"/>
    <s v="Cómo se hace una tesis doctoral : manual de técnica de la documentación científica / Javier Lass"/>
    <s v="Lasso de la Vega y Jiménez Placer, Javier"/>
    <s v="Madrid : Mayfe, 1958."/>
    <n v="1958"/>
    <s v="Español"/>
    <m/>
    <s v="Documentacion ; Investigacion ; Investigacion Cientifica ; Tesis y Disertaciones Academicas"/>
    <s v="001 - Conocimiento"/>
    <s v="1951-1960"/>
    <n v="5908"/>
    <n v="20"/>
    <s v="113878"/>
    <s v="Cómo se hace una tesis doctoral : manual de técnica de la documentación científica / Javier Lass"/>
    <n v="-2000"/>
    <s v="001 - Conocimiento"/>
    <s v="https://search.ebscohost.com/login.aspx?profile=eds&amp;custid=s9495846&amp;groupid=main&amp;authtype=ip,guest&amp;direct=true&amp;bquery=sab.000005908"/>
    <s v="BOAP"/>
    <s v="001.43"/>
    <s v="Métodos descriptivos y experimentales"/>
    <s v="Obras Generales"/>
    <s v="000 - Obras Generales"/>
    <s v="000 - Generalidades"/>
    <s v="Conocimiento"/>
    <s v="5908|20"/>
    <n v="1"/>
  </r>
  <r>
    <x v="2"/>
    <x v="2"/>
    <x v="2"/>
    <s v="Seriadas"/>
    <s v="Revista española de documentación científica."/>
    <m/>
    <s v="Madrid : Centro de Información y Documentación Científica. CINDOC del Consejo Superior de Investi"/>
    <n v="1990"/>
    <s v="Español"/>
    <s v="0210-0614"/>
    <s v="Bibliotecologia ; Documentacion ; Informacion Cientifica"/>
    <s v="001 - Conocimiento"/>
    <s v="1981-1990"/>
    <n v="273"/>
    <n v="50"/>
    <s v="R-036784"/>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50"/>
    <n v="1"/>
  </r>
  <r>
    <x v="1"/>
    <x v="3"/>
    <x v="0"/>
    <s v="Libros"/>
    <s v="El tríangulo lógico : Una ecuación didáctica emergente para aprender metodología de la investig"/>
    <s v="Jiménez Becerra, Isabel autor"/>
    <s v="Chía : Universidad de La Sabana, ©2020"/>
    <n v="2020"/>
    <s v="Español"/>
    <s v="9789581205554"/>
    <e v="#N/A"/>
    <s v="001 - Conocimiento"/>
    <s v="2011-2020"/>
    <n v="281763"/>
    <n v="20"/>
    <s v="165235"/>
    <s v="El tríangulo lógico : Una ecuación didáctica emergente para aprender metodología de la investig"/>
    <n v="2020"/>
    <s v="001 - Conocimiento"/>
    <s v="https://search.ebscohost.com/login.aspx?profile=eds&amp;custid=s9495846&amp;groupid=main&amp;authtype=ip,guest&amp;direct=true&amp;bquery=sab.000281763"/>
    <s v="BOAP"/>
    <s v="001.42"/>
    <s v="Métodos de busqueda"/>
    <s v="Obras Generales"/>
    <s v="000 - Generalidades"/>
    <s v="000 - Generalidades"/>
    <s v="Conocimiento"/>
    <s v="281763|20"/>
    <n v="1"/>
  </r>
  <r>
    <x v="1"/>
    <x v="0"/>
    <x v="0"/>
    <s v="Libros"/>
    <s v="Info we trust : how to inspire the world with data / R. J. Andrews."/>
    <s v="Andrews, R. J. autor"/>
    <s v="Hoboken, New Jersey : John Wiley &amp; Sons, ©2019"/>
    <n v="2019"/>
    <s v="Inglés"/>
    <s v="9781119483892"/>
    <e v="#N/A"/>
    <s v="001 - Conocimiento"/>
    <s v="2011-2020"/>
    <n v="278923"/>
    <n v="10"/>
    <s v="164386"/>
    <s v="Info we trust : how to inspire the world with data / R. J. Andrews."/>
    <n v="2019"/>
    <s v="001 - Conocimiento"/>
    <s v="https://search.ebscohost.com/login.aspx?profile=eds&amp;custid=s9495846&amp;groupid=main&amp;authtype=ip,guest&amp;direct=true&amp;bquery=sab.000278923"/>
    <s v="BOAP"/>
    <s v="001.4226"/>
    <s v="Presentación de datos estadísticos"/>
    <s v="Obras Generales"/>
    <s v="000 - Generalidades"/>
    <s v="000 - Generalidades"/>
    <s v="Conocimiento"/>
    <s v="278923|10"/>
    <n v="5"/>
  </r>
  <r>
    <x v="1"/>
    <x v="3"/>
    <x v="0"/>
    <s v="Libros"/>
    <s v="El tríangulo lógico : Una ecuación didáctica emergente para aprender metodología de la investig"/>
    <s v="Jiménez Becerra, Isabel autor"/>
    <s v="Chía : Universidad de La Sabana, ©2020"/>
    <n v="2020"/>
    <s v="Español"/>
    <s v="9789581205554"/>
    <e v="#N/A"/>
    <s v="001 - Conocimiento"/>
    <s v="2011-2020"/>
    <n v="281763"/>
    <n v="30"/>
    <s v="165236"/>
    <s v="El tríangulo lógico : Una ecuación didáctica emergente para aprender metodología de la investig"/>
    <n v="2020"/>
    <s v="001 - Conocimiento"/>
    <s v="https://search.ebscohost.com/login.aspx?profile=eds&amp;custid=s9495846&amp;groupid=main&amp;authtype=ip,guest&amp;direct=true&amp;bquery=sab.000281763"/>
    <s v="BOAP"/>
    <s v="001.42"/>
    <s v="Métodos de busqueda"/>
    <s v="Obras Generales"/>
    <s v="000 - Generalidades"/>
    <s v="000 - Generalidades"/>
    <s v="Conocimiento"/>
    <s v="281763|30"/>
    <n v="1"/>
  </r>
  <r>
    <x v="1"/>
    <x v="3"/>
    <x v="0"/>
    <s v="Libros"/>
    <s v="El tríangulo lógico : Una ecuación didáctica emergente para aprender metodología de la investig"/>
    <s v="Jiménez Becerra, Isabel autor"/>
    <s v="Chía : Universidad de La Sabana, ©2020"/>
    <n v="2020"/>
    <s v="Español"/>
    <s v="9789581205554"/>
    <e v="#N/A"/>
    <s v="001 - Conocimiento"/>
    <s v="2011-2020"/>
    <n v="281763"/>
    <n v="10"/>
    <s v="165237"/>
    <s v="El tríangulo lógico : Una ecuación didáctica emergente para aprender metodología de la investig"/>
    <n v="2020"/>
    <s v="001 - Conocimiento"/>
    <s v="https://search.ebscohost.com/login.aspx?profile=eds&amp;custid=s9495846&amp;groupid=main&amp;authtype=ip,guest&amp;direct=true&amp;bquery=sab.000281763"/>
    <s v="BOAP"/>
    <s v="001.42"/>
    <s v="Métodos de busqueda"/>
    <s v="Obras Generales"/>
    <s v="000 - Generalidades"/>
    <s v="000 - Generalidades"/>
    <s v="Conocimiento"/>
    <s v="281763|10"/>
    <n v="1"/>
  </r>
  <r>
    <x v="1"/>
    <x v="6"/>
    <x v="3"/>
    <s v="Libros"/>
    <s v="Análisis y diseño de experimentos / Humberto Gutiérrez Pulido, Román de la Vara Salazar ; revisi"/>
    <s v="Gutiérrez Pulido, Humberto autor"/>
    <s v="México : McGraw-Hill, ©2012."/>
    <n v="2012"/>
    <s v="Español"/>
    <s v="9781456227470 (E-Book)"/>
    <m/>
    <s v="001 - Conocimiento"/>
    <s v="2011-2020"/>
    <n v="158536"/>
    <n v="20"/>
    <s v="LE70227"/>
    <s v="Análisis y diseño de experimentos / Humberto Gutiérrez Pulido, Román de la Vara Salazar ; revisi"/>
    <n v="2012"/>
    <s v="001 - Conocimiento"/>
    <s v="https://search.ebscohost.com/login.aspx?profile=eds&amp;custid=s9495846&amp;groupid=main&amp;authtype=ip,guest&amp;direct=true&amp;bquery=sab.000158536"/>
    <s v="BOAP"/>
    <s v="001.434"/>
    <s v="X - En línea"/>
    <s v="X - Otras colecciones sin clasificar"/>
    <s v="X - Otras colecciones sin clasificar"/>
    <s v="X - Otras colecciones sin clasificar"/>
    <s v="X - Otras colecciones sin clasificar"/>
    <s v="158536|20"/>
    <n v="1"/>
  </r>
  <r>
    <x v="1"/>
    <x v="6"/>
    <x v="3"/>
    <s v="Libros"/>
    <s v="Asuntos críticos en los métodos de investigación cualitativa / Joan L. Bottorff [y otros] ; edito"/>
    <s v="Bottorff, Joan L. autor"/>
    <s v="Antioquia : Editorial Universidad de Antioquia. Facultad de Enfermería ; Editorial Sage ; Publicaci"/>
    <n v="2003"/>
    <s v="Español"/>
    <s v="9586556565 (Impreso)"/>
    <m/>
    <s v="001 - Conocimiento"/>
    <s v="2001-2010"/>
    <n v="54623"/>
    <n v="30"/>
    <s v="LE67702"/>
    <s v="Asuntos críticos en los métodos de investigación cualitativa / Joan L. Bottorff [y otros] ; edito"/>
    <n v="2003"/>
    <s v="001 - Conocimiento"/>
    <s v="https://search.ebscohost.com/login.aspx?profile=eds&amp;custid=s9495846&amp;groupid=main&amp;authtype=ip,guest&amp;direct=true&amp;bquery=sab.000054623"/>
    <s v="BOAP"/>
    <s v="001.42"/>
    <s v="X - En línea"/>
    <s v="X - Otras colecciones sin clasificar"/>
    <s v="X - Otras colecciones sin clasificar"/>
    <s v="X - Otras colecciones sin clasificar"/>
    <s v="X - Otras colecciones sin clasificar"/>
    <s v="54623|30"/>
    <n v="1"/>
  </r>
  <r>
    <x v="1"/>
    <x v="6"/>
    <x v="3"/>
    <s v="Libros"/>
    <s v="Cómo hacer una tesis de maestria y doctorado : investigación, escritura y publicación / Miguel Á"/>
    <s v="Gómez Mendoza, Miguel Ángel autor"/>
    <s v="Bogotá : Ecoe, ©2010."/>
    <n v="2010"/>
    <s v="Español"/>
    <s v="9789586486637"/>
    <m/>
    <s v="001 - Conocimiento"/>
    <s v="2001-2010"/>
    <n v="158740"/>
    <n v="20"/>
    <s v="LE47158"/>
    <s v="Cómo hacer una tesis de maestria y doctorado : investigación, escritura y publicación / Miguel Á"/>
    <n v="2010"/>
    <s v="001 - Conocimiento"/>
    <s v="https://search.ebscohost.com/login.aspx?profile=eds&amp;custid=s9495846&amp;groupid=main&amp;authtype=ip,guest&amp;direct=true&amp;bquery=sab.000158740"/>
    <s v="BOAP"/>
    <s v="001.42"/>
    <s v="X - En línea"/>
    <s v="X - Otras colecciones sin clasificar"/>
    <s v="X - Otras colecciones sin clasificar"/>
    <s v="X - Otras colecciones sin clasificar"/>
    <s v="X - Otras colecciones sin clasificar"/>
    <s v="158740|20"/>
    <n v="1"/>
  </r>
  <r>
    <x v="1"/>
    <x v="6"/>
    <x v="3"/>
    <s v="Libros"/>
    <s v="Formación de investigadores : retos y alternativas / Jacqueline Hurtado de Barrera."/>
    <s v="Hurtado de Barrera, Jacqueline autor"/>
    <s v="Bogotá : Cooperativa Editorial Magisterio, ©2002."/>
    <n v="2002"/>
    <s v="Español"/>
    <s v="9688562874 (E-Book)"/>
    <m/>
    <s v="001 - Conocimiento"/>
    <s v="2001-2010"/>
    <n v="51957"/>
    <n v="20"/>
    <s v="LE72019"/>
    <s v="Formación de investigadores : retos y alternativas / Jacqueline Hurtado de Barrera."/>
    <n v="2002"/>
    <s v="001 - Conocimiento"/>
    <s v="https://search.ebscohost.com/login.aspx?profile=eds&amp;custid=s9495846&amp;groupid=main&amp;authtype=ip,guest&amp;direct=true&amp;bquery=sab.000051957"/>
    <s v="BOAP"/>
    <s v="001.42"/>
    <s v="X - En línea"/>
    <s v="X - Otras colecciones sin clasificar"/>
    <s v="X - Otras colecciones sin clasificar"/>
    <s v="X - Otras colecciones sin clasificar"/>
    <s v="X - Otras colecciones sin clasificar"/>
    <s v="51957|20"/>
    <n v="1"/>
  </r>
  <r>
    <x v="1"/>
    <x v="6"/>
    <x v="3"/>
    <s v="Libros"/>
    <s v="Guía para la formulación de proyectos de investigación / Mauricio Castillo Sánchez."/>
    <s v="Castillo Sánchez, Mauricio autor"/>
    <s v="Bogotá : Magisterio, ©2011."/>
    <n v="2011"/>
    <s v="Español"/>
    <s v="9789582007669 (E-Book)"/>
    <m/>
    <s v="001 - Conocimiento"/>
    <s v="2011-2020"/>
    <n v="152438"/>
    <n v="30"/>
    <s v="LE72030"/>
    <s v="Guía para la formulación de proyectos de investigación / Mauricio Castillo Sánchez."/>
    <n v="2011"/>
    <s v="001 - Conocimiento"/>
    <s v="https://search.ebscohost.com/login.aspx?profile=eds&amp;custid=s9495846&amp;groupid=main&amp;authtype=ip,guest&amp;direct=true&amp;bquery=sab.000152438"/>
    <s v="BOAP"/>
    <s v="001.4"/>
    <s v="X - En línea"/>
    <s v="X - Otras colecciones sin clasificar"/>
    <s v="X - Otras colecciones sin clasificar"/>
    <s v="X - Otras colecciones sin clasificar"/>
    <s v="X - Otras colecciones sin clasificar"/>
    <s v="152438|30"/>
    <n v="1"/>
  </r>
  <r>
    <x v="1"/>
    <x v="6"/>
    <x v="3"/>
    <s v="Libros"/>
    <s v="Metodología de la investigación : administración, economía, humanidades y ciencias sociales / C"/>
    <s v="Bernal Torres, Cesar Augusto 1962- autor"/>
    <s v="Bogotá : Pearson Educación de Colombia : Prentice Hall, ©2010."/>
    <n v="2010"/>
    <s v="Español"/>
    <s v="9789586991285 (E-Book)"/>
    <m/>
    <s v="001 - Conocimiento"/>
    <s v="2001-2010"/>
    <n v="159873"/>
    <n v="60"/>
    <s v="LE65318"/>
    <s v="Metodología de la investigación : administración, economía, humanidades y ciencias sociales / C"/>
    <n v="2010"/>
    <s v="001 - Conocimiento"/>
    <s v="https://search.ebscohost.com/login.aspx?profile=eds&amp;custid=s9495846&amp;groupid=main&amp;authtype=ip,guest&amp;direct=true&amp;bquery=sab.000159873"/>
    <s v="BOAP"/>
    <s v="001.42"/>
    <s v="X - En línea"/>
    <s v="X - Otras colecciones sin clasificar"/>
    <s v="X - Otras colecciones sin clasificar"/>
    <s v="X - Otras colecciones sin clasificar"/>
    <s v="X - Otras colecciones sin clasificar"/>
    <s v="159873|60"/>
    <n v="1"/>
  </r>
  <r>
    <x v="1"/>
    <x v="6"/>
    <x v="3"/>
    <s v="Libros"/>
    <s v="Metodología de la investigación : para administración, economía, humanidades y ciencias sociales"/>
    <s v="Bernal Torres, Cesar Augusto 1962- autor"/>
    <s v="México : Pearson Educación de México, ©2010."/>
    <n v="2006"/>
    <s v="Español"/>
    <s v="9702606454 (E-Book)"/>
    <m/>
    <s v="001 - Conocimiento"/>
    <s v="2001-2010"/>
    <n v="61062"/>
    <n v="110"/>
    <s v="LE24042"/>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X - En línea"/>
    <s v="X - Otras colecciones sin clasificar"/>
    <s v="X - Otras colecciones sin clasificar"/>
    <s v="X - Otras colecciones sin clasificar"/>
    <s v="X - Otras colecciones sin clasificar"/>
    <s v="61062|110"/>
    <n v="1"/>
  </r>
  <r>
    <x v="1"/>
    <x v="6"/>
    <x v="3"/>
    <s v="Libros"/>
    <s v="Metodología de la investigación : para administración, economía, humanidades y ciencias sociales"/>
    <s v="Bernal Torres, Cesar Augusto 1962- autor"/>
    <s v="México : Pearson Educación de México, ©2010."/>
    <n v="2006"/>
    <s v="Español"/>
    <s v="9702606454 (E-Book)"/>
    <m/>
    <s v="001 - Conocimiento"/>
    <s v="2001-2010"/>
    <n v="61062"/>
    <n v="120"/>
    <s v="LE24043"/>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X - En línea"/>
    <s v="X - Otras colecciones sin clasificar"/>
    <s v="X - Otras colecciones sin clasificar"/>
    <s v="X - Otras colecciones sin clasificar"/>
    <s v="X - Otras colecciones sin clasificar"/>
    <s v="61062|120"/>
    <n v="1"/>
  </r>
  <r>
    <x v="1"/>
    <x v="6"/>
    <x v="3"/>
    <s v="Libros"/>
    <s v="Metodología de la investigación : para administración, economía, humanidades y ciencias sociales"/>
    <s v="Bernal Torres, Cesar Augusto 1962- autor"/>
    <s v="México : Pearson Educación de México, ©2010."/>
    <n v="2006"/>
    <s v="Español"/>
    <s v="9702606454 (E-Book)"/>
    <m/>
    <s v="001 - Conocimiento"/>
    <s v="2001-2010"/>
    <n v="61062"/>
    <n v="150"/>
    <s v="LE27699"/>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X - En línea"/>
    <s v="X - Otras colecciones sin clasificar"/>
    <s v="X - Otras colecciones sin clasificar"/>
    <s v="X - Otras colecciones sin clasificar"/>
    <s v="X - Otras colecciones sin clasificar"/>
    <s v="61062|150"/>
    <n v="1"/>
  </r>
  <r>
    <x v="1"/>
    <x v="6"/>
    <x v="3"/>
    <s v="Libros"/>
    <s v="Metodología de la investigación : para administración, economía, humanidades y ciencias sociales"/>
    <s v="Bernal Torres, Cesar Augusto 1962- autor"/>
    <s v="México : Pearson Educación de México, ©2010."/>
    <n v="2006"/>
    <s v="Español"/>
    <s v="9702606454 (E-Book)"/>
    <m/>
    <s v="001 - Conocimiento"/>
    <s v="2001-2010"/>
    <n v="61062"/>
    <n v="160"/>
    <s v="LE291082"/>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X - En línea"/>
    <s v="X - Otras colecciones sin clasificar"/>
    <s v="X - Otras colecciones sin clasificar"/>
    <s v="X - Otras colecciones sin clasificar"/>
    <s v="X - Otras colecciones sin clasificar"/>
    <s v="61062|160"/>
    <n v="3"/>
  </r>
  <r>
    <x v="1"/>
    <x v="4"/>
    <x v="0"/>
    <s v="Libros"/>
    <s v="Introducción a la metodología de la investigación en ciencias de la salud / José Antonio García"/>
    <s v="García García, José Antonio autor"/>
    <s v="México : McGraw Hill, 2011."/>
    <n v="2011"/>
    <s v="Español"/>
    <s v="9786071506122"/>
    <s v="Ciencias de la Salud ; Estadistica Medica ; Investigacion Cientifica ; Medicina ; Redaccion de Escritos Medicos"/>
    <s v="610 - Fundamentos de medicina y salud"/>
    <s v="2011-2020"/>
    <n v="142945"/>
    <n v="30"/>
    <s v="151432"/>
    <s v="Introducción a la metodología de la investigación en ciencias de la salud / José Antonio García"/>
    <n v="2011"/>
    <s v="610 - Fundamentos de medicina y salud"/>
    <s v="https://search.ebscohost.com/login.aspx?profile=eds&amp;custid=s9495846&amp;groupid=main&amp;authtype=ip,guest&amp;direct=true&amp;bquery=sab.000142945"/>
    <s v="BOAP"/>
    <s v="610.07"/>
    <s v="Medicina y salud"/>
    <s v="Tecnología - Ciencias Aplicadas"/>
    <s v="610 - Medicina y salud"/>
    <s v="610 - Medicina y salud"/>
    <s v="Fundamentos de medicina y salud"/>
    <s v="142945|30"/>
    <n v="5"/>
  </r>
  <r>
    <x v="0"/>
    <x v="4"/>
    <x v="0"/>
    <s v="Libros"/>
    <s v="Cómo estudiar un estudio y probar una prueba : lectura crítica de la literatura médica / Richard"/>
    <s v="Riegelman, Richard K."/>
    <s v="Washington : Organización Panamericana de la Salud, 1998."/>
    <n v="1992"/>
    <s v="Español"/>
    <s v="92-75 31531 0"/>
    <s v="Comprension de Lectura (Medicina) ; Lectura (Medicina) ; Literatura Medica"/>
    <s v="610 - Fundamentos de medicina y salud"/>
    <s v="1991-2000"/>
    <n v="43843"/>
    <n v="10"/>
    <s v="065809"/>
    <s v="Cómo estudiar un estudio y probar una prueba : lectura crítica de la literatura médica / Richard"/>
    <n v="-2000"/>
    <s v="610 - Fundamentos de medicina y salud"/>
    <s v="https://search.ebscohost.com/login.aspx?profile=eds&amp;custid=s9495846&amp;groupid=main&amp;authtype=ip,guest&amp;direct=true&amp;bquery=sab.000043843"/>
    <s v="BOAP"/>
    <s v="610.07"/>
    <s v="Medicina y salud"/>
    <s v="Tecnología - Ciencias Aplicadas"/>
    <s v="610 - Medicina y salud"/>
    <s v="610 - Medicina y salud"/>
    <s v="Fundamentos de medicina y salud"/>
    <s v="43843|10"/>
    <n v="1"/>
  </r>
  <r>
    <x v="1"/>
    <x v="4"/>
    <x v="0"/>
    <s v="Libros"/>
    <s v="Introducción a la metodología de la investigación en ciencias de la salud / José Antonio García"/>
    <s v="García García, José Antonio autor"/>
    <s v="México : McGraw Hill, 2011."/>
    <n v="2011"/>
    <s v="Español"/>
    <s v="9786071506122"/>
    <s v="Ciencias de la Salud ; Estadistica Medica ; Investigacion Cientifica ; Medicina ; Redaccion de Escritos Medicos"/>
    <s v="610 - Fundamentos de medicina y salud"/>
    <s v="2011-2020"/>
    <n v="142945"/>
    <n v="10"/>
    <s v="134517"/>
    <s v="Introducción a la metodología de la investigación en ciencias de la salud / José Antonio García"/>
    <n v="2011"/>
    <s v="610 - Fundamentos de medicina y salud"/>
    <s v="https://search.ebscohost.com/login.aspx?profile=eds&amp;custid=s9495846&amp;groupid=main&amp;authtype=ip,guest&amp;direct=true&amp;bquery=sab.000142945"/>
    <s v="BOAP"/>
    <s v="610.07"/>
    <s v="Medicina y salud"/>
    <s v="Tecnología - Ciencias Aplicadas"/>
    <s v="610 - Medicina y salud"/>
    <s v="610 - Medicina y salud"/>
    <s v="Fundamentos de medicina y salud"/>
    <s v="142945|10"/>
    <n v="8"/>
  </r>
  <r>
    <x v="0"/>
    <x v="4"/>
    <x v="0"/>
    <s v="Libros"/>
    <s v="Cómo estudiar un estudio y probar una prueba : lectura crítica de la literatura médica / Richard"/>
    <s v="Riegelman, Richard K."/>
    <s v="Washington : Organización Panamericana de la Salud, 1998."/>
    <n v="1992"/>
    <s v="Español"/>
    <s v="92-75 31531 0"/>
    <s v="Comprension de Lectura (Medicina) ; Lectura (Medicina) ; Literatura Medica"/>
    <s v="610 - Fundamentos de medicina y salud"/>
    <s v="1991-2000"/>
    <n v="43843"/>
    <n v="20"/>
    <s v="065810"/>
    <s v="Cómo estudiar un estudio y probar una prueba : lectura crítica de la literatura médica / Richard"/>
    <n v="-2000"/>
    <s v="610 - Fundamentos de medicina y salud"/>
    <s v="https://search.ebscohost.com/login.aspx?profile=eds&amp;custid=s9495846&amp;groupid=main&amp;authtype=ip,guest&amp;direct=true&amp;bquery=sab.000043843"/>
    <s v="BOAP"/>
    <s v="610.07"/>
    <s v="Medicina y salud"/>
    <s v="Tecnología - Ciencias Aplicadas"/>
    <s v="610 - Medicina y salud"/>
    <s v="610 - Medicina y salud"/>
    <s v="Fundamentos de medicina y salud"/>
    <s v="43843|20"/>
    <n v="2"/>
  </r>
  <r>
    <x v="0"/>
    <x v="4"/>
    <x v="0"/>
    <s v="Libros"/>
    <s v="A handbook for medical teachers / David Newble y Robert Cannon ; ilustraciones por Zig Kapelis."/>
    <s v="Newble, David"/>
    <s v="Dordrech : Kluwer Academic Publishers, 2001."/>
    <n v="2001"/>
    <s v="Inglés"/>
    <s v="978-0-7923-7092-5"/>
    <s v="Medicina ; Medicina Clinica ; Metodos de Ensenanza"/>
    <s v="610 - Fundamentos de medicina y salud"/>
    <s v="2001-2010"/>
    <n v="133571"/>
    <n v="10"/>
    <s v="127429"/>
    <s v="A handbook for medical teachers / David Newble y Robert Cannon ; ilustraciones por Zig Kapelis."/>
    <n v="2001"/>
    <s v="610 - Fundamentos de medicina y salud"/>
    <s v="https://search.ebscohost.com/login.aspx?profile=eds&amp;custid=s9495846&amp;groupid=main&amp;authtype=ip,guest&amp;direct=true&amp;bquery=sab.000133571"/>
    <s v="BOAP"/>
    <s v="610.0711"/>
    <s v="Medicina y salud"/>
    <s v="Tecnología - Ciencias Aplicadas"/>
    <s v="610 - Medicina y salud"/>
    <s v="610 - Medicina y salud"/>
    <s v="Fundamentos de medicina y salud"/>
    <s v="133571|10"/>
    <n v="1"/>
  </r>
  <r>
    <x v="1"/>
    <x v="4"/>
    <x v="0"/>
    <s v="Libros"/>
    <s v="Introducción a la metodología de la investigación en ciencias de la salud / José Antonio García"/>
    <s v="García García, José Antonio autor"/>
    <s v="México : McGraw Hill, 2011."/>
    <n v="2011"/>
    <s v="Español"/>
    <s v="9786071506122"/>
    <s v="Ciencias de la Salud ; Estadistica Medica ; Investigacion Cientifica ; Medicina ; Redaccion de Escritos Medicos"/>
    <s v="610 - Fundamentos de medicina y salud"/>
    <s v="2011-2020"/>
    <n v="142945"/>
    <n v="20"/>
    <s v="140824"/>
    <s v="Introducción a la metodología de la investigación en ciencias de la salud / José Antonio García"/>
    <n v="2011"/>
    <s v="610 - Fundamentos de medicina y salud"/>
    <s v="https://search.ebscohost.com/login.aspx?profile=eds&amp;custid=s9495846&amp;groupid=main&amp;authtype=ip,guest&amp;direct=true&amp;bquery=sab.000142945"/>
    <s v="BOAP"/>
    <s v="610.07"/>
    <s v="Medicina y salud"/>
    <s v="Tecnología - Ciencias Aplicadas"/>
    <s v="610 - Medicina y salud"/>
    <s v="610 - Medicina y salud"/>
    <s v="Fundamentos de medicina y salud"/>
    <s v="142945|20"/>
    <n v="9"/>
  </r>
  <r>
    <x v="1"/>
    <x v="4"/>
    <x v="0"/>
    <s v="Libros"/>
    <s v="Metodología de la investigación bioestadística y bioinformática en ciencias médicas y de la sal"/>
    <s v="García García, José Antonio autor"/>
    <s v="México : McGraw Hill, 2014."/>
    <n v="2014"/>
    <s v="Español"/>
    <s v="9786071511386"/>
    <s v="Bioinformatica ; Estadistica Medica ; Estadistica Vital ; Investigacion Cientifica ; Medicina"/>
    <s v="610 - Fundamentos de medicina y salud"/>
    <s v="2011-2020"/>
    <n v="177661"/>
    <n v="10"/>
    <s v="151433"/>
    <s v="Metodología de la investigación bioestadística y bioinformática en ciencias médicas y de la sal"/>
    <n v="2014"/>
    <s v="610 - Fundamentos de medicina y salud"/>
    <s v="https://search.ebscohost.com/login.aspx?profile=eds&amp;custid=s9495846&amp;groupid=main&amp;authtype=ip,guest&amp;direct=true&amp;bquery=sab.000177661"/>
    <s v="BOAP"/>
    <s v="610.07"/>
    <s v="Medicina y salud"/>
    <s v="Tecnología - Ciencias Aplicadas"/>
    <s v="610 - Medicina y salud"/>
    <s v="610 - Medicina y salud"/>
    <s v="Fundamentos de medicina y salud"/>
    <s v="177661|10"/>
    <n v="15"/>
  </r>
  <r>
    <x v="1"/>
    <x v="4"/>
    <x v="0"/>
    <s v="Libros"/>
    <s v="Applied survival analysis : regression modeling of time-to-event data / David W. Hosmer, Stanley Lem"/>
    <s v="Hosmer, David W."/>
    <s v="New Jersey : Wiley-Interscience, 2008."/>
    <n v="2008"/>
    <s v="Español"/>
    <s v="978-0-471-75499-2"/>
    <s v="Analisis de Regresion ; Analisis de Supervivencia ; Ciencias de la Salud ; Medicina ; Modelos Matematicos ; Pronostico Medico"/>
    <s v="610 - Fundamentos de medicina y salud"/>
    <s v="2001-2010"/>
    <n v="135539"/>
    <n v="10"/>
    <s v="129680"/>
    <s v="Applied survival analysis : regression modeling of time-to-event data / David W. Hosmer, Stanley Lem"/>
    <n v="2008"/>
    <s v="610 - Fundamentos de medicina y salud"/>
    <s v="https://search.ebscohost.com/login.aspx?profile=eds&amp;custid=s9495846&amp;groupid=main&amp;authtype=ip,guest&amp;direct=true&amp;bquery=sab.000135539"/>
    <s v="BOAP"/>
    <s v="610.724"/>
    <s v="Investigación experimental"/>
    <s v="Tecnología - Ciencias Aplicadas"/>
    <s v="610 - Medicina y salud"/>
    <s v="610 - Medicina y salud"/>
    <s v="Fundamentos de medicina y salud"/>
    <s v="135539|10"/>
    <n v="2"/>
  </r>
  <r>
    <x v="1"/>
    <x v="4"/>
    <x v="0"/>
    <s v="Libros"/>
    <s v="Métodos de investigación clínica y epidemiológica / Josep Ma. Argimon Pallás y Josep Jiménez V"/>
    <s v="Argimon Pallás, Josep María autor"/>
    <s v="Madrid : Elsevier, ©2013."/>
    <n v="2013"/>
    <s v="Español"/>
    <s v="9788480869416"/>
    <s v="Epidemiologia ; Medicina ; Medicina Clinica ; Metodologia Cientifica"/>
    <s v="610 - Fundamentos de medicina y salud"/>
    <s v="2011-2020"/>
    <n v="254279"/>
    <n v="10"/>
    <s v="140865"/>
    <s v="Métodos de investigación clínica y epidemiológica / Josep Ma. Argimon Pallás y Josep Jiménez V"/>
    <n v="2013"/>
    <s v="610 - Fundamentos de medicina y salud"/>
    <s v="https://search.ebscohost.com/login.aspx?profile=eds&amp;custid=s9495846&amp;groupid=main&amp;authtype=ip,guest&amp;direct=true&amp;bquery=sab.000254279"/>
    <s v="BOAP"/>
    <s v="610.72"/>
    <s v="Expediciones medicas"/>
    <s v="Tecnología - Ciencias Aplicadas"/>
    <s v="610 - Medicina y salud"/>
    <s v="610 - Medicina y salud"/>
    <s v="Fundamentos de medicina y salud"/>
    <s v="254279|10"/>
    <n v="31"/>
  </r>
  <r>
    <x v="1"/>
    <x v="4"/>
    <x v="0"/>
    <s v="Libros"/>
    <s v="Manual de investigación clínica / Antonio Augusto Gordillo Moscoso, Úrsula Fabiola Medina Moreno"/>
    <s v="Gordillo Moscoso, Antonio"/>
    <s v="México : Manual Moderno, 2012."/>
    <n v="2012"/>
    <s v="Español"/>
    <s v="978-607-448-275-1"/>
    <s v="Medicina ; Medicina Clinica"/>
    <s v="610 - Fundamentos de medicina y salud"/>
    <s v="2011-2020"/>
    <n v="152770"/>
    <n v="20"/>
    <s v="140745"/>
    <s v="Manual de investigación clínica / Antonio Augusto Gordillo Moscoso, Úrsula Fabiola Medina Moreno"/>
    <n v="2012"/>
    <s v="610 - Fundamentos de medicina y salud"/>
    <s v="https://search.ebscohost.com/login.aspx?profile=eds&amp;custid=s9495846&amp;groupid=main&amp;authtype=ip,guest&amp;direct=true&amp;bquery=sab.000152770"/>
    <s v="BOAP"/>
    <s v="610.72"/>
    <s v="Expediciones medicas"/>
    <s v="Tecnología - Ciencias Aplicadas"/>
    <s v="610 - Medicina y salud"/>
    <s v="610 - Medicina y salud"/>
    <s v="Fundamentos de medicina y salud"/>
    <s v="152770|20"/>
    <n v="31"/>
  </r>
  <r>
    <x v="0"/>
    <x v="4"/>
    <x v="0"/>
    <s v="Libros"/>
    <s v="Investigación en medicina general / John G. R. Howie ; vers. esp. Miguel Angel Martín Alvarado ; r"/>
    <s v="Howie, John G. R."/>
    <s v="Madrid : Díaz de Santos, 1992."/>
    <n v="1992"/>
    <s v="Español"/>
    <s v="84-7978-041-X"/>
    <s v="Medicina ; Medicina"/>
    <s v="610 - Fundamentos de medicina y salud"/>
    <s v="1991-2000"/>
    <n v="33681"/>
    <n v="30"/>
    <s v="049945"/>
    <s v="Investigación en medicina general / John G. R. Howie ; vers. esp. Miguel Angel Martín Alvarado ; r"/>
    <n v="-2000"/>
    <s v="610 - Fundamentos de medicina y salud"/>
    <s v="https://search.ebscohost.com/login.aspx?profile=eds&amp;custid=s9495846&amp;groupid=main&amp;authtype=ip,guest&amp;direct=true&amp;bquery=sab.000033681"/>
    <s v="BOAP"/>
    <s v="610.72"/>
    <s v="Expediciones medicas"/>
    <s v="Tecnología - Ciencias Aplicadas"/>
    <s v="610 - Medicina y salud"/>
    <s v="610 - Medicina y salud"/>
    <s v="Fundamentos de medicina y salud"/>
    <s v="33681|30"/>
    <n v="2"/>
  </r>
  <r>
    <x v="1"/>
    <x v="4"/>
    <x v="0"/>
    <s v="Libros"/>
    <s v="Orientaciones para el desarrollo de la investigación en enfermería / ACOFAEN."/>
    <s v="ACOFAEN"/>
    <s v="Bogotá : ACOFAEN, [1990]."/>
    <n v="1990"/>
    <s v="Español"/>
    <m/>
    <s v="Atencion Al Enfermo ; Enfermeria"/>
    <s v="610 - Fundamentos de medicina y salud"/>
    <s v="1981-1990"/>
    <n v="66421"/>
    <n v="10"/>
    <s v="112898"/>
    <s v="Orientaciones para el desarrollo de la investigación en enfermería / ACOFAEN."/>
    <n v="-2000"/>
    <s v="610 - Fundamentos de medicina y salud"/>
    <s v="https://search.ebscohost.com/login.aspx?profile=eds&amp;custid=s9495846&amp;groupid=main&amp;authtype=ip,guest&amp;direct=true&amp;bquery=sab.000066421"/>
    <s v="BOAP"/>
    <s v="610.724"/>
    <s v="Investigación experimental"/>
    <s v="Tecnología - Ciencias Aplicadas"/>
    <s v="610 - Medicina y salud"/>
    <s v="610 - Medicina y salud"/>
    <s v="Fundamentos de medicina y salud"/>
    <s v="66421|10"/>
    <n v="6"/>
  </r>
  <r>
    <x v="1"/>
    <x v="4"/>
    <x v="0"/>
    <s v="Libros"/>
    <s v="Statistics and data analysis for nursing research / Denise F. Polit."/>
    <s v="Polit, Denise F."/>
    <s v="Boston : Pearson, 2010."/>
    <n v="2010"/>
    <s v="Inglés"/>
    <s v="978-0-13-508507-3"/>
    <s v="Analisis de Datos ; Enfermeria ; Estadistica"/>
    <s v="610 - Fundamentos de medicina y salud"/>
    <s v="2001-2010"/>
    <n v="159675"/>
    <n v="10"/>
    <s v="140489"/>
    <s v="Statistics and data analysis for nursing research / Denise F. Polit."/>
    <n v="2010"/>
    <s v="610 - Fundamentos de medicina y salud"/>
    <s v="https://search.ebscohost.com/login.aspx?profile=eds&amp;custid=s9495846&amp;groupid=main&amp;authtype=ip,guest&amp;direct=true&amp;bquery=sab.000159675"/>
    <s v="BOAP"/>
    <s v="610.727"/>
    <s v="Medicina"/>
    <s v="Tecnología - Ciencias Aplicadas"/>
    <s v="610 - Medicina y salud"/>
    <s v="610 - Medicina y salud"/>
    <s v="Fundamentos de medicina y salud"/>
    <s v="159675|10"/>
    <n v="7"/>
  </r>
  <r>
    <x v="0"/>
    <x v="4"/>
    <x v="0"/>
    <s v="Libros"/>
    <s v="Etica en la investigación biomédica / Jorge Luis Hernández Arriaga ; ed. Jesús A. Cedillo."/>
    <s v="Hernández Arriaga, Jorge Luis"/>
    <s v="México : Editorial El Manual Moderno, 1999."/>
    <n v="1999"/>
    <s v="Español"/>
    <s v="968-426-832-7"/>
    <s v="Bioetica ; Genetica ; Medicina"/>
    <s v="610 - Fundamentos de medicina y salud"/>
    <s v="1991-2000"/>
    <n v="42101"/>
    <n v="10"/>
    <s v="062984"/>
    <s v="Etica en la investigación biomédica / Jorge Luis Hernández Arriaga ; ed. Jesús A. Cedillo."/>
    <n v="-2000"/>
    <s v="610 - Fundamentos de medicina y salud"/>
    <s v="https://search.ebscohost.com/login.aspx?profile=eds&amp;custid=s9495846&amp;groupid=main&amp;authtype=ip,guest&amp;direct=true&amp;bquery=sab.000042101"/>
    <s v="BOAP"/>
    <s v="610.72"/>
    <s v="Expediciones medicas"/>
    <s v="Tecnología - Ciencias Aplicadas"/>
    <s v="610 - Medicina y salud"/>
    <s v="610 - Medicina y salud"/>
    <s v="Fundamentos de medicina y salud"/>
    <s v="42101|10"/>
    <n v="12"/>
  </r>
  <r>
    <x v="1"/>
    <x v="4"/>
    <x v="0"/>
    <s v="Libros"/>
    <s v="Qualitative research in nursing : advancing the humanistic imperative / Helen J. Streubert Speziale"/>
    <s v="Streaubert Speziale, Helen J."/>
    <s v="Philadelphia : Lippincott Williams &amp; Wilkins., 2007."/>
    <n v="2007"/>
    <s v="Inglés"/>
    <s v="978-0-7817-6313-4"/>
    <s v="Enfermeria ; Investigacion Cientifica ; Investigacion Cualitativa ; Metodologia Cientifica"/>
    <s v="610 - Fundamentos de medicina y salud"/>
    <s v="2001-2010"/>
    <n v="129810"/>
    <n v="30"/>
    <s v="126354"/>
    <s v="Qualitative research in nursing : advancing the humanistic imperative / Helen J. Streubert Speziale"/>
    <n v="2007"/>
    <s v="610 - Fundamentos de medicina y salud"/>
    <s v="https://search.ebscohost.com/login.aspx?profile=eds&amp;custid=s9495846&amp;groupid=main&amp;authtype=ip,guest&amp;direct=true&amp;bquery=sab.000129810"/>
    <s v="BOAP"/>
    <s v="610.724"/>
    <s v="Investigación experimental"/>
    <s v="Tecnología - Ciencias Aplicadas"/>
    <s v="610 - Medicina y salud"/>
    <s v="610 - Medicina y salud"/>
    <s v="Fundamentos de medicina y salud"/>
    <s v="129810|30"/>
    <n v="10"/>
  </r>
  <r>
    <x v="1"/>
    <x v="4"/>
    <x v="0"/>
    <s v="Libros"/>
    <s v="Evidence into practice : integrating judgment, values, and research / Laurita Hack y Jan Gwyer."/>
    <s v="Hack, Laurita Mary"/>
    <s v="Philadelphia : F.A. Davis Company, 2013."/>
    <n v="2013"/>
    <s v="Español"/>
    <s v="978-0-8036-1808-4"/>
    <s v="Fisioterapia ; Medicina ; Medicina Basada En la Evidencia ; Medico y Paciente ; Toma de Decisiones"/>
    <s v="610 - Fundamentos de medicina y salud"/>
    <s v="2011-2020"/>
    <n v="166650"/>
    <n v="20"/>
    <s v="147601"/>
    <s v="Evidence into practice : integrating judgment, values, and research / Laurita Hack y Jan Gwyer."/>
    <n v="2013"/>
    <s v="610 - Fundamentos de medicina y salud"/>
    <s v="https://search.ebscohost.com/login.aspx?profile=eds&amp;custid=s9495846&amp;groupid=main&amp;authtype=ip,guest&amp;direct=true&amp;bquery=sab.000166650"/>
    <s v="BOAP"/>
    <s v="610.724"/>
    <s v="Investigación experimental"/>
    <s v="Tecnología - Ciencias Aplicadas"/>
    <s v="610 - Medicina y salud"/>
    <s v="610 - Medicina y salud"/>
    <s v="Fundamentos de medicina y salud"/>
    <s v="166650|20"/>
    <n v="2"/>
  </r>
  <r>
    <x v="0"/>
    <x v="4"/>
    <x v="0"/>
    <s v="Libros"/>
    <s v="Terapia para currículos : un tratamiento para programas académicos que envejecen. Formación de tu"/>
    <s v="Universidad de Caldas. Facultad de Educación"/>
    <s v="Manizales : Universidad de Caldas. Facultad de Educación ; Escuela de Lenguas Modernas, 1995."/>
    <n v="1995"/>
    <s v="Español"/>
    <s v="958-9092-67-5"/>
    <s v="Medicina ; Tutores En Educacion"/>
    <s v="610 - Fundamentos de medicina y salud"/>
    <s v="1991-2000"/>
    <n v="37598"/>
    <n v="10"/>
    <s v="055451"/>
    <s v="Terapia para currículos : un tratamiento para programas académicos que envejecen. Formación de tu"/>
    <n v="-2000"/>
    <s v="610 - Fundamentos de medicina y salud"/>
    <s v="https://search.ebscohost.com/login.aspx?profile=eds&amp;custid=s9495846&amp;groupid=main&amp;authtype=ip,guest&amp;direct=true&amp;bquery=sab.000037598"/>
    <s v="BOAP"/>
    <s v="610.72"/>
    <s v="Expediciones medicas"/>
    <s v="Tecnología - Ciencias Aplicadas"/>
    <s v="610 - Medicina y salud"/>
    <s v="610 - Medicina y salud"/>
    <s v="Fundamentos de medicina y salud"/>
    <s v="37598|10"/>
    <n v="1"/>
  </r>
  <r>
    <x v="1"/>
    <x v="4"/>
    <x v="0"/>
    <s v="Libros"/>
    <s v="Basic &amp; clinical biostatistics / Beth Dawson, Robert G. Trapp."/>
    <s v="Dawson, Beth autor"/>
    <s v="Boston : McGraw-Hill Companies, ©2004."/>
    <n v="2004"/>
    <s v="Inglés"/>
    <s v="0071241310"/>
    <s v="Biometria ; Estadistica ; Estadistica Vital ; Medicina Basada En la Evidencia ; Medicina Clinica"/>
    <s v="610 - Fundamentos de medicina y salud"/>
    <s v="2001-2010"/>
    <n v="16457"/>
    <n v="10"/>
    <s v="104496"/>
    <s v="Basic &amp; clinical biostatistics / Beth Dawson, Robert G. Trapp."/>
    <n v="2004"/>
    <s v="610 - Fundamentos de medicina y salud"/>
    <s v="https://search.ebscohost.com/login.aspx?profile=eds&amp;custid=s9495846&amp;groupid=main&amp;authtype=ip,guest&amp;direct=true&amp;bquery=sab.000016457"/>
    <s v="BOAP"/>
    <s v="610.727"/>
    <s v="Medicina"/>
    <s v="Tecnología - Ciencias Aplicadas"/>
    <s v="610 - Medicina y salud"/>
    <s v="610 - Medicina y salud"/>
    <s v="Fundamentos de medicina y salud"/>
    <s v="16457|10"/>
    <n v="5"/>
  </r>
  <r>
    <x v="1"/>
    <x v="4"/>
    <x v="0"/>
    <s v="Libros"/>
    <s v="Qualitative research in nursing : advancing the humanistic imperative / Helen J. Streubert Speziale"/>
    <s v="Streaubert Speziale, Helen J."/>
    <s v="Philadelphia : Lippincott Williams &amp; Wilkins., 2007."/>
    <n v="2007"/>
    <s v="Inglés"/>
    <s v="978-0-7817-6313-4"/>
    <s v="Enfermeria ; Investigacion Cientifica ; Investigacion Cualitativa ; Metodologia Cientifica"/>
    <s v="610 - Fundamentos de medicina y salud"/>
    <s v="2001-2010"/>
    <n v="129810"/>
    <n v="10"/>
    <s v="125036"/>
    <s v="Qualitative research in nursing : advancing the humanistic imperative / Helen J. Streubert Speziale"/>
    <n v="2007"/>
    <s v="610 - Fundamentos de medicina y salud"/>
    <s v="https://search.ebscohost.com/login.aspx?profile=eds&amp;custid=s9495846&amp;groupid=main&amp;authtype=ip,guest&amp;direct=true&amp;bquery=sab.000129810"/>
    <s v="BOAP"/>
    <s v="610.724"/>
    <s v="Investigación experimental"/>
    <s v="Tecnología - Ciencias Aplicadas"/>
    <s v="610 - Medicina y salud"/>
    <s v="610 - Medicina y salud"/>
    <s v="Fundamentos de medicina y salud"/>
    <s v="129810|10"/>
    <n v="13"/>
  </r>
  <r>
    <x v="1"/>
    <x v="4"/>
    <x v="0"/>
    <s v="Libros"/>
    <s v="Designing clinical research / Stephen B. Hulley [y otros]."/>
    <m/>
    <s v="Philadelphia : Lippincott Williams &amp; Wilkins, 2007."/>
    <n v="2007"/>
    <s v="Inglés"/>
    <s v="9780781782104"/>
    <s v="Epidemiologia ; Epidemiologia ; Medicina Clinica ; Pruebas Clinicas"/>
    <s v="610 - Fundamentos de medicina y salud"/>
    <s v="2001-2010"/>
    <n v="6371"/>
    <n v="10"/>
    <s v="113472"/>
    <s v="Designing clinical research / Stephen B. Hulley [y otros]."/>
    <n v="2007"/>
    <s v="610 - Fundamentos de medicina y salud"/>
    <s v="https://search.ebscohost.com/login.aspx?profile=eds&amp;custid=s9495846&amp;groupid=main&amp;authtype=ip,guest&amp;direct=true&amp;bquery=sab.000006371"/>
    <s v="BOAP"/>
    <s v="610.72"/>
    <s v="Expediciones medicas"/>
    <s v="Tecnología - Ciencias Aplicadas"/>
    <s v="610 - Medicina y salud"/>
    <s v="610 - Medicina y salud"/>
    <s v="Fundamentos de medicina y salud"/>
    <s v="6371|10"/>
    <n v="7"/>
  </r>
  <r>
    <x v="1"/>
    <x v="4"/>
    <x v="0"/>
    <s v="Libros"/>
    <s v="Bioestadística amigable / editado por Miguel Ángel Martínez-González ; (co-editores ) Almudena S"/>
    <m/>
    <s v="España : Editorial Diaz de Santos, 2008 (impresión 2009)."/>
    <n v="2008"/>
    <s v="Español"/>
    <s v="84-7978-791-0"/>
    <s v="Biometria ; Estadistica Medica ; Estadistica Vital"/>
    <s v="610 - Fundamentos de medicina y salud"/>
    <s v="2001-2010"/>
    <n v="254196"/>
    <n v="10"/>
    <s v="141292"/>
    <s v="Bioestadística amigable / editado por Miguel Ángel Martínez-González ; (co-editores ) Almudena S"/>
    <n v="2008"/>
    <s v="610 - Fundamentos de medicina y salud"/>
    <s v="https://search.ebscohost.com/login.aspx?profile=eds&amp;custid=s9495846&amp;groupid=main&amp;authtype=ip,guest&amp;direct=true&amp;bquery=sab.000254196"/>
    <s v="BOAP"/>
    <s v="610.727"/>
    <s v="Medicina"/>
    <s v="Tecnología - Ciencias Aplicadas"/>
    <s v="610 - Medicina y salud"/>
    <s v="610 - Medicina y salud"/>
    <s v="Fundamentos de medicina y salud"/>
    <s v="254196|10"/>
    <n v="31"/>
  </r>
  <r>
    <x v="1"/>
    <x v="4"/>
    <x v="0"/>
    <s v="Libros"/>
    <s v="Metodología de la investigación para el área de la salud / María de Lurdez Consuelo Martínez Mo"/>
    <s v="Martínez Montaño, María del Lurdez Consuelo"/>
    <s v="México : McGraw Hill, 2013."/>
    <n v="2013"/>
    <s v="Español"/>
    <s v="978-607-15-0947-5"/>
    <s v="Ciencias de la Salud ; Epidemiologia ; Investigacion Epidemiologica de Campo ; Medicina"/>
    <s v="610 - Fundamentos de medicina y salud"/>
    <s v="2011-2020"/>
    <n v="165584"/>
    <n v="10"/>
    <s v="146800"/>
    <s v="Metodología de la investigación para el área de la salud / María de Lurdez Consuelo Martínez Mo"/>
    <n v="2013"/>
    <s v="610 - Fundamentos de medicina y salud"/>
    <s v="https://search.ebscohost.com/login.aspx?profile=eds&amp;custid=s9495846&amp;groupid=main&amp;authtype=ip,guest&amp;direct=true&amp;bquery=sab.000165584"/>
    <s v="BOAP"/>
    <s v="610.72"/>
    <s v="Expediciones medicas"/>
    <s v="Tecnología - Ciencias Aplicadas"/>
    <s v="610 - Medicina y salud"/>
    <s v="610 - Medicina y salud"/>
    <s v="Fundamentos de medicina y salud"/>
    <s v="165584|10"/>
    <n v="18"/>
  </r>
  <r>
    <x v="0"/>
    <x v="4"/>
    <x v="0"/>
    <s v="Libros"/>
    <s v="Etica en la investigación biomédica / Jorge Luis Hernández Arriaga ; ed. Jesús A. Cedillo."/>
    <s v="Hernández Arriaga, Jorge Luis"/>
    <s v="México : Editorial El Manual Moderno, 1999."/>
    <n v="1999"/>
    <s v="Español"/>
    <s v="968-426-832-7"/>
    <s v="Bioetica ; Genetica ; Medicina"/>
    <s v="610 - Fundamentos de medicina y salud"/>
    <s v="1991-2000"/>
    <n v="42101"/>
    <n v="20"/>
    <s v="062985"/>
    <s v="Etica en la investigación biomédica / Jorge Luis Hernández Arriaga ; ed. Jesús A. Cedillo."/>
    <n v="-2000"/>
    <s v="610 - Fundamentos de medicina y salud"/>
    <s v="https://search.ebscohost.com/login.aspx?profile=eds&amp;custid=s9495846&amp;groupid=main&amp;authtype=ip,guest&amp;direct=true&amp;bquery=sab.000042101"/>
    <s v="BOAP"/>
    <s v="610.72"/>
    <s v="Expediciones medicas"/>
    <s v="Tecnología - Ciencias Aplicadas"/>
    <s v="610 - Medicina y salud"/>
    <s v="610 - Medicina y salud"/>
    <s v="Fundamentos de medicina y salud"/>
    <s v="42101|20"/>
    <n v="1"/>
  </r>
  <r>
    <x v="0"/>
    <x v="4"/>
    <x v="0"/>
    <s v="Libros"/>
    <s v="Etica en la investigación biomédica / Jorge Luis Hernández Arriaga ; ed. Jesús A. Cedillo."/>
    <s v="Hernández Arriaga, Jorge Luis"/>
    <s v="México : Editorial El Manual Moderno, 1999."/>
    <n v="1999"/>
    <s v="Español"/>
    <s v="968-426-832-7"/>
    <s v="Bioetica ; Genetica ; Medicina"/>
    <s v="610 - Fundamentos de medicina y salud"/>
    <s v="1991-2000"/>
    <n v="42101"/>
    <n v="30"/>
    <s v="062986"/>
    <s v="Etica en la investigación biomédica / Jorge Luis Hernández Arriaga ; ed. Jesús A. Cedillo."/>
    <n v="-2000"/>
    <s v="610 - Fundamentos de medicina y salud"/>
    <s v="https://search.ebscohost.com/login.aspx?profile=eds&amp;custid=s9495846&amp;groupid=main&amp;authtype=ip,guest&amp;direct=true&amp;bquery=sab.000042101"/>
    <s v="BOAP"/>
    <s v="610.72"/>
    <s v="Expediciones medicas"/>
    <s v="Tecnología - Ciencias Aplicadas"/>
    <s v="610 - Medicina y salud"/>
    <s v="610 - Medicina y salud"/>
    <s v="Fundamentos de medicina y salud"/>
    <s v="42101|30"/>
    <n v="14"/>
  </r>
  <r>
    <x v="1"/>
    <x v="4"/>
    <x v="0"/>
    <s v="Libros"/>
    <s v="Bioestadística amigable / director, Miguel A. Martínez-González ; codirectores, Almudena Sánchez"/>
    <m/>
    <s v="Barcelona : Elsevier, 2014."/>
    <n v="2014"/>
    <s v="Español"/>
    <s v="9788490225004"/>
    <s v="Biometria ; Estadistica Medica ; Estadistica Vital"/>
    <s v="610 - Fundamentos de medicina y salud"/>
    <s v="2011-2020"/>
    <n v="170108"/>
    <n v="10"/>
    <s v="150300"/>
    <s v="Bioestadística amigable / director, Miguel A. Martínez-González ; codirectores, Almudena Sánchez"/>
    <n v="2014"/>
    <s v="610 - Fundamentos de medicina y salud"/>
    <s v="https://search.ebscohost.com/login.aspx?profile=eds&amp;custid=s9495846&amp;groupid=main&amp;authtype=ip,guest&amp;direct=true&amp;bquery=sab.000170108"/>
    <s v="BOAP"/>
    <s v="610.727"/>
    <s v="Medicina"/>
    <s v="Tecnología - Ciencias Aplicadas"/>
    <s v="610 - Medicina y salud"/>
    <s v="610 - Medicina y salud"/>
    <s v="Fundamentos de medicina y salud"/>
    <s v="170108|10"/>
    <n v="32"/>
  </r>
  <r>
    <x v="0"/>
    <x v="4"/>
    <x v="0"/>
    <s v="Libros"/>
    <s v="Investigación en medicina general / John G. R. Howie ; vers. esp. Miguel Angel Martín Alvarado ; r"/>
    <s v="Howie, John G. R."/>
    <s v="Madrid : Díaz de Santos, 1992."/>
    <n v="1992"/>
    <s v="Español"/>
    <s v="84-7978-041-X"/>
    <s v="Medicina ; Medicina"/>
    <s v="610 - Fundamentos de medicina y salud"/>
    <s v="1991-2000"/>
    <n v="33681"/>
    <n v="20"/>
    <s v="049944"/>
    <s v="Investigación en medicina general / John G. R. Howie ; vers. esp. Miguel Angel Martín Alvarado ; r"/>
    <n v="-2000"/>
    <s v="610 - Fundamentos de medicina y salud"/>
    <s v="https://search.ebscohost.com/login.aspx?profile=eds&amp;custid=s9495846&amp;groupid=main&amp;authtype=ip,guest&amp;direct=true&amp;bquery=sab.000033681"/>
    <s v="BOAP"/>
    <s v="610.72"/>
    <s v="Expediciones medicas"/>
    <s v="Tecnología - Ciencias Aplicadas"/>
    <s v="610 - Medicina y salud"/>
    <s v="610 - Medicina y salud"/>
    <s v="Fundamentos de medicina y salud"/>
    <s v="33681|20"/>
    <n v="1"/>
  </r>
  <r>
    <x v="1"/>
    <x v="4"/>
    <x v="0"/>
    <s v="Libros"/>
    <s v="Evidence into practice : integrating judgment, values, and research / Laurita Hack y Jan Gwyer."/>
    <s v="Hack, Laurita Mary"/>
    <s v="Philadelphia : F.A. Davis Company, 2013."/>
    <n v="2013"/>
    <s v="Español"/>
    <s v="978-0-8036-1808-4"/>
    <s v="Fisioterapia ; Medicina ; Medicina Basada En la Evidencia ; Medico y Paciente ; Toma de Decisiones"/>
    <s v="610 - Fundamentos de medicina y salud"/>
    <s v="2011-2020"/>
    <n v="166650"/>
    <n v="30"/>
    <s v="147602"/>
    <s v="Evidence into practice : integrating judgment, values, and research / Laurita Hack y Jan Gwyer."/>
    <n v="2013"/>
    <s v="610 - Fundamentos de medicina y salud"/>
    <s v="https://search.ebscohost.com/login.aspx?profile=eds&amp;custid=s9495846&amp;groupid=main&amp;authtype=ip,guest&amp;direct=true&amp;bquery=sab.000166650"/>
    <s v="BOAP"/>
    <s v="610.724"/>
    <s v="Investigación experimental"/>
    <s v="Tecnología - Ciencias Aplicadas"/>
    <s v="610 - Medicina y salud"/>
    <s v="610 - Medicina y salud"/>
    <s v="Fundamentos de medicina y salud"/>
    <s v="166650|30"/>
    <n v="16"/>
  </r>
  <r>
    <x v="1"/>
    <x v="4"/>
    <x v="0"/>
    <s v="Libros"/>
    <s v="Metodología de la investigacion en ciencias de la salud / Stephen Polgar y Shane A. Thomas ; revisi"/>
    <s v="Polgar, Stephen"/>
    <s v="Barcelona : Elsevier España, 2014."/>
    <n v="2014"/>
    <s v="Español"/>
    <s v="9788490227565 (versión impresa)"/>
    <s v="Ciencias de la Salud ; Estadistica Medica ; Investigaciones Evaluativas (Programas de Accion Social) ; Medicina ; Planificacion Estrategica"/>
    <s v="610 - Fundamentos de medicina y salud"/>
    <s v="2011-2020"/>
    <n v="170273"/>
    <n v="10"/>
    <s v="150224"/>
    <s v="Metodología de la investigacion en ciencias de la salud / Stephen Polgar y Shane A. Thomas ; revisi"/>
    <n v="2014"/>
    <s v="610 - Fundamentos de medicina y salud"/>
    <s v="https://search.ebscohost.com/login.aspx?profile=eds&amp;custid=s9495846&amp;groupid=main&amp;authtype=ip,guest&amp;direct=true&amp;bquery=sab.000170273"/>
    <s v="BOAP"/>
    <s v="610.72"/>
    <s v="Expediciones medicas"/>
    <s v="Tecnología - Ciencias Aplicadas"/>
    <s v="610 - Medicina y salud"/>
    <s v="610 - Medicina y salud"/>
    <s v="Fundamentos de medicina y salud"/>
    <s v="170273|10"/>
    <n v="11"/>
  </r>
  <r>
    <x v="1"/>
    <x v="4"/>
    <x v="0"/>
    <s v="Libros"/>
    <s v="Introducción a las técnicas cualitativas de investigación en salud / María Luisa Vázquez Navarr"/>
    <m/>
    <s v="Cali : Editorial Universidad del Valle, 2011."/>
    <n v="2011"/>
    <s v="Inglés"/>
    <s v="9789586709408"/>
    <s v="Salud ; Salud ; Servicios de Salud"/>
    <s v="610 - Fundamentos de medicina y salud"/>
    <s v="2011-2020"/>
    <n v="145252"/>
    <n v="10"/>
    <s v="137410"/>
    <s v="Introducción a las técnicas cualitativas de investigación en salud / María Luisa Vázquez Navarr"/>
    <n v="2011"/>
    <s v="610 - Fundamentos de medicina y salud"/>
    <s v="https://search.ebscohost.com/login.aspx?profile=eds&amp;custid=s9495846&amp;groupid=main&amp;authtype=ip,guest&amp;direct=true&amp;bquery=sab.000145252"/>
    <s v="BOAP"/>
    <s v="610.72"/>
    <s v="Expediciones medicas"/>
    <s v="Tecnología - Ciencias Aplicadas"/>
    <s v="610 - Medicina y salud"/>
    <s v="610 - Medicina y salud"/>
    <s v="Fundamentos de medicina y salud"/>
    <s v="145252|10"/>
    <n v="31"/>
  </r>
  <r>
    <x v="1"/>
    <x v="4"/>
    <x v="0"/>
    <s v="Libros"/>
    <s v="Qualitative research in nursing : advancing the humanistic imperative / Helen J. Streubert Speziale"/>
    <s v="Streaubert Speziale, Helen J."/>
    <s v="Philadelphia : Lippincott Williams &amp; Wilkins., 2007."/>
    <n v="2007"/>
    <s v="Inglés"/>
    <s v="978-0-7817-6313-4"/>
    <s v="Enfermeria ; Investigacion Cientifica ; Investigacion Cualitativa ; Metodologia Cientifica"/>
    <s v="610 - Fundamentos de medicina y salud"/>
    <s v="2001-2010"/>
    <n v="129810"/>
    <n v="20"/>
    <s v="125035"/>
    <s v="Qualitative research in nursing : advancing the humanistic imperative / Helen J. Streubert Speziale"/>
    <n v="2007"/>
    <s v="610 - Fundamentos de medicina y salud"/>
    <s v="https://search.ebscohost.com/login.aspx?profile=eds&amp;custid=s9495846&amp;groupid=main&amp;authtype=ip,guest&amp;direct=true&amp;bquery=sab.000129810"/>
    <s v="BOAP"/>
    <s v="610.724"/>
    <s v="Investigación experimental"/>
    <s v="Tecnología - Ciencias Aplicadas"/>
    <s v="610 - Medicina y salud"/>
    <s v="610 - Medicina y salud"/>
    <s v="Fundamentos de medicina y salud"/>
    <s v="129810|20"/>
    <n v="23"/>
  </r>
  <r>
    <x v="1"/>
    <x v="4"/>
    <x v="0"/>
    <s v="Libros"/>
    <s v="Métodos cuantitativos : herramientas para la investigación en salud / Mariela Borda Prez, Rafael T"/>
    <s v="Borda Pérez, Mariela"/>
    <s v="Barranquilla Colombia : Editorial Universidad del Norte, 2011."/>
    <n v="2011"/>
    <s v="Español"/>
    <s v="978-958-741-120-1"/>
    <s v="Ciencias de la Salud ; Estadistica Matematica ; Estadistica Medica ; Investigacion Cientifica ; Toma de Decisiones (Estadistica)"/>
    <s v="610 - Fundamentos de medicina y salud"/>
    <s v="2011-2020"/>
    <n v="141824"/>
    <n v="20"/>
    <s v="135038"/>
    <s v="Métodos cuantitativos : herramientas para la investigación en salud / Mariela Borda Prez, Rafael T"/>
    <n v="2011"/>
    <s v="610 - Fundamentos de medicina y salud"/>
    <s v="https://search.ebscohost.com/login.aspx?profile=eds&amp;custid=s9495846&amp;groupid=main&amp;authtype=ip,guest&amp;direct=true&amp;bquery=sab.000141824"/>
    <s v="BOAP"/>
    <s v="610.72"/>
    <s v="Expediciones medicas"/>
    <s v="Tecnología - Ciencias Aplicadas"/>
    <s v="610 - Medicina y salud"/>
    <s v="610 - Medicina y salud"/>
    <s v="Fundamentos de medicina y salud"/>
    <s v="141824|20"/>
    <n v="35"/>
  </r>
  <r>
    <x v="0"/>
    <x v="4"/>
    <x v="0"/>
    <s v="Libros"/>
    <s v="Investigación en medicina general / John G. R. Howie ; vers. esp. Miguel Angel Martín Alvarado ; r"/>
    <s v="Howie, John G. R."/>
    <s v="Madrid : Díaz de Santos, 1992."/>
    <n v="1992"/>
    <s v="Español"/>
    <s v="84-7978-041-X"/>
    <s v="Medicina ; Medicina"/>
    <s v="610 - Fundamentos de medicina y salud"/>
    <s v="1991-2000"/>
    <n v="33681"/>
    <n v="10"/>
    <s v="049943"/>
    <s v="Investigación en medicina general / John G. R. Howie ; vers. esp. Miguel Angel Martín Alvarado ; r"/>
    <n v="-2000"/>
    <s v="610 - Fundamentos de medicina y salud"/>
    <s v="https://search.ebscohost.com/login.aspx?profile=eds&amp;custid=s9495846&amp;groupid=main&amp;authtype=ip,guest&amp;direct=true&amp;bquery=sab.000033681"/>
    <s v="BOAP"/>
    <s v="610.72"/>
    <s v="Expediciones medicas"/>
    <s v="Tecnología - Ciencias Aplicadas"/>
    <s v="610 - Medicina y salud"/>
    <s v="610 - Medicina y salud"/>
    <s v="Fundamentos de medicina y salud"/>
    <s v="33681|10"/>
    <n v="1"/>
  </r>
  <r>
    <x v="1"/>
    <x v="4"/>
    <x v="0"/>
    <s v="Libros"/>
    <s v="Statistical methods : for health care research / Stacey B. Plichta y Elizabeth A. Kelvin."/>
    <s v="Plichta, Stacey Beth 1965-"/>
    <s v="Philadelphia : Lippincott Williams &amp; Wilkins, 2012."/>
    <n v="2012"/>
    <s v="Inglés"/>
    <s v="978-1-4511-8794-6"/>
    <s v="Atencion Medica ; Enfermeria ; Servicios de Salud Para la Comunidad"/>
    <s v="610 - Fundamentos de medicina y salud"/>
    <s v="2011-2020"/>
    <n v="256503"/>
    <n v="10"/>
    <s v="144624"/>
    <s v="Statistical methods : for health care research / Stacey B. Plichta y Elizabeth A. Kelvin."/>
    <n v="2012"/>
    <s v="610 - Fundamentos de medicina y salud"/>
    <s v="https://search.ebscohost.com/login.aspx?profile=eds&amp;custid=s9495846&amp;groupid=main&amp;authtype=ip,guest&amp;direct=true&amp;bquery=sab.000256503"/>
    <s v="BOAP"/>
    <s v="610.727"/>
    <s v="Medicina"/>
    <s v="Tecnología - Ciencias Aplicadas"/>
    <s v="610 - Medicina y salud"/>
    <s v="610 - Medicina y salud"/>
    <s v="Fundamentos de medicina y salud"/>
    <s v="256503|10"/>
    <n v="1"/>
  </r>
  <r>
    <x v="1"/>
    <x v="4"/>
    <x v="0"/>
    <s v="Libros"/>
    <s v="Bioestadistica para no estadísticos : bases para interpretar artículos científicos / Erik Cobo, P"/>
    <s v="Cobo, Erik"/>
    <s v="Barcelona : Elsevier, 2007."/>
    <n v="2007"/>
    <s v="Español"/>
    <s v="978-84-458-1782-7"/>
    <s v="Biometria ; Biometria ; Estadistica Vital"/>
    <s v="610 - Fundamentos de medicina y salud"/>
    <s v="2001-2010"/>
    <n v="254288"/>
    <n v="10"/>
    <s v="140871"/>
    <s v="Bioestadistica para no estadísticos : bases para interpretar artículos científicos / Erik Cobo, P"/>
    <n v="2007"/>
    <s v="610 - Fundamentos de medicina y salud"/>
    <s v="https://search.ebscohost.com/login.aspx?profile=eds&amp;custid=s9495846&amp;groupid=main&amp;authtype=ip,guest&amp;direct=true&amp;bquery=sab.000254288"/>
    <s v="BOAP"/>
    <s v="610.727"/>
    <s v="Medicina"/>
    <s v="Tecnología - Ciencias Aplicadas"/>
    <s v="610 - Medicina y salud"/>
    <s v="610 - Medicina y salud"/>
    <s v="Fundamentos de medicina y salud"/>
    <s v="254288|10"/>
    <n v="31"/>
  </r>
  <r>
    <x v="1"/>
    <x v="4"/>
    <x v="0"/>
    <s v="Libros"/>
    <s v="Métodos de investigación : fundamentos de una práctica clínica basada en la experiencia / Wendy"/>
    <s v="Hurley, Wendy L."/>
    <s v="Barcelona : Wolters Kluwer/Lippincott Williams &amp; Wilkins, 2012."/>
    <n v="2012"/>
    <s v="Español"/>
    <s v="978-84-15419-42-6"/>
    <s v="Medicina ; Medicina Basada En la Evidencia"/>
    <s v="610 - Fundamentos de medicina y salud"/>
    <s v="2011-2020"/>
    <n v="254289"/>
    <n v="10"/>
    <s v="140897"/>
    <s v="Métodos de investigación : fundamentos de una práctica clínica basada en la experiencia / Wendy"/>
    <n v="2012"/>
    <s v="610 - Fundamentos de medicina y salud"/>
    <s v="https://search.ebscohost.com/login.aspx?profile=eds&amp;custid=s9495846&amp;groupid=main&amp;authtype=ip,guest&amp;direct=true&amp;bquery=sab.000254289"/>
    <s v="BOAP"/>
    <s v="610.72"/>
    <s v="Expediciones medicas"/>
    <s v="Tecnología - Ciencias Aplicadas"/>
    <s v="610 - Medicina y salud"/>
    <s v="610 - Medicina y salud"/>
    <s v="Fundamentos de medicina y salud"/>
    <s v="254289|10"/>
    <n v="36"/>
  </r>
  <r>
    <x v="1"/>
    <x v="4"/>
    <x v="0"/>
    <s v="Libros"/>
    <s v="Estadística aplicada en psicología y ciencias de la salud / Fabiola González Betanzos, María del"/>
    <s v="González Betanzos, Fabiola autor"/>
    <s v="México : Manual Moderno, ©2017."/>
    <n v="2017"/>
    <s v="Español"/>
    <s v="9786074486223"/>
    <n v="0"/>
    <s v="610 - Fundamentos de medicina y salud"/>
    <s v="2011-2020"/>
    <n v="268959"/>
    <n v="20"/>
    <s v="159143"/>
    <s v="Estadística aplicada en psicología y ciencias de la salud / Fabiola González Betanzos, María del"/>
    <n v="2017"/>
    <s v="610 - Fundamentos de medicina y salud"/>
    <s v="https://search.ebscohost.com/login.aspx?profile=eds&amp;custid=s9495846&amp;groupid=main&amp;authtype=ip,guest&amp;direct=true&amp;bquery=sab.000268959"/>
    <s v="BOAP"/>
    <s v="610.727"/>
    <s v="Medicina"/>
    <s v="Tecnología - Ciencias Aplicadas"/>
    <s v="610 - Medicina y salud"/>
    <s v="610 - Medicina y salud"/>
    <s v="Fundamentos de medicina y salud"/>
    <s v="268959|20"/>
    <n v="14"/>
  </r>
  <r>
    <x v="1"/>
    <x v="6"/>
    <x v="3"/>
    <s v="Libros"/>
    <s v="Basic &amp; clinical biostatistics / Beth Dawson, Robert G. Trapp."/>
    <s v="Dawson, Beth autor"/>
    <s v="Boston : McGraw-Hill Companies, ©2004."/>
    <n v="2004"/>
    <s v="Inglés"/>
    <s v="0071241310"/>
    <m/>
    <s v="610 - Fundamentos de medicina y salud"/>
    <s v="2001-2010"/>
    <n v="16457"/>
    <n v="30"/>
    <s v="LE67535"/>
    <s v="Basic &amp; clinical biostatistics / Beth Dawson, Robert G. Trapp."/>
    <n v="2004"/>
    <s v="610 - Fundamentos de medicina y salud"/>
    <s v="https://search.ebscohost.com/login.aspx?profile=eds&amp;custid=s9495846&amp;groupid=main&amp;authtype=ip,guest&amp;direct=true&amp;bquery=sab.000016457"/>
    <s v="BOAP"/>
    <s v="610.727"/>
    <s v="X - En línea"/>
    <s v="X - Otras colecciones sin clasificar"/>
    <s v="X - Otras colecciones sin clasificar"/>
    <s v="X - Otras colecciones sin clasificar"/>
    <s v="X - Otras colecciones sin clasificar"/>
    <s v="16457|30"/>
    <n v="1"/>
  </r>
  <r>
    <x v="1"/>
    <x v="6"/>
    <x v="3"/>
    <s v="Libros"/>
    <s v="Métodos de investigación clínica y epidemiológica / Josep Ma. Argimon Pallás y Josep Jiménez V"/>
    <s v="Argimon Pallás, Josep María autor"/>
    <s v="Madrid : Elsevier, ©2013."/>
    <n v="2013"/>
    <s v="Español"/>
    <s v="9788480869416"/>
    <m/>
    <s v="610 - Fundamentos de medicina y salud"/>
    <s v="2011-2020"/>
    <n v="254279"/>
    <n v="20"/>
    <s v="LE69175"/>
    <s v="Métodos de investigación clínica y epidemiológica / Josep Ma. Argimon Pallás y Josep Jiménez V"/>
    <n v="2013"/>
    <s v="610 - Fundamentos de medicina y salud"/>
    <s v="https://search.ebscohost.com/login.aspx?profile=eds&amp;custid=s9495846&amp;groupid=main&amp;authtype=ip,guest&amp;direct=true&amp;bquery=sab.000254279"/>
    <s v="BOAP"/>
    <s v="610.72"/>
    <s v="X - En línea"/>
    <s v="X - Otras colecciones sin clasificar"/>
    <s v="X - Otras colecciones sin clasificar"/>
    <s v="X - Otras colecciones sin clasificar"/>
    <s v="X - Otras colecciones sin clasificar"/>
    <s v="254279|20"/>
    <n v="1"/>
  </r>
  <r>
    <x v="1"/>
    <x v="4"/>
    <x v="0"/>
    <s v="Libros"/>
    <s v="Propedéutica médica / Bárbara Bates ; traductor Alberto Folch Pi ; revisor técnico Héctor R. Pl"/>
    <s v="Bates, Bárbara autor"/>
    <s v="México : Editorial Interamericana ; Editorial McGraw-Hill, ©1992."/>
    <n v="1992"/>
    <s v="Español"/>
    <s v="9682518482"/>
    <s v="Atencion Medica ; Ciencias de la Salud ; Examen Fisico (Medicina) ; Fisiologia Humana"/>
    <s v="610 - Fundamentos de medicina y salud"/>
    <s v="1991-2000"/>
    <n v="28962"/>
    <n v="10"/>
    <s v="042065"/>
    <s v="Propedéutica médica / Bárbara Bates ; traductor Alberto Folch Pi ; revisor técnico Héctor R. Pl"/>
    <n v="-2000"/>
    <s v="610 - Fundamentos de medicina y salud"/>
    <s v="https://search.ebscohost.com/login.aspx?profile=eds&amp;custid=s9495846&amp;groupid=main&amp;authtype=ip,guest&amp;direct=true&amp;bquery=sab.000028962"/>
    <s v="BOAP"/>
    <s v="610.07"/>
    <s v="Medicina y salud"/>
    <s v="Tecnología - Ciencias Aplicadas"/>
    <s v="610 - Medicina y salud"/>
    <s v="610 - Medicina y salud"/>
    <s v="Fundamentos de medicina y salud"/>
    <s v="28962|10"/>
    <n v="14"/>
  </r>
  <r>
    <x v="1"/>
    <x v="4"/>
    <x v="0"/>
    <s v="Libros"/>
    <s v="Metodología de la investigación : manual para el desarrollo de personal de salud / Francisca H. de"/>
    <s v="Canales, Francisca H. de"/>
    <s v="México : Editorial Limusa Grupo Noriega Editores, 2006."/>
    <n v="2005"/>
    <s v="Español"/>
    <s v="968-18-2273-0"/>
    <s v="Investigacion ; Investigacion Cientifica ; Personal de Salud Publica ; Salud Publica"/>
    <s v="614 - Medicina forense; incidencia de lesiones, heridas, enfermeda"/>
    <s v="2001-2010"/>
    <n v="61066"/>
    <n v="50"/>
    <s v="048125"/>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50"/>
    <n v="12"/>
  </r>
  <r>
    <x v="1"/>
    <x v="4"/>
    <x v="0"/>
    <s v="Libros"/>
    <s v="Investigación científica en ciencias de la salud / Denise F. Polit y Bernadette P. Hungler ; tradu"/>
    <s v="Polit, Denise F autor"/>
    <s v="México : McGraw-Hill Interamericana Editores, 2000."/>
    <n v="2000"/>
    <s v="Español"/>
    <s v="970102690X"/>
    <s v="Ciencias de la Salud ; Comunicacion Cientifica ; Investigacion Cientifica ; Metodologia Cientifica ; Salud Publica"/>
    <s v="614 - Medicina forense; incidencia de lesiones, heridas, enfermeda"/>
    <s v="1991-2000"/>
    <n v="48069"/>
    <n v="10"/>
    <s v="072859"/>
    <s v="Investigación científica en ciencias de la salud / Denise F. Polit y Bernadette P. Hungler ; tradu"/>
    <n v="-2000"/>
    <s v="614 - Medicina forense; incidencia de lesiones, heridas, enfermeda"/>
    <s v="https://search.ebscohost.com/login.aspx?profile=eds&amp;custid=s9495846&amp;groupid=main&amp;authtype=ip,guest&amp;direct=true&amp;bquery=sab.000048069"/>
    <s v="BOAP"/>
    <s v="614.072"/>
    <s v="Medicina Forense; incidencia de lesiones, heridas, enfermedades; medicina preventiva pública"/>
    <s v="Tecnología - Ciencias Aplicadas"/>
    <s v="610 - Medicina y salud"/>
    <s v="610 - Medicina y salud"/>
    <s v="Medicina forense; incidencia de lesiones, heridas, enfermeda"/>
    <s v="48069|10"/>
    <n v="68"/>
  </r>
  <r>
    <x v="1"/>
    <x v="4"/>
    <x v="0"/>
    <s v="Libros"/>
    <s v="Investigación en salud : factores sociales / Graciela Pardo de Vélez; Marlene Cedeño Collazos; re"/>
    <s v="Pardo de Vélez, Graciela"/>
    <s v="Santafé de Bogotá : Editorial McGraw-Hill Interamericana, 1997."/>
    <n v="1997"/>
    <s v="Español"/>
    <s v="958-600-648-4"/>
    <s v="Ciencia - Evolucion ; Etica Medica ; Hipotesis ; Investigacion Cientifica - Salud - Metodologia ; Salud - Aspectos Sociales ; Salud - Investigaciones"/>
    <s v="614 - Medicina forense; incidencia de lesiones, heridas, enfermeda"/>
    <s v="1991-2000"/>
    <n v="43336"/>
    <n v="20"/>
    <s v="065031"/>
    <s v="Investigación en salud : factores sociales / Graciela Pardo de Vélez; Marlene Cedeño Collazos; re"/>
    <n v="-2000"/>
    <s v="614 - Medicina forense; incidencia de lesiones, heridas, enfermeda"/>
    <s v="https://search.ebscohost.com/login.aspx?profile=eds&amp;custid=s9495846&amp;groupid=main&amp;authtype=ip,guest&amp;direct=true&amp;bquery=sab.000043336"/>
    <s v="BOAP"/>
    <s v="614.072"/>
    <s v="Medicina Forense; incidencia de lesiones, heridas, enfermedades; medicina preventiva pública"/>
    <s v="Tecnología - Ciencias Aplicadas"/>
    <s v="610 - Medicina y salud"/>
    <s v="610 - Medicina y salud"/>
    <s v="Medicina forense; incidencia de lesiones, heridas, enfermeda"/>
    <s v="43336|20"/>
    <n v="16"/>
  </r>
  <r>
    <x v="1"/>
    <x v="4"/>
    <x v="0"/>
    <s v="Libros"/>
    <s v="Metodología de la investigación : manual para el desarrollo de personal de salud / Francisca H. de"/>
    <s v="Canales, Francisca H. de"/>
    <s v="México : Editorial Limusa Grupo Noriega Editores, 2006."/>
    <n v="2005"/>
    <s v="Español"/>
    <s v="968-18-2273-0"/>
    <s v="Investigacion ; Investigacion Cientifica ; Personal de Salud Publica ; Salud Publica"/>
    <s v="614 - Medicina forense; incidencia de lesiones, heridas, enfermeda"/>
    <s v="2001-2010"/>
    <n v="61066"/>
    <n v="60"/>
    <s v="103814"/>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60"/>
    <n v="13"/>
  </r>
  <r>
    <x v="1"/>
    <x v="4"/>
    <x v="0"/>
    <s v="Libros"/>
    <s v="Metodología de la investigación : manual para el desarrollo de personal de salud / Francisca H. de"/>
    <s v="Canales, Francisca H. de"/>
    <s v="México : Editorial Limusa Grupo Noriega Editores, 2006."/>
    <n v="2005"/>
    <s v="Español"/>
    <s v="968-18-2273-0"/>
    <s v="Investigacion ; Investigacion Cientifica ; Personal de Salud Publica ; Salud Publica"/>
    <s v="614 - Medicina forense; incidencia de lesiones, heridas, enfermeda"/>
    <s v="2001-2010"/>
    <n v="61066"/>
    <n v="30"/>
    <s v="047521"/>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30"/>
    <n v="4"/>
  </r>
  <r>
    <x v="1"/>
    <x v="4"/>
    <x v="0"/>
    <s v="Libros"/>
    <s v="Investigación en salud : factores sociales / Graciela Pardo de Vélez; Marlene Cedeño Collazos; re"/>
    <s v="Pardo de Vélez, Graciela"/>
    <s v="Santafé de Bogotá : Editorial McGraw-Hill Interamericana, 1997."/>
    <n v="1997"/>
    <s v="Español"/>
    <s v="958-600-648-4"/>
    <s v="Ciencia - Evolucion ; Etica Medica ; Hipotesis ; Investigacion Cientifica - Salud - Metodologia ; Salud - Aspectos Sociales ; Salud - Investigaciones"/>
    <s v="614 - Medicina forense; incidencia de lesiones, heridas, enfermeda"/>
    <s v="1991-2000"/>
    <n v="43336"/>
    <n v="10"/>
    <s v="065030"/>
    <s v="Investigación en salud : factores sociales / Graciela Pardo de Vélez; Marlene Cedeño Collazos; re"/>
    <n v="-2000"/>
    <s v="614 - Medicina forense; incidencia de lesiones, heridas, enfermeda"/>
    <s v="https://search.ebscohost.com/login.aspx?profile=eds&amp;custid=s9495846&amp;groupid=main&amp;authtype=ip,guest&amp;direct=true&amp;bquery=sab.000043336"/>
    <s v="BOAP"/>
    <s v="614.072"/>
    <s v="Medicina Forense; incidencia de lesiones, heridas, enfermedades; medicina preventiva pública"/>
    <s v="Tecnología - Ciencias Aplicadas"/>
    <s v="610 - Medicina y salud"/>
    <s v="610 - Medicina y salud"/>
    <s v="Medicina forense; incidencia de lesiones, heridas, enfermeda"/>
    <s v="43336|10"/>
    <n v="11"/>
  </r>
  <r>
    <x v="1"/>
    <x v="4"/>
    <x v="0"/>
    <s v="Libros"/>
    <s v="Metodología de la investigación : manual para el desarrollo de personal de salud / Francisca H. de"/>
    <s v="Canales, Francisca H. de"/>
    <s v="México : Editorial Limusa Grupo Noriega Editores, 2006."/>
    <n v="2005"/>
    <s v="Español"/>
    <s v="968-18-2273-0"/>
    <s v="Investigacion ; Investigacion Cientifica ; Personal de Salud Publica ; Salud Publica"/>
    <s v="614 - Medicina forense; incidencia de lesiones, heridas, enfermeda"/>
    <s v="2001-2010"/>
    <n v="61066"/>
    <n v="10"/>
    <s v="046786"/>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10"/>
    <n v="3"/>
  </r>
  <r>
    <x v="1"/>
    <x v="4"/>
    <x v="0"/>
    <s v="Libros"/>
    <s v="Metodología de la investigación : manual para el desarrollo de personal de salud / Francisca H. de"/>
    <s v="Canales, Francisca H. de"/>
    <s v="México : Editorial Limusa Grupo Noriega Editores, 2006."/>
    <n v="2005"/>
    <s v="Español"/>
    <s v="968-18-2273-0"/>
    <s v="Investigacion ; Investigacion Cientifica ; Personal de Salud Publica ; Salud Publica"/>
    <s v="614 - Medicina forense; incidencia de lesiones, heridas, enfermeda"/>
    <s v="2001-2010"/>
    <n v="61066"/>
    <n v="70"/>
    <s v="103815"/>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70"/>
    <n v="3"/>
  </r>
  <r>
    <x v="1"/>
    <x v="4"/>
    <x v="0"/>
    <s v="Libros"/>
    <s v="Metodología de la investigación : manual para el desarrollo de personal de salud / Francisca H. de"/>
    <s v="Canales, Francisca H. de"/>
    <s v="México : Editorial Limusa Grupo Noriega Editores, 2006."/>
    <n v="2005"/>
    <s v="Español"/>
    <s v="968-18-2273-0"/>
    <s v="Investigacion ; Investigacion Cientifica ; Personal de Salud Publica ; Salud Publica"/>
    <s v="614 - Medicina forense; incidencia de lesiones, heridas, enfermeda"/>
    <s v="2001-2010"/>
    <n v="61066"/>
    <n v="40"/>
    <s v="048124"/>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40"/>
    <n v="9"/>
  </r>
  <r>
    <x v="1"/>
    <x v="4"/>
    <x v="0"/>
    <s v="Libros"/>
    <s v="Investigación científica en ciencias de la salud / Denise F. Polit y Bernadette P. Hungler ; tradu"/>
    <s v="Polit, Denise F autor"/>
    <s v="México : McGraw-Hill Interamericana Editores, 2000."/>
    <n v="2000"/>
    <s v="Español"/>
    <s v="970102690X"/>
    <s v="Ciencias de la Salud ; Comunicacion Cientifica ; Investigacion Cientifica ; Metodologia Cientifica ; Salud Publica"/>
    <s v="614 - Medicina forense; incidencia de lesiones, heridas, enfermeda"/>
    <s v="1991-2000"/>
    <n v="48069"/>
    <n v="20"/>
    <s v="072860"/>
    <s v="Investigación científica en ciencias de la salud / Denise F. Polit y Bernadette P. Hungler ; tradu"/>
    <n v="-2000"/>
    <s v="614 - Medicina forense; incidencia de lesiones, heridas, enfermeda"/>
    <s v="https://search.ebscohost.com/login.aspx?profile=eds&amp;custid=s9495846&amp;groupid=main&amp;authtype=ip,guest&amp;direct=true&amp;bquery=sab.000048069"/>
    <s v="BOAP"/>
    <s v="614.072"/>
    <s v="Medicina Forense; incidencia de lesiones, heridas, enfermedades; medicina preventiva pública"/>
    <s v="Tecnología - Ciencias Aplicadas"/>
    <s v="610 - Medicina y salud"/>
    <s v="610 - Medicina y salud"/>
    <s v="Medicina forense; incidencia de lesiones, heridas, enfermeda"/>
    <s v="48069|20"/>
    <n v="84"/>
  </r>
  <r>
    <x v="1"/>
    <x v="4"/>
    <x v="0"/>
    <s v="Libros"/>
    <s v="Metodología de la investigación : manual para el desarrollo de personal de salud / Francisca H. de"/>
    <s v="Canales, Francisca H. de"/>
    <s v="México : Editorial Limusa Grupo Noriega Editores, 2006."/>
    <n v="2005"/>
    <s v="Español"/>
    <s v="968-18-2273-0"/>
    <s v="Investigacion ; Investigacion Cientifica ; Personal de Salud Publica ; Salud Publica"/>
    <s v="614 - Medicina forense; incidencia de lesiones, heridas, enfermeda"/>
    <s v="2001-2010"/>
    <n v="61066"/>
    <n v="20"/>
    <s v="047249"/>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20"/>
    <n v="7"/>
  </r>
  <r>
    <x v="0"/>
    <x v="7"/>
    <x v="0"/>
    <s v="Libros"/>
    <s v="Internet y medicina : [guía de referencia para el aprovechamiento máximo de los recursos médicos"/>
    <s v="Pareras, Luis G."/>
    <s v="Barcelona : Masson, 1996."/>
    <n v="1996"/>
    <s v="Español"/>
    <s v="84-458-0450-2"/>
    <s v="Informatica Medica ; Internet ; Redes de Informacion ; Sistemas de Busqueda y Rescate En Medicina ; Sistemas de Comunicacion En Medicina"/>
    <s v="025 - Operaciones de bibliotecas y archivos"/>
    <s v="1991-2000"/>
    <n v="35034"/>
    <n v="10"/>
    <s v="051678"/>
    <s v="Internet y medicina : [guía de referencia para el aprovechamiento máximo de los recursos médicos"/>
    <n v="-2000"/>
    <s v="025 - Operaciones de bibliotecas y archivos"/>
    <s v="https://search.ebscohost.com/login.aspx?profile=eds&amp;custid=s9495846&amp;groupid=main&amp;authtype=ip,guest&amp;direct=true&amp;bquery=sab.000035034"/>
    <s v="BOAP"/>
    <s v="025.0661"/>
    <s v="Ciencias Médicas"/>
    <s v="Obras Generales"/>
    <s v="000 - Obras Generales"/>
    <s v="020 - Bibliotecología y ciencias de la información"/>
    <s v="Operaciones de bibliotecas y archivos"/>
    <s v="35034|10"/>
    <n v="1"/>
  </r>
  <r>
    <x v="1"/>
    <x v="0"/>
    <x v="0"/>
    <s v="Libros"/>
    <s v="Búsquedas bibliográficas en bases de datos : primeros pasos en investigación en ciencias de la sa"/>
    <s v="Faus, Francisco"/>
    <s v="Barcelona : Elsevier, 2013."/>
    <n v="2013"/>
    <s v="Español"/>
    <s v="978-84-9022-113-6"/>
    <s v="Recuperacion de Informacion ; Salud Publica ; Sistemas de Informacion En Salud"/>
    <s v="025 - Operaciones de bibliotecas y archivos"/>
    <s v="2011-2020"/>
    <n v="166633"/>
    <n v="10"/>
    <s v="146811"/>
    <s v="Búsquedas bibliográficas en bases de datos : primeros pasos en investigación en ciencias de la sa"/>
    <n v="2013"/>
    <s v="025 - Operaciones de bibliotecas y archivos"/>
    <s v="https://search.ebscohost.com/login.aspx?profile=eds&amp;custid=s9495846&amp;groupid=main&amp;authtype=ip,guest&amp;direct=true&amp;bquery=sab.000166633"/>
    <s v="BOAP"/>
    <s v="025.0661"/>
    <s v="Ciencias Médicas"/>
    <s v="Obras Generales"/>
    <s v="000 - Obras Generales"/>
    <s v="020 - Bibliotecología y ciencias de la información"/>
    <s v="Operaciones de bibliotecas y archivos"/>
    <s v="166633|10"/>
    <n v="15"/>
  </r>
  <r>
    <x v="0"/>
    <x v="7"/>
    <x v="0"/>
    <s v="Libros"/>
    <s v="¿Quiere conseguir consejo médico en Internet? : [la guía más completa para explorar todas las po"/>
    <s v="Pareras, Luis G."/>
    <s v="Barcelona : Masson, 1996."/>
    <n v="1996"/>
    <s v="Español"/>
    <s v="84-458-0488-X"/>
    <s v="Informatica Medica ; Internet ; Redes de Informacion ; Sistemas de Comunicacion En Medicina"/>
    <s v="025 - Operaciones de bibliotecas y archivos"/>
    <s v="1991-2000"/>
    <n v="35035"/>
    <n v="10"/>
    <s v="051679"/>
    <s v="¿Quiere conseguir consejo médico en Internet? : [la guía más completa para explorar todas las po"/>
    <n v="-2000"/>
    <s v="025 - Operaciones de bibliotecas y archivos"/>
    <s v="https://search.ebscohost.com/login.aspx?profile=eds&amp;custid=s9495846&amp;groupid=main&amp;authtype=ip,guest&amp;direct=true&amp;bquery=sab.000035035"/>
    <s v="BOAP"/>
    <s v="025.0661"/>
    <s v="Ciencias Médicas"/>
    <s v="Obras Generales"/>
    <s v="000 - Obras Generales"/>
    <s v="020 - Bibliotecología y ciencias de la información"/>
    <s v="Operaciones de bibliotecas y archivos"/>
    <s v="35035|10"/>
    <n v="1"/>
  </r>
  <r>
    <x v="1"/>
    <x v="4"/>
    <x v="0"/>
    <s v="Libros"/>
    <s v="Radiología de cabeza y cuello / Peter M. Som, Hugh D. Curtin."/>
    <s v="Som, Peter M."/>
    <s v="Madrid : Elsevier, 2004."/>
    <n v="2003"/>
    <s v="Español"/>
    <s v="84-8174-704-1"/>
    <s v="Embriologia,Anatomia,Patologia,Fisiologia,Inflamacion,Neoplasmas,Fracturas Faciales,Ojos,Aparato Lacrimal,Cabeza,Quistes,Hueso Temporal,Faringe,Laringe,Cuello,Ganglios Linfaticos"/>
    <s v="616 - Enfermedades"/>
    <s v="2001-2010"/>
    <n v="60939"/>
    <n v="20"/>
    <s v="029190"/>
    <s v="Radiología de cabeza y cuello / Peter M. Som, Hugh D. Curtin."/>
    <n v="2003"/>
    <s v="616 - Enfermedades"/>
    <s v="https://search.ebscohost.com/login.aspx?profile=eds&amp;custid=s9495846&amp;groupid=main&amp;authtype=ip,guest&amp;direct=true&amp;bquery=sab.000060939"/>
    <s v="BOAP"/>
    <s v="616.0757"/>
    <s v="Diagnóstico radiológico"/>
    <s v="Tecnología - Ciencias Aplicadas"/>
    <s v="610 - Medicina y salud"/>
    <s v="610 - Medicina y salud"/>
    <s v="Enfermedades"/>
    <s v="60939|20"/>
    <n v="12"/>
  </r>
  <r>
    <x v="0"/>
    <x v="4"/>
    <x v="0"/>
    <s v="Libros"/>
    <s v="Radicales libres y estrés oxidativo : aplicaciones médicas / Mina Konigsberg Fainstein ; editor Ma"/>
    <s v="Konigsberg Fainstein, Mina"/>
    <s v="México : Editorial El Manual Moderno, 2008."/>
    <n v="2008"/>
    <s v="Español"/>
    <s v="978-970-729-321-2"/>
    <s v="Radicales Libres (Quimica),Estres (Psicologia),Antioxidantes,Fisiopatologia"/>
    <s v="616 - Enfermedades"/>
    <s v="2001-2010"/>
    <n v="65271"/>
    <n v="10"/>
    <s v="110662"/>
    <s v="Radicales libres y estrés oxidativo : aplicaciones médicas / Mina Konigsberg Fainstein ; editor Ma"/>
    <n v="2008"/>
    <s v="616 - Enfermedades"/>
    <s v="https://search.ebscohost.com/login.aspx?profile=eds&amp;custid=s9495846&amp;groupid=main&amp;authtype=ip,guest&amp;direct=true&amp;bquery=sab.000065271"/>
    <s v="BOAP"/>
    <s v="616.075"/>
    <s v="Diagnóstico y pronóstico"/>
    <s v="Tecnología - Ciencias Aplicadas"/>
    <s v="610 - Medicina y salud"/>
    <s v="610 - Medicina y salud"/>
    <s v="Enfermedades"/>
    <s v="65271|10"/>
    <n v="8"/>
  </r>
  <r>
    <x v="1"/>
    <x v="4"/>
    <x v="0"/>
    <s v="Libros"/>
    <s v="Examen físico del normal y métodos de exploración / Adolfo León Uribe Mesa."/>
    <m/>
    <s v="Medellín : Corporación para Investigaciones Biológicas - CIB, 2004."/>
    <n v="2004"/>
    <s v="Español"/>
    <s v="958-9400-78-7"/>
    <s v="Examen Fisico (Medicina),Semiologia (Medicina),Diagnostico Fisico,Medicina Como Profesion,Sistema Cardiovascular,Aparato Respiratorio,Sistema Nervioso,Signos Vitales"/>
    <s v="616 - Enfermedades"/>
    <s v="2001-2010"/>
    <n v="61872"/>
    <n v="20"/>
    <s v="096392"/>
    <s v="Examen físico del normal y métodos de exploración / Adolfo León Uribe Mesa."/>
    <n v="2004"/>
    <s v="616 - Enfermedades"/>
    <s v="https://search.ebscohost.com/login.aspx?profile=eds&amp;custid=s9495846&amp;groupid=main&amp;authtype=ip,guest&amp;direct=true&amp;bquery=sab.000061872"/>
    <s v="BOAP"/>
    <s v="616.075"/>
    <s v="Diagnóstico y pronóstico"/>
    <s v="Tecnología - Ciencias Aplicadas"/>
    <s v="610 - Medicina y salud"/>
    <s v="610 - Medicina y salud"/>
    <s v="Enfermedades"/>
    <s v="61872|20"/>
    <n v="92"/>
  </r>
  <r>
    <x v="1"/>
    <x v="3"/>
    <x v="0"/>
    <s v="Libros"/>
    <s v="Guías de valoración de enfermería : cuidados y procedimientos que promueven la adaptación / Yola"/>
    <s v="González de Acuña, Yolanda autor"/>
    <s v="Chía, (Cundinamarca) : Universidad de La Sabana. Facultad de Enfermería, 2008."/>
    <n v="2008"/>
    <s v="Español"/>
    <s v="978958122539"/>
    <s v="Valoracion En Enfermeria,Examen Fisico (Medicina),Diagnostico De Laboratorio,Diagnostico Conductual,Atencion Al Enfermo,Enfermeria Como Profesion"/>
    <s v="616 - Enfermedades"/>
    <s v="2001-2010"/>
    <n v="10805"/>
    <n v="10"/>
    <s v="105160"/>
    <s v="Guías de valoración de enfermería : cuidados y procedimientos que promueven la adaptación / Yola"/>
    <n v="2008"/>
    <s v="616 - Enfermedades"/>
    <s v="https://search.ebscohost.com/login.aspx?profile=eds&amp;custid=s9495846&amp;groupid=main&amp;authtype=ip,guest&amp;direct=true&amp;bquery=sab.000010805"/>
    <s v="BOAP"/>
    <s v="616.075"/>
    <s v="Diagnóstico y pronóstico"/>
    <s v="Tecnología - Ciencias Aplicadas"/>
    <s v="610 - Medicina y salud"/>
    <s v="610 - Medicina y salud"/>
    <s v="Enfermedades"/>
    <s v="10805|10"/>
    <n v="51"/>
  </r>
  <r>
    <x v="1"/>
    <x v="4"/>
    <x v="0"/>
    <s v="Libros"/>
    <s v="Algunas manifestaciones semiológicas oculares / J. M. Deó Ridruejo."/>
    <s v="Deó Ridruejo, J. M."/>
    <s v="Madrid : Ediciones Daimon ; Manuel Tamayo, 1968."/>
    <n v="1968"/>
    <s v="Español"/>
    <m/>
    <s v="Conjuntivitis,Uveitis,Ojos,Semiologia (Medicina)"/>
    <s v="616 - Enfermedades"/>
    <s v="1961-1970"/>
    <n v="41050"/>
    <n v="10"/>
    <s v="061405"/>
    <s v="Algunas manifestaciones semiológicas oculares / J. M. Deó Ridruejo."/>
    <n v="-2000"/>
    <s v="616 - Enfermedades"/>
    <s v="https://search.ebscohost.com/login.aspx?profile=eds&amp;custid=s9495846&amp;groupid=main&amp;authtype=ip,guest&amp;direct=true&amp;bquery=sab.000041050"/>
    <s v="BOAP"/>
    <s v="616.075"/>
    <s v="Diagnóstico y pronóstico"/>
    <s v="Tecnología - Ciencias Aplicadas"/>
    <s v="610 - Medicina y salud"/>
    <s v="610 - Medicina y salud"/>
    <s v="Enfermedades"/>
    <s v="41050|10"/>
    <n v="5"/>
  </r>
  <r>
    <x v="0"/>
    <x v="4"/>
    <x v="0"/>
    <s v="Libros"/>
    <s v="Radicales libres y estrés oxidativo : aplicaciones médicas / Mina Konigsberg Fainstein ; editor Ma"/>
    <s v="Konigsberg Fainstein, Mina"/>
    <s v="México : Editorial El Manual Moderno, 2008."/>
    <n v="2008"/>
    <s v="Español"/>
    <s v="978-970-729-321-2"/>
    <s v="Radicales Libres (Quimica),Estres (Psicologia),Antioxidantes,Fisiopatologia"/>
    <s v="616 - Enfermedades"/>
    <s v="2001-2010"/>
    <n v="65271"/>
    <n v="50"/>
    <s v="110666"/>
    <s v="Radicales libres y estrés oxidativo : aplicaciones médicas / Mina Konigsberg Fainstein ; editor Ma"/>
    <n v="2008"/>
    <s v="616 - Enfermedades"/>
    <s v="https://search.ebscohost.com/login.aspx?profile=eds&amp;custid=s9495846&amp;groupid=main&amp;authtype=ip,guest&amp;direct=true&amp;bquery=sab.000065271"/>
    <s v="BOAP"/>
    <s v="616.075"/>
    <s v="Diagnóstico y pronóstico"/>
    <s v="Tecnología - Ciencias Aplicadas"/>
    <s v="610 - Medicina y salud"/>
    <s v="610 - Medicina y salud"/>
    <s v="Enfermedades"/>
    <s v="65271|50"/>
    <n v="4"/>
  </r>
  <r>
    <x v="1"/>
    <x v="4"/>
    <x v="0"/>
    <s v="Libros"/>
    <s v="Examen clínico : texto para médicos y estudiantes / John Macleod; tr. Diana Figueroa Lozano."/>
    <s v="Macleod, John"/>
    <s v="México : Editorial El Manual Moderno, 1987."/>
    <n v="1987"/>
    <s v="Español"/>
    <s v="968-426-408-9"/>
    <s v="Examen Fisico (Medicina),Diagnostico Fisico,Semiologia (Medicina),Diagnostico De Laboratorio"/>
    <s v="616 - Enfermedades"/>
    <s v="1981-1990"/>
    <n v="35390"/>
    <n v="10"/>
    <s v="052254"/>
    <s v="Examen clínico : texto para médicos y estudiantes / John Macleod; tr. Diana Figueroa Lozano."/>
    <n v="-2000"/>
    <s v="616 - Enfermedades"/>
    <s v="https://search.ebscohost.com/login.aspx?profile=eds&amp;custid=s9495846&amp;groupid=main&amp;authtype=ip,guest&amp;direct=true&amp;bquery=sab.000035390"/>
    <s v="BOAP"/>
    <s v="616.075"/>
    <s v="Diagnóstico y pronóstico"/>
    <s v="Tecnología - Ciencias Aplicadas"/>
    <s v="610 - Medicina y salud"/>
    <s v="610 - Medicina y salud"/>
    <s v="Enfermedades"/>
    <s v="35390|10"/>
    <n v="20"/>
  </r>
  <r>
    <x v="1"/>
    <x v="4"/>
    <x v="0"/>
    <s v="Libros"/>
    <s v="Métodos clínicos : historia clínica, examenes físico y de laboratorio / editores H.Kenneth Walke"/>
    <m/>
    <s v="México : Nueva Editorial Interamericana, 1983."/>
    <n v="1983"/>
    <s v="Español"/>
    <s v="9682508843"/>
    <s v="Medicina Clinica,Examen Fisico (Medicina),Diagnostico De Laboratorio,Historias Clinicas"/>
    <s v="616 - Enfermedades"/>
    <s v="1981-1990"/>
    <n v="31117"/>
    <n v="10"/>
    <s v="046063"/>
    <s v="Métodos clínicos : historia clínica, examenes físico y de laboratorio / editores H.Kenneth Walke"/>
    <n v="-2000"/>
    <s v="616 - Enfermedades"/>
    <s v="https://search.ebscohost.com/login.aspx?profile=eds&amp;custid=s9495846&amp;groupid=main&amp;authtype=ip,guest&amp;direct=true&amp;bquery=sab.000031117"/>
    <s v="BOAP"/>
    <s v="616.075"/>
    <s v="Diagnóstico y pronóstico"/>
    <s v="Tecnología - Ciencias Aplicadas"/>
    <s v="610 - Medicina y salud"/>
    <s v="610 - Medicina y salud"/>
    <s v="Enfermedades"/>
    <s v="31117|10"/>
    <n v="4"/>
  </r>
  <r>
    <x v="1"/>
    <x v="4"/>
    <x v="0"/>
    <s v="Libros"/>
    <s v="Rapid review laboratory testing in clinical medicine / Edward F. Goljan y Karlis I. Sloka."/>
    <s v="Goljan, Edward F. autor"/>
    <s v="Philadelphia, Pa. : Mosby Elsevier, ©2008."/>
    <n v="2008"/>
    <s v="Inglés"/>
    <s v="9780323036467"/>
    <s v="Diagnostico De Laboratorio,Analisis Biologico,Medicina Clinica,Quimica Clinica,Tecnicas De Laboratorio Clinico"/>
    <s v="616 - Enfermedades"/>
    <s v="2001-2010"/>
    <n v="6044"/>
    <n v="10"/>
    <s v="113478"/>
    <s v="Rapid review laboratory testing in clinical medicine / Edward F. Goljan y Karlis I. Sloka."/>
    <n v="2008"/>
    <s v="616 - Enfermedades"/>
    <s v="https://search.ebscohost.com/login.aspx?profile=eds&amp;custid=s9495846&amp;groupid=main&amp;authtype=ip,guest&amp;direct=true&amp;bquery=sab.000006044"/>
    <s v="BOAP"/>
    <s v="616.075"/>
    <s v="Diagnóstico y pronóstico"/>
    <s v="Tecnología - Ciencias Aplicadas"/>
    <s v="610 - Medicina y salud"/>
    <s v="610 - Medicina y salud"/>
    <s v="Enfermedades"/>
    <s v="6044|10"/>
    <n v="4"/>
  </r>
  <r>
    <x v="1"/>
    <x v="4"/>
    <x v="0"/>
    <s v="Libros"/>
    <s v="Clinical thinking : evidence, communication and decision - making / Chris Del Mar, Jenny Doust, Paul"/>
    <s v="Del Mar, Chris"/>
    <s v="Oxford, UK : BMJ Books Blackwell Publishing, 2006."/>
    <n v="2006"/>
    <s v="Inglés"/>
    <s v="0-7279-1741-2"/>
    <s v="Medicina Basada En Evidencia,Medicina Clinica,Comunicacion En Medicina,Semiologia (Medicina),Pronostico Medico,Promocion De La Salud"/>
    <s v="616 - Enfermedades"/>
    <s v="2001-2010"/>
    <n v="62421"/>
    <n v="10"/>
    <s v="097891"/>
    <s v="Clinical thinking : evidence, communication and decision - making / Chris Del Mar, Jenny Doust, Paul"/>
    <n v="2006"/>
    <s v="616 - Enfermedades"/>
    <s v="https://search.ebscohost.com/login.aspx?profile=eds&amp;custid=s9495846&amp;groupid=main&amp;authtype=ip,guest&amp;direct=true&amp;bquery=sab.000062421"/>
    <s v="BOAP"/>
    <s v="616.075"/>
    <s v="Diagnóstico y pronóstico"/>
    <s v="Tecnología - Ciencias Aplicadas"/>
    <s v="610 - Medicina y salud"/>
    <s v="610 - Medicina y salud"/>
    <s v="Enfermedades"/>
    <s v="62421|10"/>
    <n v="5"/>
  </r>
  <r>
    <x v="1"/>
    <x v="4"/>
    <x v="0"/>
    <s v="Libros"/>
    <s v="Current : medical diagnosis and treatment / eds. Lawrence M. Tierney, Stephen J. McPhee y Maxine A."/>
    <m/>
    <s v="New York : The McGraw-Hill Companies, 2003."/>
    <n v="2003"/>
    <s v="Inglés"/>
    <s v="0-07-139593-8"/>
    <s v="Materia Medica,Diagnostico Fisico,Examen Fisico (Medicina),Enfermedades,Salud"/>
    <s v="616 - Enfermedades"/>
    <s v="2001-2010"/>
    <n v="52692"/>
    <n v="10"/>
    <s v="079998"/>
    <s v="Current : medical diagnosis and treatment / eds. Lawrence M. Tierney, Stephen J. McPhee y Maxine A."/>
    <n v="2003"/>
    <s v="616 - Enfermedades"/>
    <s v="https://search.ebscohost.com/login.aspx?profile=eds&amp;custid=s9495846&amp;groupid=main&amp;authtype=ip,guest&amp;direct=true&amp;bquery=sab.000052692"/>
    <s v="BOAP"/>
    <s v="616.075"/>
    <s v="Diagnóstico y pronóstico"/>
    <s v="Tecnología - Ciencias Aplicadas"/>
    <s v="610 - Medicina y salud"/>
    <s v="610 - Medicina y salud"/>
    <s v="Enfermedades"/>
    <s v="52692|10"/>
    <n v="2"/>
  </r>
  <r>
    <x v="1"/>
    <x v="4"/>
    <x v="0"/>
    <s v="Libros"/>
    <s v="Semiología médica : fisiopatología, semiotecnia y propedéutica enseñanza-aprendizaje centrada e"/>
    <s v="Argente, Horacio A. autor"/>
    <s v="Buenos Aires : Editorial Médica Panamerica, ©2013."/>
    <n v="2013"/>
    <s v="Español"/>
    <s v="9789500606004 (Impreso)"/>
    <s v="Diagnostico,Pronostico Medico,Fisiopatologia,Semiologia (Medicina),Examen Fisico (Medicina),Medico Y Paciente,Sistema Cardiovascular,Aparato Respiratorio,Aparato Digestivo"/>
    <s v="616 - Enfermedades"/>
    <s v="2011-2020"/>
    <n v="258861"/>
    <n v="10"/>
    <s v="143402"/>
    <s v="Semiología médica : fisiopatología, semiotecnia y propedéutica enseñanza-aprendizaje centrada e"/>
    <n v="2013"/>
    <s v="616 - Enfermedades"/>
    <s v="https://search.ebscohost.com/login.aspx?profile=eds&amp;custid=s9495846&amp;groupid=main&amp;authtype=ip,guest&amp;direct=true&amp;bquery=sab.000258861"/>
    <s v="BOAP"/>
    <s v="616.075"/>
    <s v="Diagnóstico y pronóstico"/>
    <s v="Tecnología - Ciencias Aplicadas"/>
    <s v="610 - Medicina y salud"/>
    <s v="610 - Medicina y salud"/>
    <s v="Enfermedades"/>
    <s v="258861|10"/>
    <n v="344"/>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70"/>
    <s v="145816"/>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70"/>
    <n v="221"/>
  </r>
  <r>
    <x v="1"/>
    <x v="4"/>
    <x v="0"/>
    <s v="Libros"/>
    <s v="Macleod : exploración clínica / editores Graham Douglas, Fiona Nicol y Colin Robertson ; ilustraci"/>
    <m/>
    <s v="Barcelona : Elsevier, ©2014."/>
    <n v="2014"/>
    <s v="Español"/>
    <s v="9788490225424 (edición española impresa)"/>
    <s v="Diagnostico Clinico,Medicina Clinica,Historias Clinicas,Diagnostico Clinico,Diagnostico De Laboratorio,Semiologia (Medicina),Terapeutica"/>
    <s v="616 - Enfermedades"/>
    <s v="2011-2020"/>
    <n v="166692"/>
    <n v="30"/>
    <s v="151683"/>
    <s v="Macleod : exploración clínica / editores Graham Douglas, Fiona Nicol y Colin Robertson ; ilustraci"/>
    <n v="2014"/>
    <s v="616 - Enfermedades"/>
    <s v="https://search.ebscohost.com/login.aspx?profile=eds&amp;custid=s9495846&amp;groupid=main&amp;authtype=ip,guest&amp;direct=true&amp;bquery=sab.000166692"/>
    <s v="BOAP"/>
    <s v="616.075"/>
    <s v="Diagnóstico y pronóstico"/>
    <s v="Tecnología - Ciencias Aplicadas"/>
    <s v="610 - Medicina y salud"/>
    <s v="610 - Medicina y salud"/>
    <s v="Enfermedades"/>
    <s v="166692|30"/>
    <n v="42"/>
  </r>
  <r>
    <x v="1"/>
    <x v="4"/>
    <x v="0"/>
    <s v="Libros"/>
    <s v="Fundamentals of MRI : an interactive learning approach / Elizabeth Berry y Andrew Bulpitt."/>
    <s v="Berry, Elizabeth 1961- autor"/>
    <s v="Boca Raton : CRC Press, Taylor &amp; Francis, ©2009"/>
    <n v="2009"/>
    <s v="Inglés"/>
    <s v="9781584889014"/>
    <s v="Resonancia Magnetica En Imagenes,Tomografia,Ingenieria Biomedica"/>
    <s v="616 - Enfermedades"/>
    <s v="2001-2010"/>
    <n v="267982"/>
    <n v="10"/>
    <s v="158131"/>
    <s v="Fundamentals of MRI : an interactive learning approach / Elizabeth Berry y Andrew Bulpitt."/>
    <n v="2009"/>
    <s v="616 - Enfermedades"/>
    <s v="https://search.ebscohost.com/login.aspx?profile=eds&amp;custid=s9495846&amp;groupid=main&amp;authtype=ip,guest&amp;direct=true&amp;bquery=sab.000267982"/>
    <s v="BOAP"/>
    <s v="616.07548"/>
    <s v="Diagnostico fisico"/>
    <s v="Tecnología - Ciencias Aplicadas"/>
    <s v="610 - Medicina y salud"/>
    <s v="610 - Medicina y salud"/>
    <s v="Enfermedades"/>
    <s v="267982|10"/>
    <n v="4"/>
  </r>
  <r>
    <x v="1"/>
    <x v="4"/>
    <x v="0"/>
    <s v="Libros"/>
    <s v="Manual mosby de exploración física / Henry M. Seidel ... [et al.]."/>
    <m/>
    <s v="Barcelona : Océano, 2004."/>
    <n v="2004"/>
    <s v="Español"/>
    <s v="84-494-2755-X"/>
    <s v="Medico Y Paciente,Infeccion,Presion Arterial,Signos Vitales,Temperatura Corporal,Medicina,Auscultacion,Historias Clinicas,Medicina Como Profesion,Sistema Nervioso,Anatomia,Fisiologia"/>
    <s v="616 - Enfermedades"/>
    <s v="2001-2010"/>
    <n v="60264"/>
    <n v="20"/>
    <s v="094075"/>
    <s v="Manual mosby de exploración física / Henry M. Seidel ... [et al.]."/>
    <n v="2004"/>
    <s v="616 - Enfermedades"/>
    <s v="https://search.ebscohost.com/login.aspx?profile=eds&amp;custid=s9495846&amp;groupid=main&amp;authtype=ip,guest&amp;direct=true&amp;bquery=sab.000060264"/>
    <s v="BOAP"/>
    <s v="616.075"/>
    <s v="Diagnóstico y pronóstico"/>
    <s v="Tecnología - Ciencias Aplicadas"/>
    <s v="610 - Medicina y salud"/>
    <s v="610 - Medicina y salud"/>
    <s v="Enfermedades"/>
    <s v="60264|20"/>
    <n v="111"/>
  </r>
  <r>
    <x v="1"/>
    <x v="4"/>
    <x v="0"/>
    <s v="Libros"/>
    <s v="Manual mosby de exploración física / Henry M. Seidel ... [et al.]."/>
    <m/>
    <s v="Barcelona : Océano, 2004."/>
    <n v="2004"/>
    <s v="Español"/>
    <s v="84-494-2755-X"/>
    <s v="Medico Y Paciente,Infeccion,Presion Arterial,Signos Vitales,Temperatura Corporal,Medicina,Auscultacion,Historias Clinicas,Medicina Como Profesion,Sistema Nervioso,Anatomia,Fisiologia"/>
    <s v="616 - Enfermedades"/>
    <s v="2001-2010"/>
    <n v="60264"/>
    <n v="60"/>
    <s v="094079"/>
    <s v="Manual mosby de exploración física / Henry M. Seidel ... [et al.]."/>
    <n v="2004"/>
    <s v="616 - Enfermedades"/>
    <s v="https://search.ebscohost.com/login.aspx?profile=eds&amp;custid=s9495846&amp;groupid=main&amp;authtype=ip,guest&amp;direct=true&amp;bquery=sab.000060264"/>
    <s v="BOAP"/>
    <s v="616.075"/>
    <s v="Diagnóstico y pronóstico"/>
    <s v="Tecnología - Ciencias Aplicadas"/>
    <s v="610 - Medicina y salud"/>
    <s v="610 - Medicina y salud"/>
    <s v="Enfermedades"/>
    <s v="60264|60"/>
    <n v="75"/>
  </r>
  <r>
    <x v="1"/>
    <x v="4"/>
    <x v="0"/>
    <s v="Libros"/>
    <s v="Fundamentos de radiología diagnóstica / editado por William E. Brant y Clyde A. Helms ; revisión"/>
    <m/>
    <s v="Barcelona : Wolters Kluwer Lippincott Williams &amp; Wilkins, 2008."/>
    <n v="2008"/>
    <s v="Español"/>
    <s v="978-84-96921-07-8"/>
    <s v="Radiologia,Radiologia Medica,Diagnostico Por Imagenes,Radiodiagnostico,Enfermedades De Los Pulmones,Ecografia"/>
    <s v="616 - Enfermedades"/>
    <s v="2001-2010"/>
    <n v="65718"/>
    <n v="40"/>
    <s v="111691"/>
    <s v="Fundamentos de radiología diagnóstica / editado por William E. Brant y Clyde A. Helms ; revisión"/>
    <n v="2008"/>
    <s v="616 - Enfermedades"/>
    <s v="https://search.ebscohost.com/login.aspx?profile=eds&amp;custid=s9495846&amp;groupid=main&amp;authtype=ip,guest&amp;direct=true&amp;bquery=sab.000065718"/>
    <s v="BOAP"/>
    <s v="616.0757"/>
    <s v="Diagnóstico radiológico"/>
    <s v="Tecnología - Ciencias Aplicadas"/>
    <s v="610 - Medicina y salud"/>
    <s v="610 - Medicina y salud"/>
    <s v="Enfermedades"/>
    <s v="65718|40"/>
    <n v="99"/>
  </r>
  <r>
    <x v="1"/>
    <x v="4"/>
    <x v="0"/>
    <s v="Libros"/>
    <s v="Felson's principles of chest roentgenology : a programmed text / Lawrence Roger, Goodman."/>
    <s v="Goodman, Lawrence Roger"/>
    <s v="Philadelphia : W.B. Saunders Company, 1999."/>
    <n v="1999"/>
    <s v="Inglés"/>
    <s v="0-7216-7685-5"/>
    <s v="Torax - Radiografias,Radiodiagnostico,Tomografia Computarizada Por Rayos X"/>
    <s v="616 - Enfermedades"/>
    <s v="1991-2000"/>
    <n v="40591"/>
    <n v="20"/>
    <s v="088550"/>
    <s v="Felson's principles of chest roentgenology : a programmed text / Lawrence Roger, Goodman."/>
    <n v="-2000"/>
    <s v="616 - Enfermedades"/>
    <s v="https://search.ebscohost.com/login.aspx?profile=eds&amp;custid=s9495846&amp;groupid=main&amp;authtype=ip,guest&amp;direct=true&amp;bquery=sab.000040591"/>
    <s v="BOAP"/>
    <s v="616.0757"/>
    <s v="Diagnóstico radiológico"/>
    <s v="Tecnología - Ciencias Aplicadas"/>
    <s v="610 - Medicina y salud"/>
    <s v="610 - Medicina y salud"/>
    <s v="Enfermedades"/>
    <s v="40591|20"/>
    <n v="28"/>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70"/>
    <s v="062582"/>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70"/>
    <n v="19"/>
  </r>
  <r>
    <x v="1"/>
    <x v="4"/>
    <x v="0"/>
    <s v="Libros"/>
    <s v="A guide to physical examination and history taking / Barbara Bates."/>
    <s v="Bates, Bárbara"/>
    <s v="Philadelphia : J. B. Lippincott Company, 1983."/>
    <n v="1983"/>
    <s v="Inglés"/>
    <s v="0-397-54623-8"/>
    <s v="Diagnostico Fisico,Niños,Examen Fisico (Medicina)"/>
    <s v="616 - Enfermedades"/>
    <s v="1981-1990"/>
    <n v="45208"/>
    <n v="10"/>
    <s v="067906"/>
    <s v="A guide to physical examination and history taking / Barbara Bates."/>
    <n v="-2000"/>
    <s v="616 - Enfermedades"/>
    <s v="https://search.ebscohost.com/login.aspx?profile=eds&amp;custid=s9495846&amp;groupid=main&amp;authtype=ip,guest&amp;direct=true&amp;bquery=sab.000045208"/>
    <s v="BOAP"/>
    <s v="616.0754"/>
    <s v="Diagnostico fisico"/>
    <s v="Tecnología - Ciencias Aplicadas"/>
    <s v="610 - Medicina y salud"/>
    <s v="610 - Medicina y salud"/>
    <s v="Enfermedades"/>
    <s v="45208|10"/>
    <n v="25"/>
  </r>
  <r>
    <x v="1"/>
    <x v="4"/>
    <x v="0"/>
    <s v="Libros"/>
    <s v="Interpretación clínica del laboratorio / Gilberto Angel M. y Mauricio Angel R. ; con la colaboraci"/>
    <s v="Angel Mejía, Gilberto 1922-2008"/>
    <s v="Bogotá : Médica Internacional, 2006 (impresión de 2007)."/>
    <n v="2006"/>
    <s v="Español"/>
    <s v="9589181791"/>
    <s v="Diagnostico De Laboratorio,Muestras Para Diagnostico,Tecnicos Medicos,Microbiologia Medica,Diagnostico De Laboratorio"/>
    <s v="616 - Enfermedades"/>
    <s v="2001-2010"/>
    <n v="16771"/>
    <n v="40"/>
    <s v="133874"/>
    <s v="Interpretación clínica del laboratorio / Gilberto Angel M. y Mauricio Angel R. ; con la colaboraci"/>
    <n v="2006"/>
    <s v="616 - Enfermedades"/>
    <s v="https://search.ebscohost.com/login.aspx?profile=eds&amp;custid=s9495846&amp;groupid=main&amp;authtype=ip,guest&amp;direct=true&amp;bquery=sab.000016771"/>
    <s v="BOAP"/>
    <s v="616.075"/>
    <s v="Diagnóstico y pronóstico"/>
    <s v="Tecnología - Ciencias Aplicadas"/>
    <s v="610 - Medicina y salud"/>
    <s v="610 - Medicina y salud"/>
    <s v="Enfermedades"/>
    <s v="16771|40"/>
    <n v="55"/>
  </r>
  <r>
    <x v="1"/>
    <x v="4"/>
    <x v="0"/>
    <s v="Libros"/>
    <s v="Imaging in rehabilitation / Terry R. Malone, Charles Hazle y Michael L. Grey."/>
    <s v="Malone, Terry R."/>
    <s v="New york : Mc Graw Hill, 2008."/>
    <n v="2008"/>
    <s v="Inglés"/>
    <s v="978-0-07-144778-2"/>
    <s v="Diagnostico Por Imagenes,Rehabilitacion Medica,Fisioterapia,Sistemas De Imagenes En Medicina,Enfermedades Musculares"/>
    <s v="616 - Enfermedades"/>
    <s v="2001-2010"/>
    <n v="142716"/>
    <n v="10"/>
    <s v="134566"/>
    <s v="Imaging in rehabilitation / Terry R. Malone, Charles Hazle y Michael L. Grey."/>
    <n v="2008"/>
    <s v="616 - Enfermedades"/>
    <s v="https://search.ebscohost.com/login.aspx?profile=eds&amp;custid=s9495846&amp;groupid=main&amp;authtype=ip,guest&amp;direct=true&amp;bquery=sab.000142716"/>
    <s v="BOAP"/>
    <s v="616.0754"/>
    <s v="Diagnostico fisico"/>
    <s v="Tecnología - Ciencias Aplicadas"/>
    <s v="610 - Medicina y salud"/>
    <s v="610 - Medicina y salud"/>
    <s v="Enfermedades"/>
    <s v="142716|10"/>
    <n v="6"/>
  </r>
  <r>
    <x v="1"/>
    <x v="4"/>
    <x v="0"/>
    <s v="Libros"/>
    <s v="Bases anatómicas del diagnóstico por imagen / Peter, Fleckenstein; Jorgen, Tranum-Jensen; rev. y p"/>
    <s v="Fleckenstein, Peter"/>
    <s v="Madrid : Mosby ; Doyma Libros, 1995."/>
    <n v="1995"/>
    <s v="Español"/>
    <s v="84-8086-162-2"/>
    <s v="Anatomia - Radiografias,Rayos X,Radiodiagnostico,Radiologia"/>
    <s v="616 - Enfermedades"/>
    <s v="1991-2000"/>
    <n v="34103"/>
    <n v="10"/>
    <s v="050616"/>
    <s v="Bases anatómicas del diagnóstico por imagen / Peter, Fleckenstein; Jorgen, Tranum-Jensen; rev. y p"/>
    <n v="-2000"/>
    <s v="616 - Enfermedades"/>
    <s v="https://search.ebscohost.com/login.aspx?profile=eds&amp;custid=s9495846&amp;groupid=main&amp;authtype=ip,guest&amp;direct=true&amp;bquery=sab.000034103"/>
    <s v="BOAP"/>
    <s v="616.0754"/>
    <s v="Diagnostico fisico"/>
    <s v="Tecnología - Ciencias Aplicadas"/>
    <s v="610 - Medicina y salud"/>
    <s v="610 - Medicina y salud"/>
    <s v="Enfermedades"/>
    <s v="34103|10"/>
    <n v="1"/>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50"/>
    <s v="145814"/>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50"/>
    <n v="210"/>
  </r>
  <r>
    <x v="1"/>
    <x v="4"/>
    <x v="0"/>
    <s v="Libros"/>
    <s v="Manual para asistentes médicos : guía para el diagnóstico y el tratamiento / G. B. Wyatt, J. L. W"/>
    <s v="Wyatt, G. B."/>
    <s v="México : Libros McGraw-Hill de México, 1976."/>
    <n v="1976"/>
    <s v="Español"/>
    <m/>
    <s v="Patologia,Enfermedades,Diagnostico,Enfermedades Transmisibles"/>
    <s v="616 - Enfermedades"/>
    <s v="1971-1980"/>
    <n v="31031"/>
    <n v="20"/>
    <s v="046076"/>
    <s v="Manual para asistentes médicos : guía para el diagnóstico y el tratamiento / G. B. Wyatt, J. L. W"/>
    <n v="-2000"/>
    <s v="616 - Enfermedades"/>
    <s v="https://search.ebscohost.com/login.aspx?profile=eds&amp;custid=s9495846&amp;groupid=main&amp;authtype=ip,guest&amp;direct=true&amp;bquery=sab.000031031"/>
    <s v="BOAP"/>
    <s v="616.075"/>
    <s v="Diagnóstico y pronóstico"/>
    <s v="Tecnología - Ciencias Aplicadas"/>
    <s v="610 - Medicina y salud"/>
    <s v="610 - Medicina y salud"/>
    <s v="Enfermedades"/>
    <s v="31031|20"/>
    <n v="4"/>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100"/>
    <s v="153875"/>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100"/>
    <n v="136"/>
  </r>
  <r>
    <x v="1"/>
    <x v="1"/>
    <x v="1"/>
    <s v="Libros"/>
    <s v="Solución de problemas en imagen abdominal / Neal C. Dalrymple, John R. Leyendecker y Michael Olipha"/>
    <s v="Dalrymple, Neal C. autor"/>
    <s v="Barcelona : Elsevier, ©2011."/>
    <n v="2011"/>
    <s v="Español"/>
    <s v="9788480867177"/>
    <s v="Radiografia,Abdomen,Radiodiagnostico,Diagnostico Por Imagen,Tomografia"/>
    <s v="616 - Enfermedades"/>
    <s v="2011-2020"/>
    <n v="170109"/>
    <n v="20"/>
    <s v="150286"/>
    <s v="Solución de problemas en imagen abdominal / Neal C. Dalrymple, John R. Leyendecker y Michael Olipha"/>
    <n v="2011"/>
    <s v="616 - Enfermedades"/>
    <s v="https://search.ebscohost.com/login.aspx?profile=eds&amp;custid=s9495846&amp;groupid=main&amp;authtype=ip,guest&amp;direct=true&amp;bquery=sab.000170109"/>
    <s v="BOAP"/>
    <s v="616.0754"/>
    <s v="Diagnostico fisico"/>
    <s v="Tecnología - Ciencias Aplicadas"/>
    <s v="610 - Medicina y salud"/>
    <s v="610 - Medicina y salud"/>
    <s v="Enfermedades"/>
    <s v="170109|20"/>
    <n v="1"/>
  </r>
  <r>
    <x v="0"/>
    <x v="4"/>
    <x v="0"/>
    <s v="Libros"/>
    <s v="Introducción a la clínica / ed. Jaime Alvarado Bestene."/>
    <m/>
    <s v="Bogotá : Centro Editorial Javeriano CEJA, 2003."/>
    <n v="2003"/>
    <s v="Español"/>
    <s v="958-683-569-3"/>
    <s v="Semiologia (Medicina),Historias Clinicas,Diagnostico,Pronostico Medico,Medicina Clinica"/>
    <s v="616 - Enfermedades"/>
    <s v="2001-2010"/>
    <n v="58870"/>
    <n v="30"/>
    <s v="090787"/>
    <s v="Introducción a la clínica / ed. Jaime Alvarado Bestene."/>
    <n v="2003"/>
    <s v="616 - Enfermedades"/>
    <s v="https://search.ebscohost.com/login.aspx?profile=eds&amp;custid=s9495846&amp;groupid=main&amp;authtype=ip,guest&amp;direct=true&amp;bquery=sab.000058870"/>
    <s v="BOAP"/>
    <s v="616.075"/>
    <s v="Diagnóstico y pronóstico"/>
    <s v="Tecnología - Ciencias Aplicadas"/>
    <s v="610 - Medicina y salud"/>
    <s v="610 - Medicina y salud"/>
    <s v="Enfermedades"/>
    <s v="58870|30"/>
    <n v="1"/>
  </r>
  <r>
    <x v="1"/>
    <x v="4"/>
    <x v="0"/>
    <s v="Libros"/>
    <s v="Algoritmos en diagnóstico por la imagen / Ramón, Sopena Monforte; José, Vilar Samper; Luis, Mart"/>
    <s v="Sopena Monforte, Ramón"/>
    <s v="Barcelona : Masson, 1996."/>
    <n v="1996"/>
    <s v="Español"/>
    <s v="84-458-0453-7"/>
    <s v="Algoritmos,Radiodiagnostico,Rayos X,Radiologia Medica,Tomografia Computarizada Por Rayos X"/>
    <s v="616 - Enfermedades"/>
    <s v="1991-2000"/>
    <n v="35796"/>
    <n v="10"/>
    <s v="052753"/>
    <s v="Algoritmos en diagnóstico por la imagen / Ramón, Sopena Monforte; José, Vilar Samper; Luis, Mart"/>
    <n v="-2000"/>
    <s v="616 - Enfermedades"/>
    <s v="https://search.ebscohost.com/login.aspx?profile=eds&amp;custid=s9495846&amp;groupid=main&amp;authtype=ip,guest&amp;direct=true&amp;bquery=sab.000035796"/>
    <s v="BOAP"/>
    <s v="616.0754"/>
    <s v="Diagnostico fisico"/>
    <s v="Tecnología - Ciencias Aplicadas"/>
    <s v="610 - Medicina y salud"/>
    <s v="610 - Medicina y salud"/>
    <s v="Enfermedades"/>
    <s v="35796|10"/>
    <n v="6"/>
  </r>
  <r>
    <x v="1"/>
    <x v="4"/>
    <x v="0"/>
    <s v="Libros"/>
    <s v="Diagnóstico diferencial en medicina interna : de los síntomas al diagnóstico / Walter Siegenthale"/>
    <s v="Siegenthaler, Walter"/>
    <s v="México : Editorial El Manual Moderno, 2009."/>
    <n v="2009"/>
    <s v="Español"/>
    <s v="978-970-729-326-7"/>
    <s v="Medicina Interna,Diagnostico Diferencial,Semiologia (Medicina)"/>
    <s v="616 - Enfermedades"/>
    <s v="2001-2010"/>
    <n v="66647"/>
    <n v="40"/>
    <s v="123329"/>
    <s v="Diagnóstico diferencial en medicina interna : de los síntomas al diagnóstico / Walter Siegenthale"/>
    <n v="2009"/>
    <s v="616 - Enfermedades"/>
    <s v="https://search.ebscohost.com/login.aspx?profile=eds&amp;custid=s9495846&amp;groupid=main&amp;authtype=ip,guest&amp;direct=true&amp;bquery=sab.000066647"/>
    <s v="BOAP"/>
    <s v="616.075"/>
    <s v="Diagnóstico y pronóstico"/>
    <s v="Tecnología - Ciencias Aplicadas"/>
    <s v="610 - Medicina y salud"/>
    <s v="610 - Medicina y salud"/>
    <s v="Enfermedades"/>
    <s v="66647|40"/>
    <n v="52"/>
  </r>
  <r>
    <x v="1"/>
    <x v="4"/>
    <x v="0"/>
    <s v="Libros"/>
    <s v="Práctica clínica basada en la evidencia en enfermería y cuidados de la salud : integrando la inve"/>
    <s v="Pearson, Alan"/>
    <s v="Madrid : McGraw-Hill Interamericana, 2008."/>
    <n v="2008"/>
    <s v="Español"/>
    <s v="978-84-481-6398-3"/>
    <s v="Medicina Basada En Evidencia,Medicina Clinica,Informatica Medica,Atencion Medica,Practica Medica,Personal Medico,Equipos De Cuidados De Enfermeria"/>
    <s v="616 - Enfermedades"/>
    <s v="2001-2010"/>
    <n v="8836"/>
    <n v="10"/>
    <s v="116444"/>
    <s v="Práctica clínica basada en la evidencia en enfermería y cuidados de la salud : integrando la inve"/>
    <n v="2008"/>
    <s v="616 - Enfermedades"/>
    <s v="https://search.ebscohost.com/login.aspx?profile=eds&amp;custid=s9495846&amp;groupid=main&amp;authtype=ip,guest&amp;direct=true&amp;bquery=sab.000008836"/>
    <s v="BOAP"/>
    <s v="616.075"/>
    <s v="Diagnóstico y pronóstico"/>
    <s v="Tecnología - Ciencias Aplicadas"/>
    <s v="610 - Medicina y salud"/>
    <s v="610 - Medicina y salud"/>
    <s v="Enfermedades"/>
    <s v="8836|10"/>
    <n v="2"/>
  </r>
  <r>
    <x v="1"/>
    <x v="4"/>
    <x v="0"/>
    <s v="Libros"/>
    <s v="Técnicas para el análisis de datos clínicos / David F. Nettleton."/>
    <s v="Nettleton, David F."/>
    <s v="Madrid (España) : Diaz de Santos, 2005."/>
    <n v="2005"/>
    <s v="Español"/>
    <s v="84-7978-721-X"/>
    <s v="Pronostico Medico,Diagnostico,Historias Clinicas,Estadistica Medica,Analisis De Informacion (Medicina Clinica),Medicina"/>
    <s v="616 - Enfermedades"/>
    <s v="2001-2010"/>
    <n v="62847"/>
    <n v="10"/>
    <s v="098711"/>
    <s v="Técnicas para el análisis de datos clínicos / David F. Nettleton."/>
    <n v="2005"/>
    <s v="616 - Enfermedades"/>
    <s v="https://search.ebscohost.com/login.aspx?profile=eds&amp;custid=s9495846&amp;groupid=main&amp;authtype=ip,guest&amp;direct=true&amp;bquery=sab.000062847"/>
    <s v="BOAP"/>
    <s v="616.075"/>
    <s v="Diagnóstico y pronóstico"/>
    <s v="Tecnología - Ciencias Aplicadas"/>
    <s v="610 - Medicina y salud"/>
    <s v="610 - Medicina y salud"/>
    <s v="Enfermedades"/>
    <s v="62847|10"/>
    <n v="5"/>
  </r>
  <r>
    <x v="1"/>
    <x v="4"/>
    <x v="0"/>
    <s v="Libros"/>
    <s v="Diagnóstico y tratamiento médico / Lorenzo Abad Ortiz [y otros] ; coordinación general de José L"/>
    <s v="Abad Ortiz, Lorenzo autor"/>
    <s v="España : Marbán, 2009."/>
    <n v="2009"/>
    <s v="Español"/>
    <s v="9788471016577"/>
    <s v="Atencion Primaria De La Salud,Atencion Medica,Atencion Hospitalaria,Medicina Clinica,Practica Medica,Diagnostico"/>
    <s v="616 - Enfermedades"/>
    <s v="2001-2010"/>
    <n v="142014"/>
    <n v="10"/>
    <s v="134024"/>
    <s v="Diagnóstico y tratamiento médico / Lorenzo Abad Ortiz [y otros] ; coordinación general de José L"/>
    <n v="2009"/>
    <s v="616 - Enfermedades"/>
    <s v="https://search.ebscohost.com/login.aspx?profile=eds&amp;custid=s9495846&amp;groupid=main&amp;authtype=ip,guest&amp;direct=true&amp;bquery=sab.000142014"/>
    <s v="BOAP"/>
    <s v="616.075"/>
    <s v="Diagnóstico y pronóstico"/>
    <s v="Tecnología - Ciencias Aplicadas"/>
    <s v="610 - Medicina y salud"/>
    <s v="610 - Medicina y salud"/>
    <s v="Enfermedades"/>
    <s v="142014|10"/>
    <n v="66"/>
  </r>
  <r>
    <x v="1"/>
    <x v="4"/>
    <x v="0"/>
    <s v="Libros"/>
    <s v="Radiología básica : Rx - TC - RM - ecografía / Luis Heber Ulloa Guerrero, Enrique Calvo Páramo,"/>
    <s v="Ulloa Guerrero, Luis Heber autor"/>
    <s v="Bogotá : Editorial Médica Celsus, ©2015."/>
    <n v="2015"/>
    <s v="Español"/>
    <s v="9789589327579"/>
    <s v="Radiologia,Radiologia,Radiografia,Rayos X,Diagnostico Por Imagen,Neuroimagen,Abdomen,Torax,Articulaciones,Ultrasonografia"/>
    <s v="616 - Enfermedades"/>
    <s v="2011-2020"/>
    <n v="171319"/>
    <n v="50"/>
    <s v="163286"/>
    <s v="Radiología básica : Rx - TC - RM - ecografía / Luis Heber Ulloa Guerrero, Enrique Calvo Páramo,"/>
    <n v="2015"/>
    <s v="616 - Enfermedades"/>
    <s v="https://search.ebscohost.com/login.aspx?profile=eds&amp;custid=s9495846&amp;groupid=main&amp;authtype=ip,guest&amp;direct=true&amp;bquery=sab.000171319"/>
    <s v="BOAP"/>
    <s v="616.0757"/>
    <s v="Diagnóstico radiológico"/>
    <s v="Tecnología - Ciencias Aplicadas"/>
    <s v="610 - Medicina y salud"/>
    <s v="610 - Medicina y salud"/>
    <s v="Enfermedades"/>
    <s v="171319|50"/>
    <n v="29"/>
  </r>
  <r>
    <x v="0"/>
    <x v="4"/>
    <x v="0"/>
    <s v="Libros"/>
    <s v="Medicina nuclear : aplicaciones clínicas / Héctor, Gotta."/>
    <s v="Gotta, Héctor"/>
    <s v="Bogotá : Fondo Educativo Interamericano, 1981."/>
    <n v="1981"/>
    <s v="Español"/>
    <m/>
    <s v="Medicina Nuclear,Fisica Nuclear,Radiologia"/>
    <s v="616 - Enfermedades"/>
    <s v="1981-1990"/>
    <n v="30089"/>
    <n v="20"/>
    <s v="044173"/>
    <s v="Medicina nuclear : aplicaciones clínicas / Héctor, Gotta."/>
    <n v="-2000"/>
    <s v="616 - Enfermedades"/>
    <s v="https://search.ebscohost.com/login.aspx?profile=eds&amp;custid=s9495846&amp;groupid=main&amp;authtype=ip,guest&amp;direct=true&amp;bquery=sab.000030089"/>
    <s v="BOAP"/>
    <s v="616.07575"/>
    <s v="Diagnóstico radiológico"/>
    <s v="Tecnología - Ciencias Aplicadas"/>
    <s v="610 - Medicina y salud"/>
    <s v="610 - Medicina y salud"/>
    <s v="Enfermedades"/>
    <s v="30089|20"/>
    <n v="1"/>
  </r>
  <r>
    <x v="1"/>
    <x v="4"/>
    <x v="0"/>
    <s v="Libros"/>
    <s v="Ensayos clínicos : diseño, análisis e interpretación / Rafael -lvarez Cáceres."/>
    <s v="-lvarez Cáceres, Rafael"/>
    <s v="[España] : Ediciones Díaz de Santos, 2005."/>
    <n v="2005"/>
    <s v="Español"/>
    <s v="84-7978-678-7"/>
    <s v="Ensayos Clinicos,Enfermedades,Terapeutica,Redaccion De Escritos Medicos,Medicina Clinica,Etica Medica"/>
    <s v="616 - Enfermedades"/>
    <s v="2001-2010"/>
    <n v="61498"/>
    <n v="10"/>
    <s v="095517"/>
    <s v="Ensayos clínicos : diseño, análisis e interpretación / Rafael -lvarez Cáceres."/>
    <n v="2005"/>
    <s v="616 - Enfermedades"/>
    <s v="https://search.ebscohost.com/login.aspx?profile=eds&amp;custid=s9495846&amp;groupid=main&amp;authtype=ip,guest&amp;direct=true&amp;bquery=sab.000061498"/>
    <s v="BOAP"/>
    <s v="616.075"/>
    <s v="Diagnóstico y pronóstico"/>
    <s v="Tecnología - Ciencias Aplicadas"/>
    <s v="610 - Medicina y salud"/>
    <s v="610 - Medicina y salud"/>
    <s v="Enfermedades"/>
    <s v="61498|10"/>
    <n v="9"/>
  </r>
  <r>
    <x v="1"/>
    <x v="4"/>
    <x v="0"/>
    <s v="Libros"/>
    <s v="Radiología patológica / Ronald L. Eisenberg y Cynthia A. Dennis ; sup. téc. Alberto Cuadrado Cerv"/>
    <s v="Eisenberg, Ronald L."/>
    <s v="Madrid : Mosby-Year Book de España, 1992."/>
    <n v="1992"/>
    <s v="Español"/>
    <s v="84-8086-010-3"/>
    <s v="Radiologia,Patologia,Radiografia En Patologia"/>
    <s v="616 - Enfermedades"/>
    <s v="1991-2000"/>
    <n v="34027"/>
    <n v="20"/>
    <s v="050540"/>
    <s v="Radiología patológica / Ronald L. Eisenberg y Cynthia A. Dennis ; sup. téc. Alberto Cuadrado Cerv"/>
    <n v="-2000"/>
    <s v="616 - Enfermedades"/>
    <s v="https://search.ebscohost.com/login.aspx?profile=eds&amp;custid=s9495846&amp;groupid=main&amp;authtype=ip,guest&amp;direct=true&amp;bquery=sab.000034027"/>
    <s v="BOAP"/>
    <s v="616.0757"/>
    <s v="Diagnóstico radiológico"/>
    <s v="Tecnología - Ciencias Aplicadas"/>
    <s v="610 - Medicina y salud"/>
    <s v="610 - Medicina y salud"/>
    <s v="Enfermedades"/>
    <s v="34027|20"/>
    <n v="116"/>
  </r>
  <r>
    <x v="1"/>
    <x v="4"/>
    <x v="0"/>
    <s v="Libros"/>
    <s v="Diagnostic gynecologic and obstetric pathology / [editores] Christopher P. Crum y Kenneth R. Lee."/>
    <m/>
    <s v="Philadelphia, Pa. : Elsevier, 2006."/>
    <n v="2006"/>
    <s v="Inglés"/>
    <s v="0-7216-0005-0"/>
    <s v="Enfermedades Del Aparato Genital Femenino,Enfermedades Del Aparato Genital Femenino,Enfermedades Del Aparato Genital Femenino,Embarazo,Ginecologia,Patologia"/>
    <s v="616 - Enfermedades"/>
    <s v="2001-2010"/>
    <n v="5763"/>
    <n v="30"/>
    <s v="098932"/>
    <s v="Diagnostic gynecologic and obstetric pathology / [editores] Christopher P. Crum y Kenneth R. Lee."/>
    <n v="2006"/>
    <s v="616 - Enfermedades"/>
    <s v="https://search.ebscohost.com/login.aspx?profile=eds&amp;custid=s9495846&amp;groupid=main&amp;authtype=ip,guest&amp;direct=true&amp;bquery=sab.000005763"/>
    <s v="BOAP"/>
    <s v="616.075"/>
    <s v="Diagnóstico y pronóstico"/>
    <s v="Tecnología - Ciencias Aplicadas"/>
    <s v="610 - Medicina y salud"/>
    <s v="610 - Medicina y salud"/>
    <s v="Enfermedades"/>
    <s v="5763|30"/>
    <n v="3"/>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80"/>
    <s v="062593"/>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80"/>
    <n v="9"/>
  </r>
  <r>
    <x v="1"/>
    <x v="4"/>
    <x v="0"/>
    <s v="Libros"/>
    <s v="Radiología del tórax : atlas de aprendizaje sistemático / [editado por] Matthias Hofer ... [et al"/>
    <m/>
    <s v="Madrid : Médica Panamericana, 2008."/>
    <n v="2008"/>
    <s v="Español"/>
    <s v="978-84-9835-139-2"/>
    <s v="Torax,Torax,Radiologia"/>
    <s v="616 - Enfermedades"/>
    <s v="2001-2010"/>
    <n v="146921"/>
    <n v="10"/>
    <s v="135985"/>
    <s v="Radiología del tórax : atlas de aprendizaje sistemático / [editado por] Matthias Hofer ... [et al"/>
    <n v="2008"/>
    <s v="616 - Enfermedades"/>
    <s v="https://search.ebscohost.com/login.aspx?profile=eds&amp;custid=s9495846&amp;groupid=main&amp;authtype=ip,guest&amp;direct=true&amp;bquery=sab.000146921"/>
    <s v="BOAP"/>
    <s v="616.0757"/>
    <s v="Diagnóstico radiológico"/>
    <s v="Tecnología - Ciencias Aplicadas"/>
    <s v="610 - Medicina y salud"/>
    <s v="610 - Medicina y salud"/>
    <s v="Enfermedades"/>
    <s v="146921|10"/>
    <n v="119"/>
  </r>
  <r>
    <x v="1"/>
    <x v="4"/>
    <x v="0"/>
    <s v="Libros"/>
    <s v="Bases anatómicas del diagnóstico por imagen / Peter, Fleckenstein; Jorgen, Tranum-Jensen; rev. y p"/>
    <s v="Fleckenstein, Peter"/>
    <s v="Madrid : Mosby ; Doyma Libros, 1995."/>
    <n v="1995"/>
    <s v="Español"/>
    <s v="84-8086-162-2"/>
    <s v="Anatomia - Radiografias,Rayos X,Radiodiagnostico,Radiologia"/>
    <s v="616 - Enfermedades"/>
    <s v="1991-2000"/>
    <n v="34103"/>
    <n v="20"/>
    <s v="050617"/>
    <s v="Bases anatómicas del diagnóstico por imagen / Peter, Fleckenstein; Jorgen, Tranum-Jensen; rev. y p"/>
    <n v="-2000"/>
    <s v="616 - Enfermedades"/>
    <s v="https://search.ebscohost.com/login.aspx?profile=eds&amp;custid=s9495846&amp;groupid=main&amp;authtype=ip,guest&amp;direct=true&amp;bquery=sab.000034103"/>
    <s v="BOAP"/>
    <s v="616.0754"/>
    <s v="Diagnostico fisico"/>
    <s v="Tecnología - Ciencias Aplicadas"/>
    <s v="610 - Medicina y salud"/>
    <s v="610 - Medicina y salud"/>
    <s v="Enfermedades"/>
    <s v="34103|20"/>
    <n v="8"/>
  </r>
  <r>
    <x v="1"/>
    <x v="4"/>
    <x v="0"/>
    <s v="Libros"/>
    <s v="Gastrointestinal radiology : a pattern approach / Ronald L. Eisenberg."/>
    <s v="Eisenberg, Ronald L."/>
    <s v="Philadelphia : Lippincott Williams &amp; Wilkins, 2003."/>
    <n v="2002"/>
    <s v="Inglés"/>
    <s v="0-7817-3706-0"/>
    <s v="Diagnostico,Diagnostico Por Imagenes,Radiologia,Radiologia Intervencional,Resonancia Megnetica,Estomago,Diafragma,Esofago,Duodeno,Colon,Tracto Biliar"/>
    <s v="616 - Enfermedades"/>
    <s v="2001-2010"/>
    <n v="60277"/>
    <n v="10"/>
    <s v="094126"/>
    <s v="Gastrointestinal radiology : a pattern approach / Ronald L. Eisenberg."/>
    <n v="2002"/>
    <s v="616 - Enfermedades"/>
    <s v="https://search.ebscohost.com/login.aspx?profile=eds&amp;custid=s9495846&amp;groupid=main&amp;authtype=ip,guest&amp;direct=true&amp;bquery=sab.000060277"/>
    <s v="BOAP"/>
    <s v="616.0757"/>
    <s v="Diagnóstico radiológico"/>
    <s v="Tecnología - Ciencias Aplicadas"/>
    <s v="610 - Medicina y salud"/>
    <s v="610 - Medicina y salud"/>
    <s v="Enfermedades"/>
    <s v="60277|10"/>
    <n v="8"/>
  </r>
  <r>
    <x v="1"/>
    <x v="4"/>
    <x v="0"/>
    <s v="Libros"/>
    <s v="Diagnostico y tratamiento médico : / Lorenzo Abad Ortiz [y otros] ; coordinador José Luis Rodrígu"/>
    <s v="Abad Ortiz, Lorenzo autor"/>
    <s v="Madrid : Marbán, 2009."/>
    <n v="2009"/>
    <s v="Español"/>
    <s v="9788471016263"/>
    <s v="Atencion Primaria De La Salud,Atencion Medica,Atencion Hospitalaria,Medicina Clinica,Practica Medica,Diagnostico,Terapeutica"/>
    <s v="616 - Enfermedades"/>
    <s v="2001-2010"/>
    <n v="256494"/>
    <n v="10"/>
    <s v="144539"/>
    <s v="Diagnostico y tratamiento médico : / Lorenzo Abad Ortiz [y otros] ; coordinador José Luis Rodrígu"/>
    <n v="2009"/>
    <s v="616 - Enfermedades"/>
    <s v="https://search.ebscohost.com/login.aspx?profile=eds&amp;custid=s9495846&amp;groupid=main&amp;authtype=ip,guest&amp;direct=true&amp;bquery=sab.000256494"/>
    <s v="BOAP"/>
    <s v="616.075"/>
    <s v="Diagnóstico y pronóstico"/>
    <s v="Tecnología - Ciencias Aplicadas"/>
    <s v="610 - Medicina y salud"/>
    <s v="610 - Medicina y salud"/>
    <s v="Enfermedades"/>
    <s v="256494|10"/>
    <n v="21"/>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60"/>
    <s v="145815"/>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60"/>
    <n v="199"/>
  </r>
  <r>
    <x v="1"/>
    <x v="4"/>
    <x v="0"/>
    <s v="Libros"/>
    <s v="Macleod : exploración clínica / editores Graham Douglas, Fiona Nicol y Colin Robertson ; ilustraci"/>
    <m/>
    <s v="Barcelona : Elsevier, ©2014."/>
    <n v="2014"/>
    <s v="Español"/>
    <s v="9788490225424 (edición española impresa)"/>
    <s v="Diagnostico Clinico,Medicina Clinica,Historias Clinicas,Diagnostico Clinico,Diagnostico De Laboratorio,Semiologia (Medicina),Terapeutica"/>
    <s v="616 - Enfermedades"/>
    <s v="2011-2020"/>
    <n v="166692"/>
    <n v="10"/>
    <s v="146638"/>
    <s v="Macleod : exploración clínica / editores Graham Douglas, Fiona Nicol y Colin Robertson ; ilustraci"/>
    <n v="2014"/>
    <s v="616 - Enfermedades"/>
    <s v="https://search.ebscohost.com/login.aspx?profile=eds&amp;custid=s9495846&amp;groupid=main&amp;authtype=ip,guest&amp;direct=true&amp;bquery=sab.000166692"/>
    <s v="BOAP"/>
    <s v="616.075"/>
    <s v="Diagnóstico y pronóstico"/>
    <s v="Tecnología - Ciencias Aplicadas"/>
    <s v="610 - Medicina y salud"/>
    <s v="610 - Medicina y salud"/>
    <s v="Enfermedades"/>
    <s v="166692|10"/>
    <n v="62"/>
  </r>
  <r>
    <x v="0"/>
    <x v="4"/>
    <x v="0"/>
    <s v="Libros"/>
    <s v="Biomedical imaging / ed. Karen M. Mudry, Robert Plonsey, Joseph D. Bronzino."/>
    <m/>
    <s v="Boca Raton : CRC Press, 2003."/>
    <n v="2003"/>
    <s v="Inglés"/>
    <s v="0-8493-1810-6"/>
    <s v="Imagenes Opticas,Imagenes Diagnosticas,Ingenieria Biomedica,Resonancia Magnetica En Medicina"/>
    <s v="616 - Enfermedades"/>
    <s v="2001-2010"/>
    <n v="57209"/>
    <n v="10"/>
    <s v="087238"/>
    <s v="Biomedical imaging / ed. Karen M. Mudry, Robert Plonsey, Joseph D. Bronzino."/>
    <n v="2003"/>
    <s v="616 - Enfermedades"/>
    <s v="https://search.ebscohost.com/login.aspx?profile=eds&amp;custid=s9495846&amp;groupid=main&amp;authtype=ip,guest&amp;direct=true&amp;bquery=sab.000057209"/>
    <s v="BOAP"/>
    <s v="616.0754"/>
    <s v="Diagnostico fisico"/>
    <s v="Tecnología - Ciencias Aplicadas"/>
    <s v="610 - Medicina y salud"/>
    <s v="610 - Medicina y salud"/>
    <s v="Enfermedades"/>
    <s v="57209|10"/>
    <n v="1"/>
  </r>
  <r>
    <x v="1"/>
    <x v="4"/>
    <x v="0"/>
    <s v="Libros"/>
    <s v="Manual de valoración funcional : aspectos clínicos y fisiológicos / Juan Carlos Segovia, Francisc"/>
    <s v="Segovia, Juan Carlos"/>
    <s v="Madrid : Elsevier, 2008."/>
    <n v="2008"/>
    <s v="Español"/>
    <s v="978-84-8086-234-9"/>
    <s v="Pruebas Funcionales (Medicina),Diagnostico Fisico,Salud,Medicina Deportiva"/>
    <s v="616 - Enfermedades"/>
    <s v="2001-2010"/>
    <n v="6493"/>
    <n v="30"/>
    <s v="114670"/>
    <s v="Manual de valoración funcional : aspectos clínicos y fisiológicos / Juan Carlos Segovia, Francisc"/>
    <n v="2008"/>
    <s v="616 - Enfermedades"/>
    <s v="https://search.ebscohost.com/login.aspx?profile=eds&amp;custid=s9495846&amp;groupid=main&amp;authtype=ip,guest&amp;direct=true&amp;bquery=sab.000006493"/>
    <s v="BOAP"/>
    <s v="616.0754"/>
    <s v="Diagnostico fisico"/>
    <s v="Tecnología - Ciencias Aplicadas"/>
    <s v="610 - Medicina y salud"/>
    <s v="610 - Medicina y salud"/>
    <s v="Enfermedades"/>
    <s v="6493|30"/>
    <n v="15"/>
  </r>
  <r>
    <x v="1"/>
    <x v="4"/>
    <x v="0"/>
    <s v="Libros"/>
    <s v="Semiología médica y técnica exploratoria / Juan Surós Forns, Juan Antonio Surós Batlló, Juan S"/>
    <s v="Surós Forns, Juan"/>
    <s v="Barcelona : Elsevier ; MASSON, 2001 (impresión de 2004)."/>
    <n v="2001"/>
    <s v="Español"/>
    <s v="978-84-458-1080-4"/>
    <s v="Semiologia (Medicina),Diagnostico,Pruebas Funcionales (Medicina),Enfermedades"/>
    <s v="616 - Enfermedades"/>
    <s v="2001-2010"/>
    <n v="58919"/>
    <n v="20"/>
    <s v="090888"/>
    <s v="Semiología médica y técnica exploratoria / Juan Surós Forns, Juan Antonio Surós Batlló, Juan S"/>
    <n v="2001"/>
    <s v="616 - Enfermedades"/>
    <s v="https://search.ebscohost.com/login.aspx?profile=eds&amp;custid=s9495846&amp;groupid=main&amp;authtype=ip,guest&amp;direct=true&amp;bquery=sab.000058919"/>
    <s v="BOAP"/>
    <s v="616.075"/>
    <s v="Diagnóstico y pronóstico"/>
    <s v="Tecnología - Ciencias Aplicadas"/>
    <s v="610 - Medicina y salud"/>
    <s v="610 - Medicina y salud"/>
    <s v="Enfermedades"/>
    <s v="58919|20"/>
    <n v="168"/>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10"/>
    <s v="062586"/>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10"/>
    <n v="11"/>
  </r>
  <r>
    <x v="1"/>
    <x v="4"/>
    <x v="0"/>
    <s v="Libros"/>
    <s v="El examen físico / Henry M., Seidel; Jane W., Ball; Joyce E., Dains; G. William, Benedict."/>
    <s v="Seidel, Henry M."/>
    <s v="Buenos Aires : Editorial Médica Panamericana, 1990."/>
    <n v="1990"/>
    <s v="Español"/>
    <s v="950-06-1980-6"/>
    <s v="Examen Fisico (Medicina),Medicina Como Profesion"/>
    <s v="616 - Enfermedades"/>
    <s v="1981-1990"/>
    <n v="63474"/>
    <n v="10"/>
    <s v="042972"/>
    <s v="El examen físico / Henry M., Seidel; Jane W., Ball; Joyce E., Dains; G. William, Benedict."/>
    <n v="-2000"/>
    <s v="616 - Enfermedades"/>
    <s v="https://search.ebscohost.com/login.aspx?profile=eds&amp;custid=s9495846&amp;groupid=main&amp;authtype=ip,guest&amp;direct=true&amp;bquery=sab.000063474"/>
    <s v="BOAP"/>
    <s v="616.075"/>
    <s v="Diagnóstico y pronóstico"/>
    <s v="Tecnología - Ciencias Aplicadas"/>
    <s v="610 - Medicina y salud"/>
    <s v="610 - Medicina y salud"/>
    <s v="Enfermedades"/>
    <s v="63474|10"/>
    <n v="29"/>
  </r>
  <r>
    <x v="1"/>
    <x v="4"/>
    <x v="0"/>
    <s v="Libros"/>
    <s v="Exploración física de la columna vertebral y las extremidades / Stanley Hoppenfeld ; tr. Santiago"/>
    <s v="Hoppenfeld, Stanley"/>
    <s v="Editorial El Manual Moderno, 1976 (impresión de 1979)."/>
    <n v="1979"/>
    <s v="Español"/>
    <s v="968-426-055-5"/>
    <s v="Examen Fisico (Medicina),Extremidades (Anatomia),Columna Vertebral,Hombros,Codos,Extremidades Superiores,Extremidades Inferiores,Cadera,Pelvis,Rodillas"/>
    <s v="616 - Enfermedades"/>
    <s v="1971-1980"/>
    <n v="55385"/>
    <n v="10"/>
    <s v="084094"/>
    <s v="Exploración física de la columna vertebral y las extremidades / Stanley Hoppenfeld ; tr. Santiago"/>
    <n v="-2000"/>
    <s v="616 - Enfermedades"/>
    <s v="https://search.ebscohost.com/login.aspx?profile=eds&amp;custid=s9495846&amp;groupid=main&amp;authtype=ip,guest&amp;direct=true&amp;bquery=sab.000055385"/>
    <s v="BOAP"/>
    <s v="616.0754"/>
    <s v="Diagnostico fisico"/>
    <s v="Tecnología - Ciencias Aplicadas"/>
    <s v="610 - Medicina y salud"/>
    <s v="610 - Medicina y salud"/>
    <s v="Enfermedades"/>
    <s v="55385|10"/>
    <n v="19"/>
  </r>
  <r>
    <x v="1"/>
    <x v="4"/>
    <x v="0"/>
    <s v="Libros"/>
    <s v="Noguer-Balcells exploración clínica práctica / Jesús M. Prieto Valtueña."/>
    <s v="Prieto Valtueña, Jesús María autor"/>
    <s v="Barcelona : Elsevier Masson, ©2011."/>
    <n v="2011"/>
    <s v="Español"/>
    <s v="9788445820513"/>
    <s v="Anatomia Humana,Diagnostico,Anamnesis"/>
    <s v="616 - Enfermedades"/>
    <s v="2011-2020"/>
    <n v="158197"/>
    <n v="10"/>
    <s v="141108"/>
    <s v="Noguer-Balcells exploración clínica práctica / Jesús M. Prieto Valtueña."/>
    <n v="2011"/>
    <s v="616 - Enfermedades"/>
    <s v="https://search.ebscohost.com/login.aspx?profile=eds&amp;custid=s9495846&amp;groupid=main&amp;authtype=ip,guest&amp;direct=true&amp;bquery=sab.000158197"/>
    <s v="BOAP"/>
    <s v="616.075"/>
    <s v="Diagnóstico y pronóstico"/>
    <s v="Tecnología - Ciencias Aplicadas"/>
    <s v="610 - Medicina y salud"/>
    <s v="610 - Medicina y salud"/>
    <s v="Enfermedades"/>
    <s v="158197|10"/>
    <n v="96"/>
  </r>
  <r>
    <x v="1"/>
    <x v="4"/>
    <x v="0"/>
    <s v="Libros"/>
    <s v="Bates guía de exploración física e historia clínica. / Lynn S. Bickley, Peter G. Szilagyi ; trad"/>
    <s v="Bickley, Lynn S"/>
    <s v="Philadelphia : Lippincott Williams &amp; Wilkins., 2009."/>
    <n v="2009"/>
    <s v="Español"/>
    <s v="978-84-96921-48-1"/>
    <s v="Diagnostico Fisico,Historias Clinicas,Examen Fisico (Medicina)"/>
    <s v="616 - Enfermedades"/>
    <s v="2001-2010"/>
    <n v="159700"/>
    <n v="10"/>
    <s v="140517"/>
    <s v="Bates guía de exploración física e historia clínica. / Lynn S. Bickley, Peter G. Szilagyi ; trad"/>
    <n v="2009"/>
    <s v="616 - Enfermedades"/>
    <s v="https://search.ebscohost.com/login.aspx?profile=eds&amp;custid=s9495846&amp;groupid=main&amp;authtype=ip,guest&amp;direct=true&amp;bquery=sab.000159700"/>
    <s v="BOAP"/>
    <s v="616.075"/>
    <s v="Diagnóstico y pronóstico"/>
    <s v="Tecnología - Ciencias Aplicadas"/>
    <s v="610 - Medicina y salud"/>
    <s v="610 - Medicina y salud"/>
    <s v="Enfermedades"/>
    <s v="159700|10"/>
    <n v="242"/>
  </r>
  <r>
    <x v="1"/>
    <x v="4"/>
    <x v="0"/>
    <s v="Libros"/>
    <s v="Vínculos de NOC y NIC a NANDA-I y diagnósticos médicos : soporte para el razonamiento crítico y"/>
    <m/>
    <s v="Barcelona : Elsevier, 2012."/>
    <n v="2012"/>
    <s v="Español"/>
    <s v="978-84-8086-913-3"/>
    <s v="Enfermeria Primaria,Diagnostico De Enfermeria,Auditoria De Enfermeria,Procesos De Enfermeria,Atencion De Enfermeria,Atencion Medica,Evaluacion De Resultados (Asistencia Sanitaria),Cuidados De Enfermeria,Atencion Medica"/>
    <s v="616 - Enfermedades"/>
    <s v="2011-2020"/>
    <n v="158570"/>
    <n v="20"/>
    <s v="144044"/>
    <s v="Vínculos de NOC y NIC a NANDA-I y diagnósticos médicos : soporte para el razonamiento crítico y"/>
    <n v="2012"/>
    <s v="616 - Enfermedades"/>
    <s v="https://search.ebscohost.com/login.aspx?profile=eds&amp;custid=s9495846&amp;groupid=main&amp;authtype=ip,guest&amp;direct=true&amp;bquery=sab.000158570"/>
    <s v="BOAP"/>
    <s v="616.075"/>
    <s v="Diagnóstico y pronóstico"/>
    <s v="Tecnología - Ciencias Aplicadas"/>
    <s v="610 - Medicina y salud"/>
    <s v="610 - Medicina y salud"/>
    <s v="Enfermedades"/>
    <s v="158570|20"/>
    <n v="31"/>
  </r>
  <r>
    <x v="1"/>
    <x v="4"/>
    <x v="0"/>
    <s v="Libros"/>
    <s v="Netter : Anatomía radiológica esencial / Edward C. Weber, Joel A. Vilensky, Stepehen W. Carmichael"/>
    <s v="Weber, Edward C. autor"/>
    <s v="Barcelona : Elsevier, 2014."/>
    <n v="2014"/>
    <s v="Español"/>
    <s v="9788445826096"/>
    <s v="Radiografia,Anatomia Humana,Diagnostico Por Imagen"/>
    <s v="616 - Enfermedades"/>
    <s v="2011-2020"/>
    <n v="171332"/>
    <n v="10"/>
    <s v="150397"/>
    <s v="Netter : Anatomía radiológica esencial / Edward C. Weber, Joel A. Vilensky, Stepehen W. Carmichael"/>
    <n v="2014"/>
    <s v="616 - Enfermedades"/>
    <s v="https://search.ebscohost.com/login.aspx?profile=eds&amp;custid=s9495846&amp;groupid=main&amp;authtype=ip,guest&amp;direct=true&amp;bquery=sab.000171332"/>
    <s v="BOAP"/>
    <s v="616.07572"/>
    <s v="Radiografía (examen de rayos X)"/>
    <s v="Tecnología - Ciencias Aplicadas"/>
    <s v="610 - Medicina y salud"/>
    <s v="610 - Medicina y salud"/>
    <s v="Enfermedades"/>
    <s v="171332|10"/>
    <n v="108"/>
  </r>
  <r>
    <x v="1"/>
    <x v="4"/>
    <x v="0"/>
    <s v="Libros"/>
    <s v="Semiología de las prácticas de salud / Luis Carlos Restrepo, Manuel Espinel Vallejo."/>
    <s v="Restrepo, Luis Carlos"/>
    <s v="Santafé de Bogotá : Centro Editorial Javeriano CEJA, 1996."/>
    <n v="1996"/>
    <s v="Español"/>
    <s v="958-9502-11-3"/>
    <s v="Semiologia (Medicina),Pronostico Medico,Semiologia (Linguistica),Practica Medica,Sistema General De Seguridad Social En Salud"/>
    <s v="616 - Enfermedades"/>
    <s v="1991-2000"/>
    <n v="58871"/>
    <n v="20"/>
    <s v="090789"/>
    <s v="Semiología de las prácticas de salud / Luis Carlos Restrepo, Manuel Espinel Vallejo."/>
    <n v="-2000"/>
    <s v="616 - Enfermedades"/>
    <s v="https://search.ebscohost.com/login.aspx?profile=eds&amp;custid=s9495846&amp;groupid=main&amp;authtype=ip,guest&amp;direct=true&amp;bquery=sab.000058871"/>
    <s v="BOAP"/>
    <s v="616.075"/>
    <s v="Diagnóstico y pronóstico"/>
    <s v="Tecnología - Ciencias Aplicadas"/>
    <s v="610 - Medicina y salud"/>
    <s v="610 - Medicina y salud"/>
    <s v="Enfermedades"/>
    <s v="58871|20"/>
    <n v="1"/>
  </r>
  <r>
    <x v="0"/>
    <x v="4"/>
    <x v="0"/>
    <s v="Libros"/>
    <s v="Resonancia magnética del sistema musculosquelético / Mercedes, Roca Espiau."/>
    <s v="Roca Espiau, Mercedes"/>
    <s v="Barcelona : Doyma, 1992."/>
    <n v="1992"/>
    <s v="Español"/>
    <s v="84-7592-506-5"/>
    <s v="Resonancia Magnetica - Fundamentos,Sistema Muscular - Examen,Cadera - Radiografias,Rodillas - Radiografias,Piernas - Radiografias,Pies - Radiografias,Radiologia"/>
    <s v="616 - Enfermedades"/>
    <s v="1991-2000"/>
    <n v="33578"/>
    <n v="20"/>
    <s v="050650"/>
    <s v="Resonancia magnética del sistema musculosquelético / Mercedes, Roca Espiau."/>
    <n v="-2000"/>
    <s v="616 - Enfermedades"/>
    <s v="https://search.ebscohost.com/login.aspx?profile=eds&amp;custid=s9495846&amp;groupid=main&amp;authtype=ip,guest&amp;direct=true&amp;bquery=sab.000033578"/>
    <s v="BOAP"/>
    <s v="616.07548"/>
    <s v="Diagnostico fisico"/>
    <s v="Tecnología - Ciencias Aplicadas"/>
    <s v="610 - Medicina y salud"/>
    <s v="610 - Medicina y salud"/>
    <s v="Enfermedades"/>
    <s v="33578|20"/>
    <n v="1"/>
  </r>
  <r>
    <x v="1"/>
    <x v="4"/>
    <x v="0"/>
    <s v="Libros"/>
    <s v="Técnica radiológica : posiciones y correlación anatómica / Isadore Meschan."/>
    <s v="Meschan, Isadore"/>
    <s v="Buenos Aires : Editorial Médica Panamericana, 1982 (impresión de 1993)."/>
    <n v="1993"/>
    <s v="Español"/>
    <s v="950-06-1486-3"/>
    <s v="Radiologia (Tecnicas),Radiografia,Tomografia Computarizada Por Rayos X,Posicion (Radiografia)"/>
    <s v="616 - Enfermedades"/>
    <s v="1991-2000"/>
    <n v="32815"/>
    <n v="10"/>
    <s v="048837"/>
    <s v="Técnica radiológica : posiciones y correlación anatómica / Isadore Meschan."/>
    <n v="-2000"/>
    <s v="616 - Enfermedades"/>
    <s v="https://search.ebscohost.com/login.aspx?profile=eds&amp;custid=s9495846&amp;groupid=main&amp;authtype=ip,guest&amp;direct=true&amp;bquery=sab.000032815"/>
    <s v="BOAP"/>
    <s v="616.0757"/>
    <s v="Diagnóstico radiológico"/>
    <s v="Tecnología - Ciencias Aplicadas"/>
    <s v="610 - Medicina y salud"/>
    <s v="610 - Medicina y salud"/>
    <s v="Enfermedades"/>
    <s v="32815|10"/>
    <n v="43"/>
  </r>
  <r>
    <x v="1"/>
    <x v="4"/>
    <x v="0"/>
    <s v="Libros"/>
    <s v="Principles of exercise testing &amp; interpretation : including payhophysiology and clinical application"/>
    <m/>
    <s v="Philadelphia : Lippincott Williams &amp; Wilkins, 1999."/>
    <n v="1999"/>
    <s v="Inglés"/>
    <s v="0-683-30646-4"/>
    <s v="Examen Fisico (Medicina),Test De Funcion Del Corazon,Pulmones,Esfuerzo Fisico,Ejercicio,Asimilacion Y Excrecion Del Nitrogeno"/>
    <s v="616 - Enfermedades"/>
    <s v="1991-2000"/>
    <n v="48261"/>
    <n v="10"/>
    <s v="073752"/>
    <s v="Principles of exercise testing &amp; interpretation : including payhophysiology and clinical application"/>
    <n v="-2000"/>
    <s v="616 - Enfermedades"/>
    <s v="https://search.ebscohost.com/login.aspx?profile=eds&amp;custid=s9495846&amp;groupid=main&amp;authtype=ip,guest&amp;direct=true&amp;bquery=sab.000048261"/>
    <s v="BOAP"/>
    <s v="616.075"/>
    <s v="Diagnóstico y pronóstico"/>
    <s v="Tecnología - Ciencias Aplicadas"/>
    <s v="610 - Medicina y salud"/>
    <s v="610 - Medicina y salud"/>
    <s v="Enfermedades"/>
    <s v="48261|10"/>
    <n v="8"/>
  </r>
  <r>
    <x v="1"/>
    <x v="4"/>
    <x v="0"/>
    <s v="Libros"/>
    <s v="Agilización de la anamnesis (interrogatorio) y su integración con el examen físico : qué pregunt"/>
    <s v="Cediel Angel, Ricardo"/>
    <s v="Bogotá : Celsus, 2007."/>
    <n v="2007"/>
    <s v="Español"/>
    <s v="958-9327-31-1"/>
    <s v="Historias Clinicas,Anamnesis,Diagnostico"/>
    <s v="616 - Enfermedades"/>
    <s v="2001-2010"/>
    <n v="142035"/>
    <n v="10"/>
    <s v="133983"/>
    <s v="Agilización de la anamnesis (interrogatorio) y su integración con el examen físico : qué pregunt"/>
    <n v="2007"/>
    <s v="616 - Enfermedades"/>
    <s v="https://search.ebscohost.com/login.aspx?profile=eds&amp;custid=s9495846&amp;groupid=main&amp;authtype=ip,guest&amp;direct=true&amp;bquery=sab.000142035"/>
    <s v="BOAP"/>
    <s v="616.075"/>
    <s v="Diagnóstico y pronóstico"/>
    <s v="Tecnología - Ciencias Aplicadas"/>
    <s v="610 - Medicina y salud"/>
    <s v="610 - Medicina y salud"/>
    <s v="Enfermedades"/>
    <s v="142035|10"/>
    <n v="98"/>
  </r>
  <r>
    <x v="1"/>
    <x v="4"/>
    <x v="0"/>
    <s v="Libros"/>
    <s v="Laboratory tests and diagnostic procedures with nursing diagnoses / Jane Vincent Corbett."/>
    <s v="Corbett, Jane Vincent"/>
    <s v="Upper Saddle River, N.J. : Prentice-Hall, 2000."/>
    <n v="2000"/>
    <s v="Inglés"/>
    <s v="0-8385-5588-8"/>
    <s v="Diagnostico De Laboratorio,Diagnostico,Muestras Para Diagnostico"/>
    <s v="616 - Enfermedades"/>
    <s v="1991-2000"/>
    <n v="44180"/>
    <n v="30"/>
    <s v="066933"/>
    <s v="Laboratory tests and diagnostic procedures with nursing diagnoses / Jane Vincent Corbett."/>
    <n v="-2000"/>
    <s v="616 - Enfermedades"/>
    <s v="https://search.ebscohost.com/login.aspx?profile=eds&amp;custid=s9495846&amp;groupid=main&amp;authtype=ip,guest&amp;direct=true&amp;bquery=sab.000044180"/>
    <s v="BOAP"/>
    <s v="616.075"/>
    <s v="Diagnóstico y pronóstico"/>
    <s v="Tecnología - Ciencias Aplicadas"/>
    <s v="610 - Medicina y salud"/>
    <s v="610 - Medicina y salud"/>
    <s v="Enfermedades"/>
    <s v="44180|30"/>
    <n v="3"/>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30"/>
    <s v="142030"/>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30"/>
    <n v="292"/>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70"/>
    <s v="062592"/>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70"/>
    <n v="4"/>
  </r>
  <r>
    <x v="1"/>
    <x v="4"/>
    <x v="0"/>
    <s v="Libros"/>
    <s v="Current medical diagnosis &amp; treatment / editores, Maxine A. Papadakis, Stephen J. McPhee; associate"/>
    <m/>
    <s v="New York : McGraw Hill, 2014."/>
    <n v="2014"/>
    <s v="Inglés"/>
    <s v="978-0-07-180633-6"/>
    <s v="Terapeutica,Medicina Clinica,Enfermedades,Diagnostico Fisico,Enfermedades Transmisibles"/>
    <s v="616 - Enfermedades"/>
    <s v="2011-2020"/>
    <n v="166645"/>
    <n v="10"/>
    <s v="146860"/>
    <s v="Current medical diagnosis &amp; treatment / editores, Maxine A. Papadakis, Stephen J. McPhee; associate"/>
    <n v="2014"/>
    <s v="616 - Enfermedades"/>
    <s v="https://search.ebscohost.com/login.aspx?profile=eds&amp;custid=s9495846&amp;groupid=main&amp;authtype=ip,guest&amp;direct=true&amp;bquery=sab.000166645"/>
    <s v="BOAP"/>
    <s v="616.075"/>
    <s v="Diagnóstico y pronóstico"/>
    <s v="Tecnología - Ciencias Aplicadas"/>
    <s v="610 - Medicina y salud"/>
    <s v="610 - Medicina y salud"/>
    <s v="Enfermedades"/>
    <s v="166645|10"/>
    <n v="6"/>
  </r>
  <r>
    <x v="0"/>
    <x v="4"/>
    <x v="0"/>
    <s v="Libros"/>
    <s v="Garantía de Calidad : manual de procedimientos / Martha Cecilia, Rodríguez Ramírez; Eduardo, Oliv"/>
    <s v="Rodríguez Ramírez, Martha Cecilia"/>
    <s v="Santafé de Bogotá : Instituto Nacional de Salud, 1991."/>
    <n v="1991"/>
    <s v="Español"/>
    <s v="958-13-0000-7"/>
    <s v="Laboratorios De Quimica,Diagnostico De Laboratorio,Laboratorios - Equipos Y Accesorios,Laboratorios - Medidas De Seguridad,Muestras Para Diagnostico"/>
    <s v="616 - Enfermedades"/>
    <s v="1991-2000"/>
    <n v="41230"/>
    <n v="10"/>
    <s v="061570"/>
    <s v="Garantía de Calidad : manual de procedimientos / Martha Cecilia, Rodríguez Ramírez; Eduardo, Oliv"/>
    <n v="-2000"/>
    <s v="616 - Enfermedades"/>
    <s v="https://search.ebscohost.com/login.aspx?profile=eds&amp;custid=s9495846&amp;groupid=main&amp;authtype=ip,guest&amp;direct=true&amp;bquery=sab.000041230"/>
    <s v="BOAP"/>
    <s v="616.075"/>
    <s v="Diagnóstico y pronóstico"/>
    <s v="Tecnología - Ciencias Aplicadas"/>
    <s v="610 - Medicina y salud"/>
    <s v="610 - Medicina y salud"/>
    <s v="Enfermedades"/>
    <s v="41230|10"/>
    <n v="1"/>
  </r>
  <r>
    <x v="1"/>
    <x v="4"/>
    <x v="0"/>
    <s v="Libros"/>
    <s v="Diagnóstico y tratamiento médico / Lorenzo Abad Ortiz [y otros] ; director general José Luis Rodr"/>
    <s v="Abad Ortiz, Lorenzo autor"/>
    <s v="Madrid : Marbán, 2015."/>
    <n v="2015"/>
    <s v="Español"/>
    <s v="9788471019790"/>
    <s v="Atencion Primaria De La Salud,Atencion Medica,Atencion Hospitalaria,Medicina Clinica,Practica Medica,Diagnostico,Terapeutica"/>
    <s v="616 - Enfermedades"/>
    <s v="2011-2020"/>
    <n v="174344"/>
    <n v="10"/>
    <s v="151668"/>
    <s v="Diagnóstico y tratamiento médico / Lorenzo Abad Ortiz [y otros] ; director general José Luis Rodr"/>
    <n v="2015"/>
    <s v="616 - Enfermedades"/>
    <s v="https://search.ebscohost.com/login.aspx?profile=eds&amp;custid=s9495846&amp;groupid=main&amp;authtype=ip,guest&amp;direct=true&amp;bquery=sab.000174344"/>
    <s v="BOAP"/>
    <s v="616.075"/>
    <s v="Diagnóstico y pronóstico"/>
    <s v="Tecnología - Ciencias Aplicadas"/>
    <s v="610 - Medicina y salud"/>
    <s v="610 - Medicina y salud"/>
    <s v="Enfermedades"/>
    <s v="174344|10"/>
    <n v="14"/>
  </r>
  <r>
    <x v="0"/>
    <x v="4"/>
    <x v="0"/>
    <s v="Libros"/>
    <s v="Medicina nuclear : aplicaciones clínicas / Héctor, Gotta."/>
    <s v="Gotta, Héctor"/>
    <s v="Bogotá : Fondo Educativo Interamericano, 1981."/>
    <n v="1981"/>
    <s v="Español"/>
    <m/>
    <s v="Medicina Nuclear,Fisica Nuclear,Radiologia"/>
    <s v="616 - Enfermedades"/>
    <s v="1981-1990"/>
    <n v="30089"/>
    <n v="30"/>
    <s v="044174"/>
    <s v="Medicina nuclear : aplicaciones clínicas / Héctor, Gotta."/>
    <n v="-2000"/>
    <s v="616 - Enfermedades"/>
    <s v="https://search.ebscohost.com/login.aspx?profile=eds&amp;custid=s9495846&amp;groupid=main&amp;authtype=ip,guest&amp;direct=true&amp;bquery=sab.000030089"/>
    <s v="BOAP"/>
    <s v="616.07575"/>
    <s v="Diagnóstico radiológico"/>
    <s v="Tecnología - Ciencias Aplicadas"/>
    <s v="610 - Medicina y salud"/>
    <s v="610 - Medicina y salud"/>
    <s v="Enfermedades"/>
    <s v="30089|30"/>
    <n v="2"/>
  </r>
  <r>
    <x v="1"/>
    <x v="4"/>
    <x v="0"/>
    <s v="Libros"/>
    <s v="Radiology and imaging for medical students / David, Sutton."/>
    <s v="Sutton, David"/>
    <s v="Edinburgh : Churchill Livingstone, 1998."/>
    <n v="1998"/>
    <s v="Inglés"/>
    <s v="0-443-05917-9"/>
    <s v="Radiodiagnostico,Radiologia Medica,Torax - Radiografias,Cabeza - Radiografias,Gastroenterologia,Neurorradiografia,Tomografia Computarizada Por Rayos X"/>
    <s v="616 - Enfermedades"/>
    <s v="1991-2000"/>
    <n v="40593"/>
    <n v="20"/>
    <s v="060406"/>
    <s v="Radiology and imaging for medical students / David, Sutton."/>
    <n v="-2000"/>
    <s v="616 - Enfermedades"/>
    <s v="https://search.ebscohost.com/login.aspx?profile=eds&amp;custid=s9495846&amp;groupid=main&amp;authtype=ip,guest&amp;direct=true&amp;bquery=sab.000040593"/>
    <s v="BOAP"/>
    <s v="616.0757"/>
    <s v="Diagnóstico radiológico"/>
    <s v="Tecnología - Ciencias Aplicadas"/>
    <s v="610 - Medicina y salud"/>
    <s v="610 - Medicina y salud"/>
    <s v="Enfermedades"/>
    <s v="40593|20"/>
    <n v="38"/>
  </r>
  <r>
    <x v="1"/>
    <x v="4"/>
    <x v="0"/>
    <s v="Libros"/>
    <s v="Radiología de cabeza y cuello / Peter M. Som, Hugh D. Curtin."/>
    <s v="Som, Peter M."/>
    <s v="Madrid : Elsevier, 2004."/>
    <n v="2003"/>
    <s v="Español"/>
    <s v="84-8174-704-1"/>
    <s v="Embriologia,Anatomia,Patologia,Fisiologia,Inflamacion,Neoplasmas,Fracturas Faciales,Ojos,Aparato Lacrimal,Cabeza,Quistes,Hueso Temporal,Faringe,Laringe,Cuello,Ganglios Linfaticos"/>
    <s v="616 - Enfermedades"/>
    <s v="2001-2010"/>
    <n v="60939"/>
    <n v="10"/>
    <s v="029189"/>
    <s v="Radiología de cabeza y cuello / Peter M. Som, Hugh D. Curtin."/>
    <n v="2003"/>
    <s v="616 - Enfermedades"/>
    <s v="https://search.ebscohost.com/login.aspx?profile=eds&amp;custid=s9495846&amp;groupid=main&amp;authtype=ip,guest&amp;direct=true&amp;bquery=sab.000060939"/>
    <s v="BOAP"/>
    <s v="616.0757"/>
    <s v="Diagnóstico radiológico"/>
    <s v="Tecnología - Ciencias Aplicadas"/>
    <s v="610 - Medicina y salud"/>
    <s v="610 - Medicina y salud"/>
    <s v="Enfermedades"/>
    <s v="60939|10"/>
    <n v="16"/>
  </r>
  <r>
    <x v="1"/>
    <x v="4"/>
    <x v="0"/>
    <s v="Libros"/>
    <s v="Atlas de anatomía radiológica / Torsten B. Möller, Emil Reif y Paul Stark ; tr. M. Antonia Godoy"/>
    <s v="Möller, Torsten B."/>
    <s v="Madrid : Editorial Marban Libros, 1994."/>
    <n v="1994"/>
    <s v="Español"/>
    <s v="84-7101-138-7"/>
    <s v="Radiologia,Anatomia Humana,Esqueleto Humano"/>
    <s v="616 - Enfermedades"/>
    <s v="1991-2000"/>
    <n v="32578"/>
    <n v="10"/>
    <s v="048627"/>
    <s v="Atlas de anatomía radiológica / Torsten B. Möller, Emil Reif y Paul Stark ; tr. M. Antonia Godoy"/>
    <n v="-2000"/>
    <s v="616 - Enfermedades"/>
    <s v="https://search.ebscohost.com/login.aspx?profile=eds&amp;custid=s9495846&amp;groupid=main&amp;authtype=ip,guest&amp;direct=true&amp;bquery=sab.000032578"/>
    <s v="BOAP"/>
    <s v="616.0757"/>
    <s v="Diagnóstico radiológico"/>
    <s v="Tecnología - Ciencias Aplicadas"/>
    <s v="610 - Medicina y salud"/>
    <s v="610 - Medicina y salud"/>
    <s v="Enfermedades"/>
    <s v="32578|10"/>
    <n v="24"/>
  </r>
  <r>
    <x v="1"/>
    <x v="4"/>
    <x v="0"/>
    <s v="Libros"/>
    <s v="Radiología básica : aspectos fundamentales / William Herring ; traducción Santiago Madero García"/>
    <s v="Herring, William autor"/>
    <s v="Barcelona : Elsevier, ©2012."/>
    <n v="2012"/>
    <s v="Español"/>
    <s v="9788480869126"/>
    <s v="Radiografia Medica,Radiodiagnostico,Diagnostico Por Imagen"/>
    <s v="616 - Enfermedades"/>
    <s v="2011-2020"/>
    <n v="254296"/>
    <n v="30"/>
    <s v="140333"/>
    <s v="Radiología básica : aspectos fundamentales / William Herring ; traducción Santiago Madero García"/>
    <n v="2012"/>
    <s v="616 - Enfermedades"/>
    <s v="https://search.ebscohost.com/login.aspx?profile=eds&amp;custid=s9495846&amp;groupid=main&amp;authtype=ip,guest&amp;direct=true&amp;bquery=sab.000254296"/>
    <s v="BOAP"/>
    <s v="616.0757"/>
    <s v="Diagnóstico radiológico"/>
    <s v="Tecnología - Ciencias Aplicadas"/>
    <s v="610 - Medicina y salud"/>
    <s v="610 - Medicina y salud"/>
    <s v="Enfermedades"/>
    <s v="254296|30"/>
    <n v="256"/>
  </r>
  <r>
    <x v="1"/>
    <x v="4"/>
    <x v="0"/>
    <s v="Libros"/>
    <s v="Imagenología / [editado por] Nidia Isabel Ríos Briones, Donato Saldivar ROdríguez."/>
    <m/>
    <s v="México : Editorial El Manual Moderno, 2007."/>
    <n v="2007"/>
    <s v="Español"/>
    <s v="970-279-116-8"/>
    <s v="Diagnostico Por Imagenes,Radiografia Medica"/>
    <s v="616 - Enfermedades"/>
    <s v="2001-2010"/>
    <n v="10709"/>
    <n v="10"/>
    <s v="105144"/>
    <s v="Imagenología / [editado por] Nidia Isabel Ríos Briones, Donato Saldivar ROdríguez."/>
    <n v="2007"/>
    <s v="616 - Enfermedades"/>
    <s v="https://search.ebscohost.com/login.aspx?profile=eds&amp;custid=s9495846&amp;groupid=main&amp;authtype=ip,guest&amp;direct=true&amp;bquery=sab.000010709"/>
    <s v="BOAP"/>
    <s v="616.0754"/>
    <s v="Diagnostico fisico"/>
    <s v="Tecnología - Ciencias Aplicadas"/>
    <s v="610 - Medicina y salud"/>
    <s v="610 - Medicina y salud"/>
    <s v="Enfermedades"/>
    <s v="10709|10"/>
    <n v="121"/>
  </r>
  <r>
    <x v="1"/>
    <x v="4"/>
    <x v="0"/>
    <s v="Libros"/>
    <s v="Radiología e imagenes diagnósticas / eds. Rodrigo Restrepo González, Juan Esteban Gutiérrez Cada"/>
    <m/>
    <s v="Medellín : Corporación para Investigaciones Biológicas - CIB, 1998 (impresión de 2003)."/>
    <n v="1998"/>
    <s v="Español"/>
    <s v="958-9400-35-3"/>
    <s v="Radiologia Medica,Imagenes Diagnosticas,Medicina Nuclear,Radiologia,Enfermedades,Pediatria,Sistema Muscular"/>
    <s v="616 - Enfermedades"/>
    <s v="1991-2000"/>
    <n v="54863"/>
    <n v="10"/>
    <s v="083292"/>
    <s v="Radiología e imagenes diagnósticas / eds. Rodrigo Restrepo González, Juan Esteban Gutiérrez Cada"/>
    <n v="-2000"/>
    <s v="616 - Enfermedades"/>
    <s v="https://search.ebscohost.com/login.aspx?profile=eds&amp;custid=s9495846&amp;groupid=main&amp;authtype=ip,guest&amp;direct=true&amp;bquery=sab.000054863"/>
    <s v="BOAP"/>
    <s v="616.0757"/>
    <s v="Diagnóstico radiológico"/>
    <s v="Tecnología - Ciencias Aplicadas"/>
    <s v="610 - Medicina y salud"/>
    <s v="610 - Medicina y salud"/>
    <s v="Enfermedades"/>
    <s v="54863|10"/>
    <n v="98"/>
  </r>
  <r>
    <x v="1"/>
    <x v="4"/>
    <x v="0"/>
    <s v="Libros"/>
    <s v="How to read a paper : the basic of evidence-based medicine / Trisha Greenhalgh."/>
    <s v="Greenhalgh, Trisha"/>
    <s v="Oxford, UK : BMJ Books Blackwell Publishing, 2006."/>
    <n v="2006"/>
    <s v="Inglés"/>
    <s v="1-4051-3976-5"/>
    <s v="Medicina Basada En Evidencia,Literatura Medica,Medicina,Medicina Clinica,Comunicacion En Medicina,Semiologia (Medicina),Pronostico Medico"/>
    <s v="616 - Enfermedades"/>
    <s v="2001-2010"/>
    <n v="62422"/>
    <n v="10"/>
    <s v="097749"/>
    <s v="How to read a paper : the basic of evidence-based medicine / Trisha Greenhalgh."/>
    <n v="2006"/>
    <s v="616 - Enfermedades"/>
    <s v="https://search.ebscohost.com/login.aspx?profile=eds&amp;custid=s9495846&amp;groupid=main&amp;authtype=ip,guest&amp;direct=true&amp;bquery=sab.000062422"/>
    <s v="BOAP"/>
    <s v="616.075"/>
    <s v="Diagnóstico y pronóstico"/>
    <s v="Tecnología - Ciencias Aplicadas"/>
    <s v="610 - Medicina y salud"/>
    <s v="610 - Medicina y salud"/>
    <s v="Enfermedades"/>
    <s v="62422|10"/>
    <n v="3"/>
  </r>
  <r>
    <x v="0"/>
    <x v="4"/>
    <x v="0"/>
    <s v="Libros"/>
    <s v="Propedéutica de la clínica y diagnóstico físico / Isaac, Medina Beruben."/>
    <s v="Medina Beruben, Isaac"/>
    <s v="México : Editorial El Manual Moderno, 1999."/>
    <n v="1999"/>
    <s v="Español"/>
    <s v="968-426-801-7"/>
    <s v="Medicina Clinica,Diagnostico Fisico,Examen Fisico (Medicina)"/>
    <s v="616 - Enfermedades"/>
    <s v="1991-2000"/>
    <n v="41660"/>
    <n v="30"/>
    <s v="062219"/>
    <s v="Propedéutica de la clínica y diagnóstico físico / Isaac, Medina Beruben."/>
    <n v="-2000"/>
    <s v="616 - Enfermedades"/>
    <s v="https://search.ebscohost.com/login.aspx?profile=eds&amp;custid=s9495846&amp;groupid=main&amp;authtype=ip,guest&amp;direct=true&amp;bquery=sab.000041660"/>
    <s v="BOAP"/>
    <s v="616.0754"/>
    <s v="Diagnostico fisico"/>
    <s v="Tecnología - Ciencias Aplicadas"/>
    <s v="610 - Medicina y salud"/>
    <s v="610 - Medicina y salud"/>
    <s v="Enfermedades"/>
    <s v="41660|30"/>
    <n v="8"/>
  </r>
  <r>
    <x v="1"/>
    <x v="4"/>
    <x v="0"/>
    <s v="Libros"/>
    <s v="El examen clínico / C. Rey-Joly; J. Tor; A. Urrutia."/>
    <s v="Rey-Joly, C."/>
    <s v="Madrid : Mosby, 1996."/>
    <n v="1996"/>
    <s v="Español"/>
    <s v="84-8174-181-7"/>
    <s v="Semiologia (Medicina),Examen Fisico (Medicina),Diagnostico Fisico"/>
    <s v="616 - Enfermedades"/>
    <s v="1991-2000"/>
    <n v="35567"/>
    <n v="20"/>
    <s v="052447"/>
    <s v="El examen clínico / C. Rey-Joly; J. Tor; A. Urrutia."/>
    <n v="-2000"/>
    <s v="616 - Enfermedades"/>
    <s v="https://search.ebscohost.com/login.aspx?profile=eds&amp;custid=s9495846&amp;groupid=main&amp;authtype=ip,guest&amp;direct=true&amp;bquery=sab.000035567"/>
    <s v="BOAP"/>
    <s v="616.075"/>
    <s v="Diagnóstico y pronóstico"/>
    <s v="Tecnología - Ciencias Aplicadas"/>
    <s v="610 - Medicina y salud"/>
    <s v="610 - Medicina y salud"/>
    <s v="Enfermedades"/>
    <s v="35567|20"/>
    <n v="40"/>
  </r>
  <r>
    <x v="1"/>
    <x v="4"/>
    <x v="0"/>
    <s v="Libros"/>
    <s v="The radiology of emergency medicine / John H. Harris, William H. Harris."/>
    <s v="Harris, John H."/>
    <s v="Philadelphia : Lippincott Williams &amp; Wilkins., 2000."/>
    <n v="1999"/>
    <s v="Inglés"/>
    <s v="0-683-30690-0"/>
    <s v="Radiologia,Urgencias Medicas,Cerebro,Manos,Abdomen,Pelvis,Rodilla,Clavicula,Tobillo,Pies"/>
    <s v="616 - Enfermedades"/>
    <s v="1991-2000"/>
    <n v="57357"/>
    <n v="10"/>
    <s v="087545"/>
    <s v="The radiology of emergency medicine / John H. Harris, William H. Harris."/>
    <n v="-2000"/>
    <s v="616 - Enfermedades"/>
    <s v="https://search.ebscohost.com/login.aspx?profile=eds&amp;custid=s9495846&amp;groupid=main&amp;authtype=ip,guest&amp;direct=true&amp;bquery=sab.000057357"/>
    <s v="BOAP"/>
    <s v="616.07572"/>
    <s v="Radiografía (examen de rayos X)"/>
    <s v="Tecnología - Ciencias Aplicadas"/>
    <s v="610 - Medicina y salud"/>
    <s v="610 - Medicina y salud"/>
    <s v="Enfermedades"/>
    <s v="57357|10"/>
    <n v="33"/>
  </r>
  <r>
    <x v="1"/>
    <x v="4"/>
    <x v="0"/>
    <s v="Libros"/>
    <s v="Manual mosby de exploración física / Henry M. Seidel ... [et al.]."/>
    <m/>
    <s v="Barcelona : Océano, 2004."/>
    <n v="2004"/>
    <s v="Español"/>
    <s v="84-494-2755-X"/>
    <s v="Medico Y Paciente,Infeccion,Presion Arterial,Signos Vitales,Temperatura Corporal,Medicina,Auscultacion,Historias Clinicas,Medicina Como Profesion,Sistema Nervioso,Anatomia,Fisiologia"/>
    <s v="616 - Enfermedades"/>
    <s v="2001-2010"/>
    <n v="60264"/>
    <n v="10"/>
    <s v="094074"/>
    <s v="Manual mosby de exploración física / Henry M. Seidel ... [et al.]."/>
    <n v="2004"/>
    <s v="616 - Enfermedades"/>
    <s v="https://search.ebscohost.com/login.aspx?profile=eds&amp;custid=s9495846&amp;groupid=main&amp;authtype=ip,guest&amp;direct=true&amp;bquery=sab.000060264"/>
    <s v="BOAP"/>
    <s v="616.075"/>
    <s v="Diagnóstico y pronóstico"/>
    <s v="Tecnología - Ciencias Aplicadas"/>
    <s v="610 - Medicina y salud"/>
    <s v="610 - Medicina y salud"/>
    <s v="Enfermedades"/>
    <s v="60264|10"/>
    <n v="89"/>
  </r>
  <r>
    <x v="1"/>
    <x v="4"/>
    <x v="0"/>
    <s v="Libros"/>
    <s v="Diagnóstico por imagen : tratado de radiología clínica / César S. Pedrosa y Rafael Casanova Góm"/>
    <s v="Pedrosa, César S."/>
    <s v="Madrid : Editorial McGraw-Hill Interamericana, 2000."/>
    <n v="2000"/>
    <s v="Español"/>
    <s v="84-486-0144-0 (O.C.)"/>
    <s v="Radiodiagnostico,Rayos X,Aparato Urogenital,Mamografia,Endocrinologia,Abdomen,Estomago,Radiologia Medica"/>
    <s v="616 - Enfermedades"/>
    <s v="1991-2000"/>
    <n v="45502"/>
    <n v="30"/>
    <s v="069968"/>
    <s v="Diagnóstico por imagen : tratado de radiología clínica / César S. Pedrosa y Rafael Casanova Góm"/>
    <n v="-2000"/>
    <s v="616 - Enfermedades"/>
    <s v="https://search.ebscohost.com/login.aspx?profile=eds&amp;custid=s9495846&amp;groupid=main&amp;authtype=ip,guest&amp;direct=true&amp;bquery=sab.000045502"/>
    <s v="BOAP"/>
    <s v="616.0757"/>
    <s v="Diagnóstico radiológico"/>
    <s v="Tecnología - Ciencias Aplicadas"/>
    <s v="610 - Medicina y salud"/>
    <s v="610 - Medicina y salud"/>
    <s v="Enfermedades"/>
    <s v="45502|30"/>
    <n v="30"/>
  </r>
  <r>
    <x v="1"/>
    <x v="4"/>
    <x v="0"/>
    <s v="Libros"/>
    <s v="Bases anatómicas del diagnóstico por imagen / Peter, Fleckenstein; Jorgen, Tranum-Jensen; rev. y p"/>
    <s v="Fleckenstein, Peter"/>
    <s v="Madrid : Mosby ; Doyma Libros, 1995."/>
    <n v="1995"/>
    <s v="Español"/>
    <s v="84-8086-162-2"/>
    <s v="Anatomia - Radiografias,Rayos X,Radiodiagnostico,Radiologia"/>
    <s v="616 - Enfermedades"/>
    <s v="1991-2000"/>
    <n v="34103"/>
    <n v="30"/>
    <s v="050618"/>
    <s v="Bases anatómicas del diagnóstico por imagen / Peter, Fleckenstein; Jorgen, Tranum-Jensen; rev. y p"/>
    <n v="-2000"/>
    <s v="616 - Enfermedades"/>
    <s v="https://search.ebscohost.com/login.aspx?profile=eds&amp;custid=s9495846&amp;groupid=main&amp;authtype=ip,guest&amp;direct=true&amp;bquery=sab.000034103"/>
    <s v="BOAP"/>
    <s v="616.0754"/>
    <s v="Diagnostico fisico"/>
    <s v="Tecnología - Ciencias Aplicadas"/>
    <s v="610 - Medicina y salud"/>
    <s v="610 - Medicina y salud"/>
    <s v="Enfermedades"/>
    <s v="34103|30"/>
    <n v="70"/>
  </r>
  <r>
    <x v="1"/>
    <x v="4"/>
    <x v="0"/>
    <s v="Libros"/>
    <s v="Diagnostic imaging : nuclear medicine / Kathryn A. Morton... [et al.]."/>
    <m/>
    <s v="Utah : Amirsys Elsevier, 2007."/>
    <n v="2007"/>
    <s v="Inglés"/>
    <s v="978-0-8089-2382-4"/>
    <s v="Diagnostico Por Imagenes,Medicina Nuclear,Diagnostico Por Imagenes,Sistemas De Imagenes En Medicina"/>
    <s v="616 - Enfermedades"/>
    <s v="2001-2010"/>
    <n v="65715"/>
    <n v="10"/>
    <s v="111685"/>
    <s v="Diagnostic imaging : nuclear medicine / Kathryn A. Morton... [et al.]."/>
    <n v="2007"/>
    <s v="616 - Enfermedades"/>
    <s v="https://search.ebscohost.com/login.aspx?profile=eds&amp;custid=s9495846&amp;groupid=main&amp;authtype=ip,guest&amp;direct=true&amp;bquery=sab.000065715"/>
    <s v="BOAP"/>
    <s v="616.07575"/>
    <s v="Diagnóstico radiológico"/>
    <s v="Tecnología - Ciencias Aplicadas"/>
    <s v="610 - Medicina y salud"/>
    <s v="610 - Medicina y salud"/>
    <s v="Enfermedades"/>
    <s v="65715|10"/>
    <n v="2"/>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0"/>
    <s v="062576"/>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0"/>
    <n v="2"/>
  </r>
  <r>
    <x v="1"/>
    <x v="4"/>
    <x v="0"/>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40"/>
    <s v="151658"/>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40"/>
    <n v="109"/>
  </r>
  <r>
    <x v="1"/>
    <x v="4"/>
    <x v="0"/>
    <s v="Libros"/>
    <s v="Fisiopatología de la enfermedad : una introducción a la medicina clínica / Gregory Barsh [y otros"/>
    <s v="Barsh, Gregory Stefan autor"/>
    <s v="México : McGraw-Hill Interamericana, ©2015."/>
    <n v="2015"/>
    <s v="Español"/>
    <s v="9786071512635"/>
    <s v="Fisiopatologia,Medicina Clinica,Laboratorios De Patologia,Enfermedades,Fisiologia"/>
    <s v="616 - Enfermedades"/>
    <s v="2011-2020"/>
    <n v="182410"/>
    <n v="40"/>
    <s v="155940"/>
    <s v="Fisiopatología de la enfermedad : una introducción a la medicina clínica / Gregory Barsh [y otros"/>
    <n v="2015"/>
    <s v="616 - Enfermedades"/>
    <s v="https://search.ebscohost.com/login.aspx?profile=eds&amp;custid=s9495846&amp;groupid=main&amp;authtype=ip,guest&amp;direct=true&amp;bquery=sab.000182410"/>
    <s v="BOAP"/>
    <s v="616.075"/>
    <s v="Diagnóstico y pronóstico"/>
    <s v="Tecnología - Ciencias Aplicadas"/>
    <s v="610 - Medicina y salud"/>
    <s v="610 - Medicina y salud"/>
    <s v="Enfermedades"/>
    <s v="182410|40"/>
    <n v="68"/>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60"/>
    <s v="062581"/>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60"/>
    <n v="1"/>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230"/>
    <s v="062598"/>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230"/>
    <n v="1"/>
  </r>
  <r>
    <x v="1"/>
    <x v="4"/>
    <x v="0"/>
    <s v="Libros"/>
    <s v="Computed body tomography : with MRI correlation / eds. Joseph K. T. Lee, Stuart S. Sagel, Robert J."/>
    <m/>
    <s v="Philadelphia : Lippincott Williams &amp; Wilkins, 1998."/>
    <n v="1998"/>
    <s v="Inglés"/>
    <s v="0-7817-0291-7"/>
    <s v="Diagnostico,Diagnostico Por Imagenes,Tomografia Del Corazon,Tomografia De Emision,Rayos X,Resonancia Magnetica"/>
    <s v="616 - Enfermedades"/>
    <s v="1991-2000"/>
    <n v="60276"/>
    <n v="20"/>
    <s v="094127"/>
    <s v="Computed body tomography : with MRI correlation / eds. Joseph K. T. Lee, Stuart S. Sagel, Robert J."/>
    <n v="-2000"/>
    <s v="616 - Enfermedades"/>
    <s v="https://search.ebscohost.com/login.aspx?profile=eds&amp;custid=s9495846&amp;groupid=main&amp;authtype=ip,guest&amp;direct=true&amp;bquery=sab.000060276"/>
    <s v="BOAP"/>
    <s v="616.0757"/>
    <s v="Diagnóstico radiológico"/>
    <s v="Tecnología - Ciencias Aplicadas"/>
    <s v="610 - Medicina y salud"/>
    <s v="610 - Medicina y salud"/>
    <s v="Enfermedades"/>
    <s v="60276|20"/>
    <n v="4"/>
  </r>
  <r>
    <x v="1"/>
    <x v="4"/>
    <x v="0"/>
    <s v="Libros"/>
    <s v="Guía clínica de enfermería valoración de la salud / Patricia A. Potter."/>
    <s v="Potter, Patricia A."/>
    <s v="Madrid : Mosby ; Doyma Libros, 1995."/>
    <n v="1995"/>
    <s v="Español"/>
    <s v="84-8086-149-5"/>
    <s v="Examen Fisico (Medicina),Salud,Diagnostico,Atencion Al Enfermo,Signos Vitales"/>
    <s v="616 - Enfermedades"/>
    <s v="1991-2000"/>
    <n v="32392"/>
    <n v="10"/>
    <s v="048080"/>
    <s v="Guía clínica de enfermería valoración de la salud / Patricia A. Potter."/>
    <n v="-2000"/>
    <s v="616 - Enfermedades"/>
    <s v="https://search.ebscohost.com/login.aspx?profile=eds&amp;custid=s9495846&amp;groupid=main&amp;authtype=ip,guest&amp;direct=true&amp;bquery=sab.000032392"/>
    <s v="BOAP"/>
    <s v="616.075"/>
    <s v="Diagnóstico y pronóstico"/>
    <s v="Tecnología - Ciencias Aplicadas"/>
    <s v="610 - Medicina y salud"/>
    <s v="610 - Medicina y salud"/>
    <s v="Enfermedades"/>
    <s v="32392|10"/>
    <n v="41"/>
  </r>
  <r>
    <x v="1"/>
    <x v="4"/>
    <x v="0"/>
    <s v="Libros"/>
    <s v="Manual para examen físico del normal : elementos necesarios para la semiología / Adolfo León Urib"/>
    <s v="Uribe Mesa, Adolfo León"/>
    <s v="Medellín : Instituto de Ciencias de la Salud, CES, 1988 (Impresión de 1991)."/>
    <n v="1988"/>
    <s v="Español"/>
    <m/>
    <s v="Examen Fisico (Medicina),Medicina Como Profesion,Semiologia (Medicina)"/>
    <s v="616 - Enfermedades"/>
    <s v="1981-1990"/>
    <n v="27515"/>
    <n v="30"/>
    <s v="044494"/>
    <s v="Manual para examen físico del normal : elementos necesarios para la semiología / Adolfo León Urib"/>
    <n v="-2000"/>
    <s v="616 - Enfermedades"/>
    <s v="https://search.ebscohost.com/login.aspx?profile=eds&amp;custid=s9495846&amp;groupid=main&amp;authtype=ip,guest&amp;direct=true&amp;bquery=sab.000027515"/>
    <s v="BOAP"/>
    <s v="616.075"/>
    <s v="Diagnóstico y pronóstico"/>
    <s v="Tecnología - Ciencias Aplicadas"/>
    <s v="610 - Medicina y salud"/>
    <s v="610 - Medicina y salud"/>
    <s v="Enfermedades"/>
    <s v="27515|30"/>
    <n v="52"/>
  </r>
  <r>
    <x v="1"/>
    <x v="4"/>
    <x v="0"/>
    <s v="Libros"/>
    <s v="Semiología médica : fisiopatología, semiotecnia y propedéutica / Horacio A. Argente y Marcelo E."/>
    <s v="Argente, Horacio A."/>
    <s v="Buenos Aires : Editorial Médica Panamericana, 2005 (impresión de 2010)."/>
    <n v="2005"/>
    <s v="Español"/>
    <s v="978-950-06-0072-9"/>
    <s v="Diagnostico,Pronostico Medico,Fisiopatologia,Medico Y Paciente,Semiologia (Medicina),Examen Fisico (Medicina),Sistema Cardiovascular,Aparato Respiratorio,Aparato Digestivo,Electrocardiografia"/>
    <s v="616 - Enfermedades"/>
    <s v="2001-2010"/>
    <n v="22691"/>
    <n v="20"/>
    <s v="133543"/>
    <s v="Semiología médica : fisiopatología, semiotecnia y propedéutica / Horacio A. Argente y Marcelo E."/>
    <n v="2005"/>
    <s v="616 - Enfermedades"/>
    <s v="https://search.ebscohost.com/login.aspx?profile=eds&amp;custid=s9495846&amp;groupid=main&amp;authtype=ip,guest&amp;direct=true&amp;bquery=sab.000022691"/>
    <s v="BOAP"/>
    <s v="616.075"/>
    <s v="Diagnóstico y pronóstico"/>
    <s v="Tecnología - Ciencias Aplicadas"/>
    <s v="610 - Medicina y salud"/>
    <s v="610 - Medicina y salud"/>
    <s v="Enfermedades"/>
    <s v="22691|20"/>
    <n v="688"/>
  </r>
  <r>
    <x v="1"/>
    <x v="4"/>
    <x v="0"/>
    <s v="Libros"/>
    <s v="Diagnostic ultrasound / eds. Carol M. Rumack, Stephanie R. Wilson, J. William Charboneau."/>
    <m/>
    <s v="St. Louis : Mosby, 2005."/>
    <n v="2005"/>
    <s v="Inglés"/>
    <s v="0-323-02023-2"/>
    <s v="Diagnostico Ultrasonico,Trasplantes De Organos, Tejidos, Etc.,Ecografia,Torax,Pancreas,Prostata,Ginecologia,Obstetricia,Pelvis"/>
    <s v="616 - Enfermedades"/>
    <s v="2001-2010"/>
    <n v="28164"/>
    <n v="20"/>
    <s v="094015"/>
    <s v="Diagnostic ultrasound / eds. Carol M. Rumack, Stephanie R. Wilson, J. William Charboneau."/>
    <n v="2005"/>
    <s v="616 - Enfermedades"/>
    <s v="https://search.ebscohost.com/login.aspx?profile=eds&amp;custid=s9495846&amp;groupid=main&amp;authtype=ip,guest&amp;direct=true&amp;bquery=sab.000028164"/>
    <s v="BOAP"/>
    <s v="616.07543"/>
    <s v="Ultrasonido diagnostico"/>
    <s v="Tecnología - Ciencias Aplicadas"/>
    <s v="610 - Medicina y salud"/>
    <s v="610 - Medicina y salud"/>
    <s v="Enfermedades"/>
    <s v="28164|20"/>
    <n v="1"/>
  </r>
  <r>
    <x v="1"/>
    <x v="4"/>
    <x v="0"/>
    <s v="Libros"/>
    <s v="Macleod : exploración clínica / editores Graham Douglas, Fiona Nicol y Colin Robertson ; ilustraci"/>
    <m/>
    <s v="Barcelona : Elsevier, ©2014."/>
    <n v="2014"/>
    <s v="Español"/>
    <s v="9788490225424 (edición española impresa)"/>
    <s v="Diagnostico Clinico,Medicina Clinica,Historias Clinicas,Diagnostico Clinico,Diagnostico De Laboratorio,Semiologia (Medicina),Terapeutica"/>
    <s v="616 - Enfermedades"/>
    <s v="2011-2020"/>
    <n v="166692"/>
    <n v="20"/>
    <s v="146639"/>
    <s v="Macleod : exploración clínica / editores Graham Douglas, Fiona Nicol y Colin Robertson ; ilustraci"/>
    <n v="2014"/>
    <s v="616 - Enfermedades"/>
    <s v="https://search.ebscohost.com/login.aspx?profile=eds&amp;custid=s9495846&amp;groupid=main&amp;authtype=ip,guest&amp;direct=true&amp;bquery=sab.000166692"/>
    <s v="BOAP"/>
    <s v="616.075"/>
    <s v="Diagnóstico y pronóstico"/>
    <s v="Tecnología - Ciencias Aplicadas"/>
    <s v="610 - Medicina y salud"/>
    <s v="610 - Medicina y salud"/>
    <s v="Enfermedades"/>
    <s v="166692|20"/>
    <n v="39"/>
  </r>
  <r>
    <x v="1"/>
    <x v="4"/>
    <x v="0"/>
    <s v="Libros"/>
    <s v="Anatomía funcional palpatoria / por Marcio Olímpio Souza ; traducción Víctor Manuel Pulido ; col"/>
    <s v="Souza, Marcio Olímpio"/>
    <s v="Bogotá : Amolca, 2012."/>
    <n v="2012"/>
    <s v="Español"/>
    <s v="9789587550603"/>
    <s v="Anatomia Topografica,Auscultacion,Diagnostico Fisico,Examen Fisico (Medicina),Extremidades Superiores,Extremidades Inferiores"/>
    <s v="616 - Enfermedades"/>
    <s v="2011-2020"/>
    <n v="151482"/>
    <n v="10"/>
    <s v="139453"/>
    <s v="Anatomía funcional palpatoria / por Marcio Olímpio Souza ; traducción Víctor Manuel Pulido ; col"/>
    <n v="2012"/>
    <s v="616 - Enfermedades"/>
    <s v="https://search.ebscohost.com/login.aspx?profile=eds&amp;custid=s9495846&amp;groupid=main&amp;authtype=ip,guest&amp;direct=true&amp;bquery=sab.000151482"/>
    <s v="BOAP"/>
    <s v="616.0754"/>
    <s v="Diagnostico fisico"/>
    <s v="Tecnología - Ciencias Aplicadas"/>
    <s v="610 - Medicina y salud"/>
    <s v="610 - Medicina y salud"/>
    <s v="Enfermedades"/>
    <s v="151482|10"/>
    <n v="102"/>
  </r>
  <r>
    <x v="1"/>
    <x v="4"/>
    <x v="0"/>
    <s v="Libros"/>
    <s v="Radiología básica : Rx - TC - RM - ecografía / Luis Heber Ulloa Guerrero, Enrique Calvo Páramo,"/>
    <s v="Ulloa Guerrero, Luis Heber autor"/>
    <s v="Bogotá : Editorial Médica Celsus, ©2015."/>
    <n v="2015"/>
    <s v="Español"/>
    <s v="9789589327579"/>
    <s v="Radiologia,Radiologia,Radiografia,Rayos X,Diagnostico Por Imagen,Neuroimagen,Abdomen,Torax,Articulaciones,Ultrasonografia"/>
    <s v="616 - Enfermedades"/>
    <s v="2011-2020"/>
    <n v="171319"/>
    <n v="10"/>
    <s v="150398"/>
    <s v="Radiología básica : Rx - TC - RM - ecografía / Luis Heber Ulloa Guerrero, Enrique Calvo Páramo,"/>
    <n v="2015"/>
    <s v="616 - Enfermedades"/>
    <s v="https://search.ebscohost.com/login.aspx?profile=eds&amp;custid=s9495846&amp;groupid=main&amp;authtype=ip,guest&amp;direct=true&amp;bquery=sab.000171319"/>
    <s v="BOAP"/>
    <s v="616.0757"/>
    <s v="Diagnóstico radiológico"/>
    <s v="Tecnología - Ciencias Aplicadas"/>
    <s v="610 - Medicina y salud"/>
    <s v="610 - Medicina y salud"/>
    <s v="Enfermedades"/>
    <s v="171319|10"/>
    <n v="126"/>
  </r>
  <r>
    <x v="1"/>
    <x v="4"/>
    <x v="0"/>
    <s v="Libros"/>
    <s v="Fisiopatología de la enfermedad : una introducción a la medicina clínica / Gregory Barsh [y otros"/>
    <s v="Barsh, Gregory Stefan autor"/>
    <s v="México : McGraw-Hill Interamericana, ©2015."/>
    <n v="2015"/>
    <s v="Español"/>
    <s v="9786071512635"/>
    <s v="Fisiopatologia,Medicina Clinica,Laboratorios De Patologia,Enfermedades,Fisiologia"/>
    <s v="616 - Enfermedades"/>
    <s v="2011-2020"/>
    <n v="182410"/>
    <n v="10"/>
    <s v="153883"/>
    <s v="Fisiopatología de la enfermedad : una introducción a la medicina clínica / Gregory Barsh [y otros"/>
    <n v="2015"/>
    <s v="616 - Enfermedades"/>
    <s v="https://search.ebscohost.com/login.aspx?profile=eds&amp;custid=s9495846&amp;groupid=main&amp;authtype=ip,guest&amp;direct=true&amp;bquery=sab.000182410"/>
    <s v="BOAP"/>
    <s v="616.075"/>
    <s v="Diagnóstico y pronóstico"/>
    <s v="Tecnología - Ciencias Aplicadas"/>
    <s v="610 - Medicina y salud"/>
    <s v="610 - Medicina y salud"/>
    <s v="Enfermedades"/>
    <s v="182410|10"/>
    <n v="104"/>
  </r>
  <r>
    <x v="1"/>
    <x v="4"/>
    <x v="0"/>
    <s v="Libros"/>
    <s v="Clark's posiciones radiologicas / A. Stewart Whitley ... [et al.] ; [traducción a cargo de C. Arbó"/>
    <m/>
    <s v="Madrid : Marbán Libros, 2011."/>
    <n v="2011"/>
    <s v="Español"/>
    <s v="978-84-7101-717-8"/>
    <s v="Radiografia Medica,Radiologia Medica,Tecnologia Digital,Mamografia,Tomografia"/>
    <s v="616 - Enfermedades"/>
    <s v="2011-2020"/>
    <n v="165114"/>
    <n v="10"/>
    <s v="145494"/>
    <s v="Clark's posiciones radiologicas / A. Stewart Whitley ... [et al.] ; [traducción a cargo de C. Arbó"/>
    <n v="2011"/>
    <s v="616 - Enfermedades"/>
    <s v="https://search.ebscohost.com/login.aspx?profile=eds&amp;custid=s9495846&amp;groupid=main&amp;authtype=ip,guest&amp;direct=true&amp;bquery=sab.000165114"/>
    <s v="BOAP"/>
    <s v="616.07572"/>
    <s v="Radiografía (examen de rayos X)"/>
    <s v="Tecnología - Ciencias Aplicadas"/>
    <s v="610 - Medicina y salud"/>
    <s v="610 - Medicina y salud"/>
    <s v="Enfermedades"/>
    <s v="165114|10"/>
    <n v="6"/>
  </r>
  <r>
    <x v="1"/>
    <x v="4"/>
    <x v="0"/>
    <s v="Libros"/>
    <s v="Clinical ultrasound / editores, Paul Allan, Grant Baxter y Michael Weston."/>
    <m/>
    <s v="Churchill Livingstone, Philadelphia : Elsevier, ©2011."/>
    <n v="2011"/>
    <s v="Inglés"/>
    <s v="9780702031311"/>
    <s v="Ultrasonografia Doppler,Ultrasonografia,Diagnostico Por Imagen"/>
    <s v="616 - Enfermedades"/>
    <s v="2011-2020"/>
    <n v="151569"/>
    <n v="20"/>
    <s v="150421"/>
    <s v="Clinical ultrasound / editores, Paul Allan, Grant Baxter y Michael Weston."/>
    <n v="2011"/>
    <s v="616 - Enfermedades"/>
    <s v="https://search.ebscohost.com/login.aspx?profile=eds&amp;custid=s9495846&amp;groupid=main&amp;authtype=ip,guest&amp;direct=true&amp;bquery=sab.000151569"/>
    <s v="BOAP"/>
    <s v="616.07543"/>
    <s v="Ultrasonido diagnostico"/>
    <s v="Tecnología - Ciencias Aplicadas"/>
    <s v="610 - Medicina y salud"/>
    <s v="610 - Medicina y salud"/>
    <s v="Enfermedades"/>
    <s v="151569|20"/>
    <n v="1"/>
  </r>
  <r>
    <x v="1"/>
    <x v="4"/>
    <x v="0"/>
    <s v="Libros"/>
    <s v="Neuromusculoskeletal examination and assessment : a handbook for therapists / Nicola J Petty, Ann P"/>
    <s v="Petty, Nicola J."/>
    <s v="Edinburgh : Churchill Livingstone, 2001 (impresión de 2002)."/>
    <n v="2001"/>
    <s v="Inglés"/>
    <s v="0-4430-7061-X"/>
    <s v="Esqueleto,Sistema Muscular,Sistema Nervioso,Examen Fisico (Medicina),Terapeutica,Fisioterapia,Biomecanica"/>
    <s v="616 - Enfermedades"/>
    <s v="2001-2010"/>
    <n v="55557"/>
    <n v="10"/>
    <s v="084424"/>
    <s v="Neuromusculoskeletal examination and assessment : a handbook for therapists / Nicola J Petty, Ann P"/>
    <n v="2001"/>
    <s v="616 - Enfermedades"/>
    <s v="https://search.ebscohost.com/login.aspx?profile=eds&amp;custid=s9495846&amp;groupid=main&amp;authtype=ip,guest&amp;direct=true&amp;bquery=sab.000055557"/>
    <s v="BOAP"/>
    <s v="616.0754"/>
    <s v="Diagnostico fisico"/>
    <s v="Tecnología - Ciencias Aplicadas"/>
    <s v="610 - Medicina y salud"/>
    <s v="610 - Medicina y salud"/>
    <s v="Enfermedades"/>
    <s v="55557|10"/>
    <n v="54"/>
  </r>
  <r>
    <x v="1"/>
    <x v="4"/>
    <x v="0"/>
    <s v="Libros"/>
    <s v="Elementos de auscultación, fonocardiografía y apicocardiografía clínicas / Juan Consuegra Zulaic"/>
    <s v="Consuegra Zulaica, Juan"/>
    <s v="Bogotá : Hospital San José, 1976."/>
    <n v="1976"/>
    <s v="Español"/>
    <m/>
    <s v="Auscultacion Del Corazon,Enfermedades Cardiacas,Medicina Clinica"/>
    <s v="616 - Enfermedades"/>
    <s v="1971-1980"/>
    <n v="41521"/>
    <n v="10"/>
    <s v="062074"/>
    <s v="Elementos de auscultación, fonocardiografía y apicocardiografía clínicas / Juan Consuegra Zulaic"/>
    <n v="-2000"/>
    <s v="616 - Enfermedades"/>
    <s v="https://search.ebscohost.com/login.aspx?profile=eds&amp;custid=s9495846&amp;groupid=main&amp;authtype=ip,guest&amp;direct=true&amp;bquery=sab.000041521"/>
    <s v="BOAP"/>
    <s v="616.075"/>
    <s v="Diagnóstico y pronóstico"/>
    <s v="Tecnología - Ciencias Aplicadas"/>
    <s v="610 - Medicina y salud"/>
    <s v="610 - Medicina y salud"/>
    <s v="Enfermedades"/>
    <s v="41521|10"/>
    <n v="9"/>
  </r>
  <r>
    <x v="1"/>
    <x v="4"/>
    <x v="0"/>
    <s v="Libros"/>
    <s v="Examen clínico : texto para médicos y estudiantes / John Macleod; tr. Diana Figueroa Lozano."/>
    <s v="Macleod, John"/>
    <s v="México : Editorial El Manual Moderno, 1987."/>
    <n v="1987"/>
    <s v="Español"/>
    <s v="968-426-408-9"/>
    <s v="Examen Fisico (Medicina),Diagnostico Fisico,Semiologia (Medicina),Diagnostico De Laboratorio"/>
    <s v="616 - Enfermedades"/>
    <s v="1981-1990"/>
    <n v="35390"/>
    <n v="20"/>
    <s v="052255"/>
    <s v="Examen clínico : texto para médicos y estudiantes / John Macleod; tr. Diana Figueroa Lozano."/>
    <n v="-2000"/>
    <s v="616 - Enfermedades"/>
    <s v="https://search.ebscohost.com/login.aspx?profile=eds&amp;custid=s9495846&amp;groupid=main&amp;authtype=ip,guest&amp;direct=true&amp;bquery=sab.000035390"/>
    <s v="BOAP"/>
    <s v="616.075"/>
    <s v="Diagnóstico y pronóstico"/>
    <s v="Tecnología - Ciencias Aplicadas"/>
    <s v="610 - Medicina y salud"/>
    <s v="610 - Medicina y salud"/>
    <s v="Enfermedades"/>
    <s v="35390|20"/>
    <n v="25"/>
  </r>
  <r>
    <x v="1"/>
    <x v="4"/>
    <x v="0"/>
    <s v="Libros"/>
    <s v="Gradwohl métodos y diagnósticos del laboratorio clínico / Alex C., Sonnenwirth; Leonard, Jarett."/>
    <s v="Sonnenwirth, Alex C."/>
    <s v="Buenos Aires : Editorial Médica Panamericana, 1983."/>
    <n v="1983"/>
    <s v="Español"/>
    <s v="950-06-5009-6 (O.C.)"/>
    <s v="Diagnostico De Laboratorio,Quimica Clinica,Hematologia,Inmunologia,Bacteriologia"/>
    <s v="616 - Enfermedades"/>
    <s v="1981-1990"/>
    <n v="30073"/>
    <n v="20"/>
    <s v="044220"/>
    <s v="Gradwohl métodos y diagnósticos del laboratorio clínico / Alex C., Sonnenwirth; Leonard, Jarett."/>
    <n v="-2000"/>
    <s v="616 - Enfermedades"/>
    <s v="https://search.ebscohost.com/login.aspx?profile=eds&amp;custid=s9495846&amp;groupid=main&amp;authtype=ip,guest&amp;direct=true&amp;bquery=sab.000030073"/>
    <s v="BOAP"/>
    <s v="616.075"/>
    <s v="Diagnóstico y pronóstico"/>
    <s v="Tecnología - Ciencias Aplicadas"/>
    <s v="610 - Medicina y salud"/>
    <s v="610 - Medicina y salud"/>
    <s v="Enfermedades"/>
    <s v="30073|20"/>
    <n v="3"/>
  </r>
  <r>
    <x v="1"/>
    <x v="4"/>
    <x v="0"/>
    <s v="Libros"/>
    <s v="Diagnóstico diferencial en medicina interna : de los síntomas al diagnóstico / Walter Siegenthale"/>
    <s v="Siegenthaler, Walter"/>
    <s v="México : Editorial El Manual Moderno, 2009."/>
    <n v="2009"/>
    <s v="Español"/>
    <s v="978-970-729-326-7"/>
    <s v="Medicina Interna,Diagnostico Diferencial,Semiologia (Medicina)"/>
    <s v="616 - Enfermedades"/>
    <s v="2001-2010"/>
    <n v="66647"/>
    <n v="30"/>
    <s v="123330"/>
    <s v="Diagnóstico diferencial en medicina interna : de los síntomas al diagnóstico / Walter Siegenthale"/>
    <n v="2009"/>
    <s v="616 - Enfermedades"/>
    <s v="https://search.ebscohost.com/login.aspx?profile=eds&amp;custid=s9495846&amp;groupid=main&amp;authtype=ip,guest&amp;direct=true&amp;bquery=sab.000066647"/>
    <s v="BOAP"/>
    <s v="616.075"/>
    <s v="Diagnóstico y pronóstico"/>
    <s v="Tecnología - Ciencias Aplicadas"/>
    <s v="610 - Medicina y salud"/>
    <s v="610 - Medicina y salud"/>
    <s v="Enfermedades"/>
    <s v="66647|30"/>
    <n v="31"/>
  </r>
  <r>
    <x v="1"/>
    <x v="4"/>
    <x v="0"/>
    <s v="Libros"/>
    <s v="Semiología médica y técnica exploratoria / Juan Surós Forns, Juan Antonio Surós Batlló, Juan S"/>
    <s v="Surós Forns, Juan"/>
    <s v="Barcelona : Elsevier ; MASSON, 2001 (impresión de 2004)."/>
    <n v="2001"/>
    <s v="Español"/>
    <s v="978-84-458-1080-4"/>
    <s v="Semiologia (Medicina),Diagnostico,Pruebas Funcionales (Medicina),Enfermedades"/>
    <s v="616 - Enfermedades"/>
    <s v="2001-2010"/>
    <n v="58919"/>
    <n v="30"/>
    <s v="133607"/>
    <s v="Semiología médica y técnica exploratoria / Juan Surós Forns, Juan Antonio Surós Batlló, Juan S"/>
    <n v="2001"/>
    <s v="616 - Enfermedades"/>
    <s v="https://search.ebscohost.com/login.aspx?profile=eds&amp;custid=s9495846&amp;groupid=main&amp;authtype=ip,guest&amp;direct=true&amp;bquery=sab.000058919"/>
    <s v="BOAP"/>
    <s v="616.075"/>
    <s v="Diagnóstico y pronóstico"/>
    <s v="Tecnología - Ciencias Aplicadas"/>
    <s v="610 - Medicina y salud"/>
    <s v="610 - Medicina y salud"/>
    <s v="Enfermedades"/>
    <s v="58919|30"/>
    <n v="154"/>
  </r>
  <r>
    <x v="1"/>
    <x v="4"/>
    <x v="0"/>
    <s v="Libros"/>
    <s v="Radiology and imaging for medical students / David, Sutton."/>
    <s v="Sutton, David"/>
    <s v="Edinburgh : Churchill Livingstone, 1998."/>
    <n v="1998"/>
    <s v="Inglés"/>
    <s v="0-443-05917-9"/>
    <s v="Radiodiagnostico,Radiologia Medica,Torax - Radiografias,Cabeza - Radiografias,Gastroenterologia,Neurorradiografia,Tomografia Computarizada Por Rayos X"/>
    <s v="616 - Enfermedades"/>
    <s v="1991-2000"/>
    <n v="40593"/>
    <n v="10"/>
    <s v="060405"/>
    <s v="Radiology and imaging for medical students / David, Sutton."/>
    <n v="-2000"/>
    <s v="616 - Enfermedades"/>
    <s v="https://search.ebscohost.com/login.aspx?profile=eds&amp;custid=s9495846&amp;groupid=main&amp;authtype=ip,guest&amp;direct=true&amp;bquery=sab.000040593"/>
    <s v="BOAP"/>
    <s v="616.0757"/>
    <s v="Diagnóstico radiológico"/>
    <s v="Tecnología - Ciencias Aplicadas"/>
    <s v="610 - Medicina y salud"/>
    <s v="610 - Medicina y salud"/>
    <s v="Enfermedades"/>
    <s v="40593|10"/>
    <n v="28"/>
  </r>
  <r>
    <x v="1"/>
    <x v="4"/>
    <x v="0"/>
    <s v="Libros"/>
    <s v="Clinical examination / Owen Epstein [y otros seis]."/>
    <s v="Epstein, Owen 1950- autor"/>
    <s v="Philadelphia ; Edinburgh ; New York : Mosby, 2008 (impresión 2009)."/>
    <n v="2008"/>
    <s v="Inglés"/>
    <s v="9780723434542"/>
    <s v="Examen Fisico (Medicina),Diagnostico,Examen Fisico (Medicina),Anamnesis,Diagnostico Fisico"/>
    <s v="616 - Enfermedades"/>
    <s v="2001-2010"/>
    <n v="255995"/>
    <n v="10"/>
    <s v="144507"/>
    <s v="Clinical examination / Owen Epstein [y otros seis]."/>
    <n v="2008"/>
    <s v="616 - Enfermedades"/>
    <s v="https://search.ebscohost.com/login.aspx?profile=eds&amp;custid=s9495846&amp;groupid=main&amp;authtype=ip,guest&amp;direct=true&amp;bquery=sab.000255995"/>
    <s v="BOAP"/>
    <s v="616.0754"/>
    <s v="Diagnostico fisico"/>
    <s v="Tecnología - Ciencias Aplicadas"/>
    <s v="610 - Medicina y salud"/>
    <s v="610 - Medicina y salud"/>
    <s v="Enfermedades"/>
    <s v="255995|10"/>
    <n v="11"/>
  </r>
  <r>
    <x v="1"/>
    <x v="4"/>
    <x v="0"/>
    <s v="Libros"/>
    <s v="Manual de radiología para técnicos : física, biología y protección radiológica / Stewart Carly"/>
    <s v="Bushong, Stewart Carlyle 1936-"/>
    <s v="Barcelona : Elsevier, 2013."/>
    <n v="2013"/>
    <s v="Español"/>
    <s v="978-84-9022-118-1"/>
    <s v="Radiologia,Radiologia Medica,Fisica Medica,Radioproteccion,Radiologia Medica"/>
    <s v="616 - Enfermedades"/>
    <s v="2011-2020"/>
    <n v="165117"/>
    <n v="10"/>
    <s v="145493"/>
    <s v="Manual de radiología para técnicos : física, biología y protección radiológica / Stewart Carly"/>
    <n v="2013"/>
    <s v="616 - Enfermedades"/>
    <s v="https://search.ebscohost.com/login.aspx?profile=eds&amp;custid=s9495846&amp;groupid=main&amp;authtype=ip,guest&amp;direct=true&amp;bquery=sab.000165117"/>
    <s v="BOAP"/>
    <s v="616.075"/>
    <s v="Diagnóstico y pronóstico"/>
    <s v="Tecnología - Ciencias Aplicadas"/>
    <s v="610 - Medicina y salud"/>
    <s v="610 - Medicina y salud"/>
    <s v="Enfermedades"/>
    <s v="165117|10"/>
    <n v="12"/>
  </r>
  <r>
    <x v="1"/>
    <x v="4"/>
    <x v="0"/>
    <s v="Libros"/>
    <s v="Cediel Semiología médica / editores Albert Alejandro Ávila, Atilio Moreno, Juan Carlos Cortés, C"/>
    <m/>
    <s v="Bogotá : Editorial Médica Celsus, ©2019"/>
    <n v="2019"/>
    <s v="Español"/>
    <s v="9789589327654"/>
    <s v="Semiologia (Medicina),Examen Fisico (Medicina),Anamnesis,Diagnostico,Historias Clinicas"/>
    <s v="616 - Enfermedades"/>
    <s v="2011-2020"/>
    <n v="270195"/>
    <n v="10"/>
    <s v="160033"/>
    <s v="Cediel Semiología médica / editores Albert Alejandro Ávila, Atilio Moreno, Juan Carlos Cortés, C"/>
    <n v="2019"/>
    <s v="616 - Enfermedades"/>
    <s v="https://search.ebscohost.com/login.aspx?profile=eds&amp;custid=s9495846&amp;groupid=main&amp;authtype=ip,guest&amp;direct=true&amp;bquery=sab.000270195"/>
    <s v="BOAP"/>
    <s v="616.075"/>
    <s v="Diagnóstico y pronóstico"/>
    <s v="Tecnología - Ciencias Aplicadas"/>
    <s v="610 - Medicina y salud"/>
    <s v="610 - Medicina y salud"/>
    <s v="Enfermedades"/>
    <s v="270195|10"/>
    <n v="11"/>
  </r>
  <r>
    <x v="1"/>
    <x v="4"/>
    <x v="0"/>
    <s v="Libros"/>
    <s v="Clinical ultrasound / editores, Paul Allan, Grant Baxter y Michael Weston."/>
    <m/>
    <s v="Churchill Livingstone, Philadelphia : Elsevier, ©2011."/>
    <n v="2011"/>
    <s v="Inglés"/>
    <s v="9780702031311"/>
    <s v="Ultrasonografia Doppler,Ultrasonografia,Diagnostico Por Imagen"/>
    <s v="616 - Enfermedades"/>
    <s v="2011-2020"/>
    <n v="151569"/>
    <n v="10"/>
    <s v="150422"/>
    <s v="Clinical ultrasound / editores, Paul Allan, Grant Baxter y Michael Weston."/>
    <n v="2011"/>
    <s v="616 - Enfermedades"/>
    <s v="https://search.ebscohost.com/login.aspx?profile=eds&amp;custid=s9495846&amp;groupid=main&amp;authtype=ip,guest&amp;direct=true&amp;bquery=sab.000151569"/>
    <s v="BOAP"/>
    <s v="616.07543"/>
    <s v="Ultrasonido diagnostico"/>
    <s v="Tecnología - Ciencias Aplicadas"/>
    <s v="610 - Medicina y salud"/>
    <s v="610 - Medicina y salud"/>
    <s v="Enfermedades"/>
    <s v="151569|10"/>
    <n v="1"/>
  </r>
  <r>
    <x v="0"/>
    <x v="4"/>
    <x v="0"/>
    <s v="Libros"/>
    <s v="Clinical ultrasound a comprehensive text / eds. Hylton B. Meire ... [et al.]."/>
    <m/>
    <s v="London : Churchill Livingstone, 2001."/>
    <n v="2001"/>
    <s v="Inglés"/>
    <s v="0-443-06152-1 (v.1)"/>
    <s v="Abdomen,Abdomen,Ultrasonido En Obstetricia,Fetos,Diagnostico Ultrasonico,Obstetricia,Ginecologia,Diagnostico Ultrasonico,Ultrasonido En Medicina,Abdomen"/>
    <s v="616 - Enfermedades"/>
    <s v="2001-2010"/>
    <n v="53512"/>
    <n v="30"/>
    <s v="081143"/>
    <s v="Clinical ultrasound a comprehensive text / eds. Hylton B. Meire ... [et al.]."/>
    <n v="2001"/>
    <s v="616 - Enfermedades"/>
    <s v="https://search.ebscohost.com/login.aspx?profile=eds&amp;custid=s9495846&amp;groupid=main&amp;authtype=ip,guest&amp;direct=true&amp;bquery=sab.000053512"/>
    <s v="BOAP"/>
    <s v="616.07543"/>
    <s v="Ultrasonido diagnostico"/>
    <s v="Tecnología - Ciencias Aplicadas"/>
    <s v="610 - Medicina y salud"/>
    <s v="610 - Medicina y salud"/>
    <s v="Enfermedades"/>
    <s v="53512|30"/>
    <n v="1"/>
  </r>
  <r>
    <x v="1"/>
    <x v="4"/>
    <x v="0"/>
    <s v="Libros"/>
    <s v="Ultrasonido clínico / editores Paul L. P Allan, Grant M Baxter y Michael Weston ; [traducción Luz"/>
    <m/>
    <s v="Venezuela : Amolca, 2014."/>
    <n v="2014"/>
    <s v="Español"/>
    <s v="978-958-8760-82-7"/>
    <s v="Ultrasonografia,Ultrasonografia Doppler,Diagnostico Ultrasonico,Ultrasonido En Medicina"/>
    <s v="616 - Enfermedades"/>
    <s v="2011-2020"/>
    <n v="98990"/>
    <n v="10"/>
    <s v="148976"/>
    <s v="Ultrasonido clínico / editores Paul L. P Allan, Grant M Baxter y Michael Weston ; [traducción Luz"/>
    <n v="2014"/>
    <s v="616 - Enfermedades"/>
    <s v="https://search.ebscohost.com/login.aspx?profile=eds&amp;custid=s9495846&amp;groupid=main&amp;authtype=ip,guest&amp;direct=true&amp;bquery=sab.000098990"/>
    <s v="BOAP"/>
    <s v="616.07543"/>
    <s v="Ultrasonido diagnostico"/>
    <s v="Tecnología - Ciencias Aplicadas"/>
    <s v="610 - Medicina y salud"/>
    <s v="610 - Medicina y salud"/>
    <s v="Enfermedades"/>
    <s v="98990|10"/>
    <n v="1"/>
  </r>
  <r>
    <x v="1"/>
    <x v="4"/>
    <x v="0"/>
    <s v="Libros"/>
    <s v="Semiología médica / Ricardo Cediel -ngel."/>
    <s v="Cediel Angel, Ricardo"/>
    <s v="[Bogotá ] : Editorial Médica Celsus, 2002."/>
    <n v="2002"/>
    <s v="Español"/>
    <m/>
    <s v="Semiologia (Medicina),Enfermedades,Cuerpo Y Mente,Medico Y Paciente,Medicina"/>
    <s v="616 - Enfermedades"/>
    <s v="2001-2010"/>
    <n v="54622"/>
    <n v="10"/>
    <s v="082876"/>
    <s v="Semiología médica / Ricardo Cediel -ngel."/>
    <n v="2002"/>
    <s v="616 - Enfermedades"/>
    <s v="https://search.ebscohost.com/login.aspx?profile=eds&amp;custid=s9495846&amp;groupid=main&amp;authtype=ip,guest&amp;direct=true&amp;bquery=sab.000054622"/>
    <s v="BOAP"/>
    <s v="616.075"/>
    <s v="Diagnóstico y pronóstico"/>
    <s v="Tecnología - Ciencias Aplicadas"/>
    <s v="610 - Medicina y salud"/>
    <s v="610 - Medicina y salud"/>
    <s v="Enfermedades"/>
    <s v="54622|10"/>
    <n v="310"/>
  </r>
  <r>
    <x v="1"/>
    <x v="4"/>
    <x v="0"/>
    <s v="Libros"/>
    <s v="Radiología clínica / K. T., Evans; I. H., Gravelle; G. M., Roberts; C., Hayward; tr. Josep, Plana"/>
    <m/>
    <s v="Barcelona : Doyma, 1991."/>
    <n v="1991"/>
    <s v="Español"/>
    <s v="84-7592-388-7"/>
    <s v="Radiologia,Diagnostico,Radiologia Medica,Radiologia En Obstetricia,Radiografia"/>
    <s v="616 - Enfermedades"/>
    <s v="1991-2000"/>
    <n v="38076"/>
    <n v="10"/>
    <s v="056238"/>
    <s v="Radiología clínica / K. T., Evans; I. H., Gravelle; G. M., Roberts; C., Hayward; tr. Josep, Plana"/>
    <n v="-2000"/>
    <s v="616 - Enfermedades"/>
    <s v="https://search.ebscohost.com/login.aspx?profile=eds&amp;custid=s9495846&amp;groupid=main&amp;authtype=ip,guest&amp;direct=true&amp;bquery=sab.000038076"/>
    <s v="BOAP"/>
    <s v="616.0757"/>
    <s v="Diagnóstico radiológico"/>
    <s v="Tecnología - Ciencias Aplicadas"/>
    <s v="610 - Medicina y salud"/>
    <s v="610 - Medicina y salud"/>
    <s v="Enfermedades"/>
    <s v="38076|10"/>
    <n v="85"/>
  </r>
  <r>
    <x v="1"/>
    <x v="4"/>
    <x v="0"/>
    <s v="Libros"/>
    <s v="Semiotecnia : Maniobras de exploración / Gerardo M. Baré y Jorge E. Califano."/>
    <s v="Baré, Gerardo M."/>
    <s v="México : Editorial McGraw-Hill, 1997."/>
    <n v="1997"/>
    <s v="Español"/>
    <s v="968-25-2453-9"/>
    <s v="Pronostico Medico,Medicina Clinica,Patologia"/>
    <s v="616 - Enfermedades"/>
    <s v="1991-2000"/>
    <n v="40901"/>
    <n v="20"/>
    <s v="061002"/>
    <s v="Semiotecnia : Maniobras de exploración / Gerardo M. Baré y Jorge E. Califano."/>
    <n v="-2000"/>
    <s v="616 - Enfermedades"/>
    <s v="https://search.ebscohost.com/login.aspx?profile=eds&amp;custid=s9495846&amp;groupid=main&amp;authtype=ip,guest&amp;direct=true&amp;bquery=sab.000040901"/>
    <s v="BOAP"/>
    <s v="616.075"/>
    <s v="Diagnóstico y pronóstico"/>
    <s v="Tecnología - Ciencias Aplicadas"/>
    <s v="610 - Medicina y salud"/>
    <s v="610 - Medicina y salud"/>
    <s v="Enfermedades"/>
    <s v="40901|20"/>
    <n v="139"/>
  </r>
  <r>
    <x v="1"/>
    <x v="4"/>
    <x v="0"/>
    <s v="Libros"/>
    <s v="Diagnóstico diferencial en medicina interna : de los síntomas al diagnóstico / Walter Siegenthale"/>
    <s v="Siegenthaler, Walter"/>
    <s v="México : Editorial El Manual Moderno, 2009."/>
    <n v="2009"/>
    <s v="Español"/>
    <s v="978-970-729-326-7"/>
    <s v="Medicina Interna,Diagnostico Diferencial,Semiologia (Medicina)"/>
    <s v="616 - Enfermedades"/>
    <s v="2001-2010"/>
    <n v="66647"/>
    <n v="20"/>
    <s v="113411"/>
    <s v="Diagnóstico diferencial en medicina interna : de los síntomas al diagnóstico / Walter Siegenthale"/>
    <n v="2009"/>
    <s v="616 - Enfermedades"/>
    <s v="https://search.ebscohost.com/login.aspx?profile=eds&amp;custid=s9495846&amp;groupid=main&amp;authtype=ip,guest&amp;direct=true&amp;bquery=sab.000066647"/>
    <s v="BOAP"/>
    <s v="616.075"/>
    <s v="Diagnóstico y pronóstico"/>
    <s v="Tecnología - Ciencias Aplicadas"/>
    <s v="610 - Medicina y salud"/>
    <s v="610 - Medicina y salud"/>
    <s v="Enfermedades"/>
    <s v="66647|20"/>
    <n v="35"/>
  </r>
  <r>
    <x v="1"/>
    <x v="4"/>
    <x v="0"/>
    <s v="Libros"/>
    <s v="Métodos diagnósticos en medicina clínica : enfoque práctico / Ramón Murgueitio Cabrera, Gonzalo"/>
    <s v="Murgueitio Cabrera, Ramón autor"/>
    <s v="Bogotá : Celsus ; Asociación Colombiana de Medicina Interna, ©2007."/>
    <n v="2007"/>
    <s v="Español"/>
    <s v="9589327338"/>
    <s v="Medicina Clinica,Diagnostico,Pronostico Medico,Semiologia (Medicina),Pruebas Funcionales (Medicina)"/>
    <s v="616 - Enfermedades"/>
    <s v="2001-2010"/>
    <n v="19615"/>
    <n v="30"/>
    <s v="133955"/>
    <s v="Métodos diagnósticos en medicina clínica : enfoque práctico / Ramón Murgueitio Cabrera, Gonzalo"/>
    <n v="2007"/>
    <s v="616 - Enfermedades"/>
    <s v="https://search.ebscohost.com/login.aspx?profile=eds&amp;custid=s9495846&amp;groupid=main&amp;authtype=ip,guest&amp;direct=true&amp;bquery=sab.000019615"/>
    <s v="BOAP"/>
    <s v="616.075"/>
    <s v="Diagnóstico y pronóstico"/>
    <s v="Tecnología - Ciencias Aplicadas"/>
    <s v="610 - Medicina y salud"/>
    <s v="610 - Medicina y salud"/>
    <s v="Enfermedades"/>
    <s v="19615|30"/>
    <n v="35"/>
  </r>
  <r>
    <x v="1"/>
    <x v="4"/>
    <x v="0"/>
    <s v="Libros"/>
    <s v="Diagnóstico clínico y tratamiento / Michael J. Aminoff [ y otros] ; editores Stephen J. McPhee, Ma"/>
    <s v="Aminoff, Michael J. autor"/>
    <s v="México : McGraw-Hill., 2012."/>
    <n v="2012"/>
    <s v="Español"/>
    <s v="9780-071700559"/>
    <s v="Diagnostico,Terapeutica,Enfermedades,Medicina Clinica,Diagnostico De Laboratorio,Virus"/>
    <s v="616 - Enfermedades"/>
    <s v="2011-2020"/>
    <n v="151852"/>
    <n v="10"/>
    <s v="136284"/>
    <s v="Diagnóstico clínico y tratamiento / Michael J. Aminoff [ y otros] ; editores Stephen J. McPhee, Ma"/>
    <n v="2012"/>
    <s v="616 - Enfermedades"/>
    <s v="https://search.ebscohost.com/login.aspx?profile=eds&amp;custid=s9495846&amp;groupid=main&amp;authtype=ip,guest&amp;direct=true&amp;bquery=sab.000151852"/>
    <s v="BOAP"/>
    <s v="616.075"/>
    <s v="Diagnóstico y pronóstico"/>
    <s v="Tecnología - Ciencias Aplicadas"/>
    <s v="610 - Medicina y salud"/>
    <s v="610 - Medicina y salud"/>
    <s v="Enfermedades"/>
    <s v="151852|10"/>
    <n v="74"/>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20"/>
    <s v="062587"/>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20"/>
    <n v="3"/>
  </r>
  <r>
    <x v="1"/>
    <x v="4"/>
    <x v="0"/>
    <s v="Libros"/>
    <s v="Diagnóstico clínico y tratamiento / Michael J. Aminoff [ y otros] ; editores Stephen J. McPhee, Ma"/>
    <s v="Aminoff, Michael J. autor"/>
    <s v="México : McGraw-Hill Interamericana, ©2013."/>
    <n v="2013"/>
    <s v="Español"/>
    <s v="9786071509499"/>
    <s v="Diagnostico,Terapeutica,Enfermedades,Medicina Clinica,Diagnostico De Laboratorio"/>
    <s v="616 - Enfermedades"/>
    <s v="2011-2020"/>
    <n v="256806"/>
    <n v="10"/>
    <s v="144700"/>
    <s v="Diagnóstico clínico y tratamiento / Michael J. Aminoff [ y otros] ; editores Stephen J. McPhee, Ma"/>
    <n v="2013"/>
    <s v="616 - Enfermedades"/>
    <s v="https://search.ebscohost.com/login.aspx?profile=eds&amp;custid=s9495846&amp;groupid=main&amp;authtype=ip,guest&amp;direct=true&amp;bquery=sab.000256806"/>
    <s v="BOAP"/>
    <s v="616.075"/>
    <s v="Diagnóstico y pronóstico"/>
    <s v="Tecnología - Ciencias Aplicadas"/>
    <s v="610 - Medicina y salud"/>
    <s v="610 - Medicina y salud"/>
    <s v="Enfermedades"/>
    <s v="256806|10"/>
    <n v="41"/>
  </r>
  <r>
    <x v="1"/>
    <x v="4"/>
    <x v="0"/>
    <s v="Libros"/>
    <s v="Radiología esencial / directores: José Luis del Cura Rodríguez, Salvador Pedraza Gutiérrez y Án"/>
    <m/>
    <s v="Madrid : Editorial Médica Panamericana, 2009."/>
    <n v="2009"/>
    <s v="Español"/>
    <s v="9788479035747 (Obra completa)"/>
    <s v="Radiografia,Radiologia Medica,Diagnostico Por Imagen,Radiografia Medica"/>
    <s v="616 - Enfermedades"/>
    <s v="2001-2010"/>
    <n v="171510"/>
    <n v="10"/>
    <s v="150590"/>
    <s v="Radiología esencial / directores: José Luis del Cura Rodríguez, Salvador Pedraza Gutiérrez y Án"/>
    <n v="2009"/>
    <s v="616 - Enfermedades"/>
    <s v="https://search.ebscohost.com/login.aspx?profile=eds&amp;custid=s9495846&amp;groupid=main&amp;authtype=ip,guest&amp;direct=true&amp;bquery=sab.000171510"/>
    <s v="BOAP"/>
    <s v="616.07572"/>
    <s v="Radiografía (examen de rayos X)"/>
    <s v="Tecnología - Ciencias Aplicadas"/>
    <s v="610 - Medicina y salud"/>
    <s v="610 - Medicina y salud"/>
    <s v="Enfermedades"/>
    <s v="171510|10"/>
    <n v="102"/>
  </r>
  <r>
    <x v="1"/>
    <x v="4"/>
    <x v="0"/>
    <s v="Libros"/>
    <s v="Solución de problemas en imagen abdominal / Neal C. Dalrymple, John R. Leyendecker y Michael Olipha"/>
    <s v="Dalrymple, Neal C. autor"/>
    <s v="Barcelona : Elsevier, ©2011."/>
    <n v="2011"/>
    <s v="Español"/>
    <s v="9788480867177"/>
    <s v="Radiografia,Abdomen,Radiodiagnostico,Diagnostico Por Imagen,Tomografia"/>
    <s v="616 - Enfermedades"/>
    <s v="2011-2020"/>
    <n v="170109"/>
    <n v="10"/>
    <s v="150285"/>
    <s v="Solución de problemas en imagen abdominal / Neal C. Dalrymple, John R. Leyendecker y Michael Olipha"/>
    <n v="2011"/>
    <s v="616 - Enfermedades"/>
    <s v="https://search.ebscohost.com/login.aspx?profile=eds&amp;custid=s9495846&amp;groupid=main&amp;authtype=ip,guest&amp;direct=true&amp;bquery=sab.000170109"/>
    <s v="BOAP"/>
    <s v="616.0754"/>
    <s v="Diagnostico fisico"/>
    <s v="Tecnología - Ciencias Aplicadas"/>
    <s v="610 - Medicina y salud"/>
    <s v="610 - Medicina y salud"/>
    <s v="Enfermedades"/>
    <s v="170109|10"/>
    <n v="2"/>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20"/>
    <s v="062577"/>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20"/>
    <n v="1"/>
  </r>
  <r>
    <x v="1"/>
    <x v="4"/>
    <x v="0"/>
    <s v="Libros"/>
    <s v="Guía de pruebas diagnósticas y de laboratorio / Kathleen Deska Pagana y Timothy James Pagana ; tra"/>
    <s v="Pagana, Kathleen Deska"/>
    <s v="Barcelona : Elsevier, 2008."/>
    <n v="2008"/>
    <s v="Español"/>
    <s v="978-84-8086-358-2"/>
    <s v="Pruebas Clinicas,Diagnostico De Laboratorio,Diagnostico"/>
    <s v="616 - Enfermedades"/>
    <s v="2001-2010"/>
    <n v="100895"/>
    <n v="10"/>
    <s v="117925"/>
    <s v="Guía de pruebas diagnósticas y de laboratorio / Kathleen Deska Pagana y Timothy James Pagana ; tra"/>
    <n v="2008"/>
    <s v="616 - Enfermedades"/>
    <s v="https://search.ebscohost.com/login.aspx?profile=eds&amp;custid=s9495846&amp;groupid=main&amp;authtype=ip,guest&amp;direct=true&amp;bquery=sab.000100895"/>
    <s v="BOAP"/>
    <s v="616.075"/>
    <s v="Diagnóstico y pronóstico"/>
    <s v="Tecnología - Ciencias Aplicadas"/>
    <s v="610 - Medicina y salud"/>
    <s v="610 - Medicina y salud"/>
    <s v="Enfermedades"/>
    <s v="100895|10"/>
    <n v="52"/>
  </r>
  <r>
    <x v="1"/>
    <x v="4"/>
    <x v="0"/>
    <s v="Libros"/>
    <s v="Manual para la elaboración y adaptación de guías de práctica clínica basada en la evidencia / e"/>
    <m/>
    <s v="Bogotá : Universidad Nacional de Colombia, 2010."/>
    <n v="2010"/>
    <s v="Español"/>
    <s v="978-958-44-6228-2"/>
    <s v="Atencion Medica,Practica Medica,Medicina Basada En La Evidencia,Medicina Clinica"/>
    <s v="616 - Enfermedades"/>
    <s v="2001-2010"/>
    <n v="127459"/>
    <n v="20"/>
    <s v="123217"/>
    <s v="Manual para la elaboración y adaptación de guías de práctica clínica basada en la evidencia / e"/>
    <n v="2010"/>
    <s v="616 - Enfermedades"/>
    <s v="https://search.ebscohost.com/login.aspx?profile=eds&amp;custid=s9495846&amp;groupid=main&amp;authtype=ip,guest&amp;direct=true&amp;bquery=sab.000127459"/>
    <s v="BOAP"/>
    <s v="616.075"/>
    <s v="Diagnóstico y pronóstico"/>
    <s v="Tecnología - Ciencias Aplicadas"/>
    <s v="610 - Medicina y salud"/>
    <s v="610 - Medicina y salud"/>
    <s v="Enfermedades"/>
    <s v="127459|20"/>
    <n v="9"/>
  </r>
  <r>
    <x v="1"/>
    <x v="4"/>
    <x v="0"/>
    <s v="Libros"/>
    <s v="Compendio de diagnóstico por imagen en patología musculoesquelética / Thomas H. Berquist."/>
    <s v="Berquist, Thomas H."/>
    <s v="Madrid : McGraw Hill/Interamericana de España, 2004."/>
    <n v="2004"/>
    <s v="Español"/>
    <s v="84-486-0555-1"/>
    <s v="Sistema Muscular,Anormalidades Del Sistema Muscular,Diagnostico Por Imagenes,Anatomia,Columna Vertebral,Esqueleto,Enfermedades De Los Huesos,Pelvis,Enfermedades De La Erticulacion De La Cadera,Enfermedades De La Medula Osea,Tejido Conjuntivo,Enfermedades,Aparatos Ortopedicos,Protesis,Enfermedades De Las Articulaciones,Protesis Articulares,Protesis De Cadera,Protesis De Hombro,Protesis De Rodilla,Neoplasmas,Codos"/>
    <s v="616 - Enfermedades"/>
    <s v="2001-2010"/>
    <n v="5813"/>
    <n v="30"/>
    <s v="100044"/>
    <s v="Compendio de diagnóstico por imagen en patología musculoesquelética / Thomas H. Berquist."/>
    <n v="2004"/>
    <s v="616 - Enfermedades"/>
    <s v="https://search.ebscohost.com/login.aspx?profile=eds&amp;custid=s9495846&amp;groupid=main&amp;authtype=ip,guest&amp;direct=true&amp;bquery=sab.000005813"/>
    <s v="BOAP"/>
    <s v="616.075"/>
    <s v="Diagnóstico y pronóstico"/>
    <s v="Tecnología - Ciencias Aplicadas"/>
    <s v="610 - Medicina y salud"/>
    <s v="610 - Medicina y salud"/>
    <s v="Enfermedades"/>
    <s v="5813|30"/>
    <n v="7"/>
  </r>
  <r>
    <x v="1"/>
    <x v="4"/>
    <x v="0"/>
    <s v="Libros"/>
    <s v="Anatomía funcional palpatoria / por Marcio Olímpio Souza ; traducción Víctor Manuel Pulido ; col"/>
    <s v="Souza, Marcio Olímpio"/>
    <s v="Bogotá : Amolca, 2012."/>
    <n v="2012"/>
    <s v="Español"/>
    <s v="9789587550603"/>
    <s v="Anatomia Topografica,Auscultacion,Diagnostico Fisico,Examen Fisico (Medicina),Extremidades Superiores,Extremidades Inferiores"/>
    <s v="616 - Enfermedades"/>
    <s v="2011-2020"/>
    <n v="151482"/>
    <n v="20"/>
    <s v="139454"/>
    <s v="Anatomía funcional palpatoria / por Marcio Olímpio Souza ; traducción Víctor Manuel Pulido ; col"/>
    <n v="2012"/>
    <s v="616 - Enfermedades"/>
    <s v="https://search.ebscohost.com/login.aspx?profile=eds&amp;custid=s9495846&amp;groupid=main&amp;authtype=ip,guest&amp;direct=true&amp;bquery=sab.000151482"/>
    <s v="BOAP"/>
    <s v="616.0754"/>
    <s v="Diagnostico fisico"/>
    <s v="Tecnología - Ciencias Aplicadas"/>
    <s v="610 - Medicina y salud"/>
    <s v="610 - Medicina y salud"/>
    <s v="Enfermedades"/>
    <s v="151482|20"/>
    <n v="150"/>
  </r>
  <r>
    <x v="1"/>
    <x v="4"/>
    <x v="0"/>
    <s v="Libros"/>
    <s v="Vínculos de NOC y NIC a NANDA-I y diagnósticos médicos : soporte para el razonamiento crítico y"/>
    <m/>
    <s v="Barcelona : Elsevier, 2012."/>
    <n v="2012"/>
    <s v="Español"/>
    <s v="978-84-8086-913-3"/>
    <s v="Enfermeria Primaria,Diagnostico De Enfermeria,Auditoria De Enfermeria,Procesos De Enfermeria,Atencion De Enfermeria,Atencion Medica,Evaluacion De Resultados (Asistencia Sanitaria),Cuidados De Enfermeria,Atencion Medica"/>
    <s v="616 - Enfermedades"/>
    <s v="2011-2020"/>
    <n v="158570"/>
    <n v="10"/>
    <s v="141302"/>
    <s v="Vínculos de NOC y NIC a NANDA-I y diagnósticos médicos : soporte para el razonamiento crítico y"/>
    <n v="2012"/>
    <s v="616 - Enfermedades"/>
    <s v="https://search.ebscohost.com/login.aspx?profile=eds&amp;custid=s9495846&amp;groupid=main&amp;authtype=ip,guest&amp;direct=true&amp;bquery=sab.000158570"/>
    <s v="BOAP"/>
    <s v="616.075"/>
    <s v="Diagnóstico y pronóstico"/>
    <s v="Tecnología - Ciencias Aplicadas"/>
    <s v="610 - Medicina y salud"/>
    <s v="610 - Medicina y salud"/>
    <s v="Enfermedades"/>
    <s v="158570|10"/>
    <n v="36"/>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80"/>
    <s v="146640"/>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80"/>
    <n v="153"/>
  </r>
  <r>
    <x v="1"/>
    <x v="4"/>
    <x v="0"/>
    <s v="Libros"/>
    <s v="Diagnóstico clínico y tratamiento / Michael J. Aminoff [ y otros] ; editores Stephen J. McPhee, Ma"/>
    <s v="Aminoff, Michael J. autor"/>
    <s v="México : McGraw-Hill Interamericana, ©2013."/>
    <n v="2013"/>
    <s v="Español"/>
    <s v="9786071509499"/>
    <s v="Diagnostico,Terapeutica,Enfermedades,Medicina Clinica,Diagnostico De Laboratorio"/>
    <s v="616 - Enfermedades"/>
    <s v="2011-2020"/>
    <n v="256806"/>
    <n v="20"/>
    <s v="146792"/>
    <s v="Diagnóstico clínico y tratamiento / Michael J. Aminoff [ y otros] ; editores Stephen J. McPhee, Ma"/>
    <n v="2013"/>
    <s v="616 - Enfermedades"/>
    <s v="https://search.ebscohost.com/login.aspx?profile=eds&amp;custid=s9495846&amp;groupid=main&amp;authtype=ip,guest&amp;direct=true&amp;bquery=sab.000256806"/>
    <s v="BOAP"/>
    <s v="616.075"/>
    <s v="Diagnóstico y pronóstico"/>
    <s v="Tecnología - Ciencias Aplicadas"/>
    <s v="610 - Medicina y salud"/>
    <s v="610 - Medicina y salud"/>
    <s v="Enfermedades"/>
    <s v="256806|20"/>
    <n v="8"/>
  </r>
  <r>
    <x v="1"/>
    <x v="4"/>
    <x v="0"/>
    <s v="Libros"/>
    <s v="Medical decision making / Harold C. Sox, Michael C. Higgins y Douglas K. Owens."/>
    <s v="Sox, Harold C."/>
    <s v="Chichester, West Sussex, UK : Wiley-Blackwell, 2013."/>
    <n v="2013"/>
    <s v="Inglés"/>
    <s v="978-0-4706-5866-6"/>
    <s v="Medicina Clinica,Diagnostico Diferencial,Pronostico Medico"/>
    <s v="616 - Enfermedades"/>
    <s v="2011-2020"/>
    <n v="106131"/>
    <n v="30"/>
    <s v="147529"/>
    <s v="Medical decision making / Harold C. Sox, Michael C. Higgins y Douglas K. Owens."/>
    <n v="2013"/>
    <s v="616 - Enfermedades"/>
    <s v="https://search.ebscohost.com/login.aspx?profile=eds&amp;custid=s9495846&amp;groupid=main&amp;authtype=ip,guest&amp;direct=true&amp;bquery=sab.000106131"/>
    <s v="BOAP"/>
    <s v="616.075"/>
    <s v="Diagnóstico y pronóstico"/>
    <s v="Tecnología - Ciencias Aplicadas"/>
    <s v="610 - Medicina y salud"/>
    <s v="610 - Medicina y salud"/>
    <s v="Enfermedades"/>
    <s v="106131|30"/>
    <n v="15"/>
  </r>
  <r>
    <x v="1"/>
    <x v="4"/>
    <x v="0"/>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20"/>
    <s v="150419"/>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20"/>
    <n v="92"/>
  </r>
  <r>
    <x v="1"/>
    <x v="1"/>
    <x v="1"/>
    <s v="Libros"/>
    <s v="Fundamentals of MRI : an interactive learning approach / Elizabeth Berry y Andrew Bulpitt."/>
    <s v="Berry, Elizabeth 1961- autor"/>
    <s v="Boca Raton : CRC Press, Taylor &amp; Francis, ©2009"/>
    <n v="2009"/>
    <s v="Inglés"/>
    <s v="9781584889014"/>
    <s v="Resonancia Magnetica En Imagenes,Tomografia,Ingenieria Biomedica"/>
    <s v="616 - Enfermedades"/>
    <s v="2001-2010"/>
    <n v="267982"/>
    <n v="20"/>
    <s v="158130"/>
    <s v="Fundamentals of MRI : an interactive learning approach / Elizabeth Berry y Andrew Bulpitt."/>
    <n v="2009"/>
    <s v="616 - Enfermedades"/>
    <s v="https://search.ebscohost.com/login.aspx?profile=eds&amp;custid=s9495846&amp;groupid=main&amp;authtype=ip,guest&amp;direct=true&amp;bquery=sab.000267982"/>
    <s v="BOAP"/>
    <s v="616.07548"/>
    <s v="Diagnostico fisico"/>
    <s v="Tecnología - Ciencias Aplicadas"/>
    <s v="610 - Medicina y salud"/>
    <s v="610 - Medicina y salud"/>
    <s v="Enfermedades"/>
    <s v="267982|20"/>
    <n v="1"/>
  </r>
  <r>
    <x v="0"/>
    <x v="4"/>
    <x v="0"/>
    <s v="Libros"/>
    <s v="Introducción a la clínica / ed. Jaime Alvarado Bestene."/>
    <m/>
    <s v="Bogotá : Centro Editorial Javeriano CEJA, 2003."/>
    <n v="2003"/>
    <s v="Español"/>
    <s v="958-683-569-3"/>
    <s v="Semiologia (Medicina),Historias Clinicas,Diagnostico,Pronostico Medico,Medicina Clinica"/>
    <s v="616 - Enfermedades"/>
    <s v="2001-2010"/>
    <n v="58870"/>
    <n v="20"/>
    <s v="090786"/>
    <s v="Introducción a la clínica / ed. Jaime Alvarado Bestene."/>
    <n v="2003"/>
    <s v="616 - Enfermedades"/>
    <s v="https://search.ebscohost.com/login.aspx?profile=eds&amp;custid=s9495846&amp;groupid=main&amp;authtype=ip,guest&amp;direct=true&amp;bquery=sab.000058870"/>
    <s v="BOAP"/>
    <s v="616.075"/>
    <s v="Diagnóstico y pronóstico"/>
    <s v="Tecnología - Ciencias Aplicadas"/>
    <s v="610 - Medicina y salud"/>
    <s v="610 - Medicina y salud"/>
    <s v="Enfermedades"/>
    <s v="58870|20"/>
    <n v="1"/>
  </r>
  <r>
    <x v="1"/>
    <x v="4"/>
    <x v="0"/>
    <s v="Libros"/>
    <s v="Diagnóstico diferencial en medicina interna : de los síntomas al diagnóstico / Walter Siegenthale"/>
    <s v="Siegenthaler, Walter"/>
    <s v="México : Editorial El Manual Moderno, 2009."/>
    <n v="2009"/>
    <s v="Español"/>
    <s v="978-970-729-326-7"/>
    <s v="Medicina Interna,Diagnostico Diferencial,Semiologia (Medicina)"/>
    <s v="616 - Enfermedades"/>
    <s v="2001-2010"/>
    <n v="66647"/>
    <n v="10"/>
    <s v="113410"/>
    <s v="Diagnóstico diferencial en medicina interna : de los síntomas al diagnóstico / Walter Siegenthale"/>
    <n v="2009"/>
    <s v="616 - Enfermedades"/>
    <s v="https://search.ebscohost.com/login.aspx?profile=eds&amp;custid=s9495846&amp;groupid=main&amp;authtype=ip,guest&amp;direct=true&amp;bquery=sab.000066647"/>
    <s v="BOAP"/>
    <s v="616.075"/>
    <s v="Diagnóstico y pronóstico"/>
    <s v="Tecnología - Ciencias Aplicadas"/>
    <s v="610 - Medicina y salud"/>
    <s v="610 - Medicina y salud"/>
    <s v="Enfermedades"/>
    <s v="66647|10"/>
    <n v="45"/>
  </r>
  <r>
    <x v="1"/>
    <x v="4"/>
    <x v="0"/>
    <s v="Libros"/>
    <s v="Hutchison's clinical methods / Michael Swash."/>
    <s v="Swash, Michael"/>
    <s v="London : W.B. Saunders Company, 1995."/>
    <n v="1995"/>
    <s v="Inglés"/>
    <s v="0-7020-1675-6"/>
    <s v="Examen Fisico (Medicina),Diagnostico Clinico,Medicina Interna"/>
    <s v="616 - Enfermedades"/>
    <s v="1991-2000"/>
    <n v="35032"/>
    <n v="10"/>
    <s v="051668"/>
    <s v="Hutchison's clinical methods / Michael Swash."/>
    <n v="-2000"/>
    <s v="616 - Enfermedades"/>
    <s v="https://search.ebscohost.com/login.aspx?profile=eds&amp;custid=s9495846&amp;groupid=main&amp;authtype=ip,guest&amp;direct=true&amp;bquery=sab.000035032"/>
    <s v="BOAP"/>
    <s v="616.075"/>
    <s v="Diagnóstico y pronóstico"/>
    <s v="Tecnología - Ciencias Aplicadas"/>
    <s v="610 - Medicina y salud"/>
    <s v="610 - Medicina y salud"/>
    <s v="Enfermedades"/>
    <s v="35032|10"/>
    <n v="4"/>
  </r>
  <r>
    <x v="1"/>
    <x v="4"/>
    <x v="0"/>
    <s v="Libros"/>
    <s v="El examen clínico / C. Rey-Joly; J. Tor; A. Urrutia."/>
    <s v="Rey-Joly, C."/>
    <s v="Madrid : Mosby, 1996."/>
    <n v="1996"/>
    <s v="Español"/>
    <s v="84-8174-181-7"/>
    <s v="Semiologia (Medicina),Examen Fisico (Medicina),Diagnostico Fisico"/>
    <s v="616 - Enfermedades"/>
    <s v="1991-2000"/>
    <n v="35567"/>
    <n v="10"/>
    <s v="052445"/>
    <s v="El examen clínico / C. Rey-Joly; J. Tor; A. Urrutia."/>
    <n v="-2000"/>
    <s v="616 - Enfermedades"/>
    <s v="https://search.ebscohost.com/login.aspx?profile=eds&amp;custid=s9495846&amp;groupid=main&amp;authtype=ip,guest&amp;direct=true&amp;bquery=sab.000035567"/>
    <s v="BOAP"/>
    <s v="616.075"/>
    <s v="Diagnóstico y pronóstico"/>
    <s v="Tecnología - Ciencias Aplicadas"/>
    <s v="610 - Medicina y salud"/>
    <s v="610 - Medicina y salud"/>
    <s v="Enfermedades"/>
    <s v="35567|10"/>
    <n v="38"/>
  </r>
  <r>
    <x v="1"/>
    <x v="4"/>
    <x v="0"/>
    <s v="Libros"/>
    <s v="Multidetector TC / editado por Elliot K. Fishman y R. Brooke Jeffrey."/>
    <m/>
    <s v="España : Marbán, 2009."/>
    <n v="2009"/>
    <s v="Español"/>
    <s v="978-84-7101-611-9"/>
    <s v="Radiologia Medica,Radiografia Medica,Radiodiagnostico,Radioterapia,Tomografia"/>
    <s v="616 - Enfermedades"/>
    <s v="2001-2010"/>
    <n v="142030"/>
    <n v="10"/>
    <s v="134026"/>
    <s v="Multidetector TC / editado por Elliot K. Fishman y R. Brooke Jeffrey."/>
    <n v="2009"/>
    <s v="616 - Enfermedades"/>
    <s v="https://search.ebscohost.com/login.aspx?profile=eds&amp;custid=s9495846&amp;groupid=main&amp;authtype=ip,guest&amp;direct=true&amp;bquery=sab.000142030"/>
    <s v="BOAP"/>
    <s v="616.0757"/>
    <s v="Diagnóstico radiológico"/>
    <s v="Tecnología - Ciencias Aplicadas"/>
    <s v="610 - Medicina y salud"/>
    <s v="610 - Medicina y salud"/>
    <s v="Enfermedades"/>
    <s v="142030|10"/>
    <n v="31"/>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50"/>
    <s v="062580"/>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50"/>
    <n v="3"/>
  </r>
  <r>
    <x v="1"/>
    <x v="4"/>
    <x v="0"/>
    <s v="Libros"/>
    <s v="Radiología básica : aspectos fundamentales / William Herring ; traducción Santiago Madero García"/>
    <s v="Herring, William autor"/>
    <s v="Barcelona : Elsevier, ©2012."/>
    <n v="2012"/>
    <s v="Español"/>
    <s v="9788480869126"/>
    <s v="Radiografia Medica,Radiodiagnostico,Diagnostico Por Imagen"/>
    <s v="616 - Enfermedades"/>
    <s v="2011-2020"/>
    <n v="254296"/>
    <n v="60"/>
    <s v="153869"/>
    <s v="Radiología básica : aspectos fundamentales / William Herring ; traducción Santiago Madero García"/>
    <n v="2012"/>
    <s v="616 - Enfermedades"/>
    <s v="https://search.ebscohost.com/login.aspx?profile=eds&amp;custid=s9495846&amp;groupid=main&amp;authtype=ip,guest&amp;direct=true&amp;bquery=sab.000254296"/>
    <s v="BOAP"/>
    <s v="616.0757"/>
    <s v="Diagnóstico radiológico"/>
    <s v="Tecnología - Ciencias Aplicadas"/>
    <s v="610 - Medicina y salud"/>
    <s v="610 - Medicina y salud"/>
    <s v="Enfermedades"/>
    <s v="254296|60"/>
    <n v="132"/>
  </r>
  <r>
    <x v="0"/>
    <x v="4"/>
    <x v="0"/>
    <s v="Libros"/>
    <s v="La medicina nuclear : temprana historia y reminiscencias personales / Efraim Otero Ruiz."/>
    <s v="Otero Ruiz, Efraim"/>
    <s v="Bogotá, D.C. : Academia Nacional de Medicina ; Asociación Colombiana de Medicina Nuclear, 2002."/>
    <n v="2002"/>
    <s v="Español"/>
    <s v="958-97117-4-X"/>
    <s v="Medicina Nuclear,Medicina Nuclear,Radioisotopos"/>
    <s v="616 - Enfermedades"/>
    <s v="2001-2010"/>
    <n v="52657"/>
    <n v="10"/>
    <s v="079831"/>
    <s v="La medicina nuclear : temprana historia y reminiscencias personales / Efraim Otero Ruiz."/>
    <n v="2002"/>
    <s v="616 - Enfermedades"/>
    <s v="https://search.ebscohost.com/login.aspx?profile=eds&amp;custid=s9495846&amp;groupid=main&amp;authtype=ip,guest&amp;direct=true&amp;bquery=sab.000052657"/>
    <s v="BOAP"/>
    <s v="616.07575"/>
    <s v="Diagnóstico radiológico"/>
    <s v="Tecnología - Ciencias Aplicadas"/>
    <s v="610 - Medicina y salud"/>
    <s v="610 - Medicina y salud"/>
    <s v="Enfermedades"/>
    <s v="52657|10"/>
    <n v="1"/>
  </r>
  <r>
    <x v="1"/>
    <x v="4"/>
    <x v="0"/>
    <s v="Libros"/>
    <s v="Semiología médica / Ricardo Cediel -ngel."/>
    <s v="Cediel Angel, Ricardo"/>
    <s v="[Bogotá ] : Editorial Médica Celsus, 2002."/>
    <n v="2002"/>
    <s v="Español"/>
    <m/>
    <s v="Semiologia (Medicina),Enfermedades,Cuerpo Y Mente,Medico Y Paciente,Medicina"/>
    <s v="616 - Enfermedades"/>
    <s v="2001-2010"/>
    <n v="54622"/>
    <n v="40"/>
    <s v="082880"/>
    <s v="Semiología médica / Ricardo Cediel -ngel."/>
    <n v="2002"/>
    <s v="616 - Enfermedades"/>
    <s v="https://search.ebscohost.com/login.aspx?profile=eds&amp;custid=s9495846&amp;groupid=main&amp;authtype=ip,guest&amp;direct=true&amp;bquery=sab.000054622"/>
    <s v="BOAP"/>
    <s v="616.075"/>
    <s v="Diagnóstico y pronóstico"/>
    <s v="Tecnología - Ciencias Aplicadas"/>
    <s v="610 - Medicina y salud"/>
    <s v="610 - Medicina y salud"/>
    <s v="Enfermedades"/>
    <s v="54622|40"/>
    <n v="258"/>
  </r>
  <r>
    <x v="1"/>
    <x v="4"/>
    <x v="0"/>
    <s v="Libros"/>
    <s v="Semiología médica y técnica exploratoria / Juan Surós Forns, Juan Antonio Surós Batlló, Juan S"/>
    <s v="Surós Forns, Juan"/>
    <s v="Barcelona : Elsevier ; MASSON, 2001 (impresión de 2004)."/>
    <n v="2001"/>
    <s v="Español"/>
    <s v="978-84-458-1080-4"/>
    <s v="Semiologia (Medicina),Diagnostico,Pruebas Funcionales (Medicina),Enfermedades"/>
    <s v="616 - Enfermedades"/>
    <s v="2001-2010"/>
    <n v="58919"/>
    <n v="10"/>
    <s v="090887"/>
    <s v="Semiología médica y técnica exploratoria / Juan Surós Forns, Juan Antonio Surós Batlló, Juan S"/>
    <n v="2001"/>
    <s v="616 - Enfermedades"/>
    <s v="https://search.ebscohost.com/login.aspx?profile=eds&amp;custid=s9495846&amp;groupid=main&amp;authtype=ip,guest&amp;direct=true&amp;bquery=sab.000058919"/>
    <s v="BOAP"/>
    <s v="616.075"/>
    <s v="Diagnóstico y pronóstico"/>
    <s v="Tecnología - Ciencias Aplicadas"/>
    <s v="610 - Medicina y salud"/>
    <s v="610 - Medicina y salud"/>
    <s v="Enfermedades"/>
    <s v="58919|10"/>
    <n v="279"/>
  </r>
  <r>
    <x v="1"/>
    <x v="4"/>
    <x v="0"/>
    <s v="Libros"/>
    <s v="Atlas de radiografía para lesiones deportivas / Jock (Ian F.) Anderson."/>
    <s v="Anderson, Jock"/>
    <s v="Madrid (España) : McGraw Hill/Interamericana de España, 2002."/>
    <n v="2002"/>
    <s v="Español"/>
    <s v="84-486-0441-5"/>
    <s v="Radiografia Medica,Accidentes Deportivos,Medicina Deportiva,Radiodiagnostico"/>
    <s v="616 - Enfermedades"/>
    <s v="2001-2010"/>
    <n v="63493"/>
    <n v="30"/>
    <s v="100101"/>
    <s v="Atlas de radiografía para lesiones deportivas / Jock (Ian F.) Anderson."/>
    <n v="2002"/>
    <s v="616 - Enfermedades"/>
    <s v="https://search.ebscohost.com/login.aspx?profile=eds&amp;custid=s9495846&amp;groupid=main&amp;authtype=ip,guest&amp;direct=true&amp;bquery=sab.000063493"/>
    <s v="BOAP"/>
    <s v="616.07572"/>
    <s v="Radiografía (examen de rayos X)"/>
    <s v="Tecnología - Ciencias Aplicadas"/>
    <s v="610 - Medicina y salud"/>
    <s v="610 - Medicina y salud"/>
    <s v="Enfermedades"/>
    <s v="63493|30"/>
    <n v="13"/>
  </r>
  <r>
    <x v="1"/>
    <x v="4"/>
    <x v="0"/>
    <s v="Libros"/>
    <s v="Semiología de las prácticas de salud / Luis Carlos Restrepo, Manuel Espinel Vallejo."/>
    <s v="Restrepo, Luis Carlos"/>
    <s v="Santafé de Bogotá : Centro Editorial Javeriano CEJA, 1996."/>
    <n v="1996"/>
    <s v="Español"/>
    <s v="958-9502-11-3"/>
    <s v="Semiologia (Medicina),Pronostico Medico,Semiologia (Linguistica),Practica Medica,Sistema General De Seguridad Social En Salud"/>
    <s v="616 - Enfermedades"/>
    <s v="1991-2000"/>
    <n v="58871"/>
    <n v="30"/>
    <s v="090790"/>
    <s v="Semiología de las prácticas de salud / Luis Carlos Restrepo, Manuel Espinel Vallejo."/>
    <n v="-2000"/>
    <s v="616 - Enfermedades"/>
    <s v="https://search.ebscohost.com/login.aspx?profile=eds&amp;custid=s9495846&amp;groupid=main&amp;authtype=ip,guest&amp;direct=true&amp;bquery=sab.000058871"/>
    <s v="BOAP"/>
    <s v="616.075"/>
    <s v="Diagnóstico y pronóstico"/>
    <s v="Tecnología - Ciencias Aplicadas"/>
    <s v="610 - Medicina y salud"/>
    <s v="610 - Medicina y salud"/>
    <s v="Enfermedades"/>
    <s v="58871|30"/>
    <n v="6"/>
  </r>
  <r>
    <x v="1"/>
    <x v="4"/>
    <x v="0"/>
    <s v="Libros"/>
    <s v="Agilización de la anamnesis (interrogatorio) y su integración con el examen físico : qué pregunt"/>
    <s v="Cediel Angel, Ricardo"/>
    <s v="Bogotá : Celsus, 2007."/>
    <n v="2007"/>
    <s v="Español"/>
    <s v="958-9327-31-1"/>
    <s v="Historias Clinicas,Anamnesis,Diagnostico"/>
    <s v="616 - Enfermedades"/>
    <s v="2001-2010"/>
    <n v="142035"/>
    <n v="20"/>
    <s v="133984"/>
    <s v="Agilización de la anamnesis (interrogatorio) y su integración con el examen físico : qué pregunt"/>
    <n v="2007"/>
    <s v="616 - Enfermedades"/>
    <s v="https://search.ebscohost.com/login.aspx?profile=eds&amp;custid=s9495846&amp;groupid=main&amp;authtype=ip,guest&amp;direct=true&amp;bquery=sab.000142035"/>
    <s v="BOAP"/>
    <s v="616.075"/>
    <s v="Diagnóstico y pronóstico"/>
    <s v="Tecnología - Ciencias Aplicadas"/>
    <s v="610 - Medicina y salud"/>
    <s v="610 - Medicina y salud"/>
    <s v="Enfermedades"/>
    <s v="142035|20"/>
    <n v="90"/>
  </r>
  <r>
    <x v="1"/>
    <x v="4"/>
    <x v="0"/>
    <s v="Libros"/>
    <s v="Current : medical diagnosis and treatment / ed. Lawrence M. Tierney, Stephen J. McPhee."/>
    <m/>
    <s v="New York : McGraw-Hill Companies, 2004."/>
    <n v="2004"/>
    <s v="Inglés"/>
    <s v="0-07-141743-5"/>
    <s v="Materia Medica,Terapeutica,Diagnostico,Enfermedades,Geriatria,Atencion Al Enfermo,Piel,Ojos,Puolmones,Infecciones Del Tracto Respiratorio,Corazon,Hipertension,Sangre,Nutricion,Obstetricia,Ginecologia,Mamas,Alergias,Sistema Inmune,Artritis,Urologia,Sistema Nervioso,Diabetes,Enfermedades Transmisibles,Sida,Cancer"/>
    <s v="616 - Enfermedades"/>
    <s v="2001-2010"/>
    <n v="56390"/>
    <n v="10"/>
    <s v="085684"/>
    <s v="Current : medical diagnosis and treatment / ed. Lawrence M. Tierney, Stephen J. McPhee."/>
    <n v="2004"/>
    <s v="616 - Enfermedades"/>
    <s v="https://search.ebscohost.com/login.aspx?profile=eds&amp;custid=s9495846&amp;groupid=main&amp;authtype=ip,guest&amp;direct=true&amp;bquery=sab.000056390"/>
    <s v="BOAP"/>
    <s v="616.075"/>
    <s v="Diagnóstico y pronóstico"/>
    <s v="Tecnología - Ciencias Aplicadas"/>
    <s v="610 - Medicina y salud"/>
    <s v="610 - Medicina y salud"/>
    <s v="Enfermedades"/>
    <s v="56390|10"/>
    <n v="2"/>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40"/>
    <s v="142031"/>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40"/>
    <n v="271"/>
  </r>
  <r>
    <x v="1"/>
    <x v="4"/>
    <x v="0"/>
    <s v="Libros"/>
    <s v="Medical decision making / Harold C. Sox, Michael C. Higgins y Douglas K. Owens."/>
    <s v="Sox, Harold C."/>
    <s v="Chichester, West Sussex, UK : Wiley-Blackwell, 2013."/>
    <n v="2013"/>
    <s v="Inglés"/>
    <s v="978-0-4706-5866-6"/>
    <s v="Medicina Clinica,Diagnostico Diferencial,Pronostico Medico"/>
    <s v="616 - Enfermedades"/>
    <s v="2011-2020"/>
    <n v="106131"/>
    <n v="20"/>
    <s v="147451"/>
    <s v="Medical decision making / Harold C. Sox, Michael C. Higgins y Douglas K. Owens."/>
    <n v="2013"/>
    <s v="616 - Enfermedades"/>
    <s v="https://search.ebscohost.com/login.aspx?profile=eds&amp;custid=s9495846&amp;groupid=main&amp;authtype=ip,guest&amp;direct=true&amp;bquery=sab.000106131"/>
    <s v="BOAP"/>
    <s v="616.075"/>
    <s v="Diagnóstico y pronóstico"/>
    <s v="Tecnología - Ciencias Aplicadas"/>
    <s v="610 - Medicina y salud"/>
    <s v="610 - Medicina y salud"/>
    <s v="Enfermedades"/>
    <s v="106131|20"/>
    <n v="16"/>
  </r>
  <r>
    <x v="1"/>
    <x v="4"/>
    <x v="0"/>
    <s v="Libros"/>
    <s v="Macleod : exploración clínica / editores Graham Douglas, Fiona Nicol y Colin Robertson ; ilustraci"/>
    <m/>
    <s v="Barcelona : Elsevier, ©2014."/>
    <n v="2014"/>
    <s v="Español"/>
    <s v="9788490225424 (edición española impresa)"/>
    <s v="Diagnostico Clinico,Medicina Clinica,Historias Clinicas,Diagnostico Clinico,Diagnostico De Laboratorio,Semiologia (Medicina),Terapeutica"/>
    <s v="616 - Enfermedades"/>
    <s v="2011-2020"/>
    <n v="166692"/>
    <n v="40"/>
    <s v="151684"/>
    <s v="Macleod : exploración clínica / editores Graham Douglas, Fiona Nicol y Colin Robertson ; ilustraci"/>
    <n v="2014"/>
    <s v="616 - Enfermedades"/>
    <s v="https://search.ebscohost.com/login.aspx?profile=eds&amp;custid=s9495846&amp;groupid=main&amp;authtype=ip,guest&amp;direct=true&amp;bquery=sab.000166692"/>
    <s v="BOAP"/>
    <s v="616.075"/>
    <s v="Diagnóstico y pronóstico"/>
    <s v="Tecnología - Ciencias Aplicadas"/>
    <s v="610 - Medicina y salud"/>
    <s v="610 - Medicina y salud"/>
    <s v="Enfermedades"/>
    <s v="166692|40"/>
    <n v="53"/>
  </r>
  <r>
    <x v="1"/>
    <x v="4"/>
    <x v="0"/>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60"/>
    <s v="153862"/>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60"/>
    <n v="76"/>
  </r>
  <r>
    <x v="1"/>
    <x v="4"/>
    <x v="0"/>
    <s v="Libros"/>
    <s v="Diagnóstico clínico y tratamiento / Michael J. Aminoff [ y otros] ; editores Stephen J. McPhee, Ma"/>
    <s v="Aminoff, Michael J. autor"/>
    <s v="México : McGraw-Hill Interamericana, ©2015."/>
    <n v="2015"/>
    <s v="Español"/>
    <s v="9786071513106"/>
    <s v="Diagnostico,Terapeutica,Enfermedades,Medicina Clinica,Diagnostico De Laboratorio"/>
    <s v="616 - Enfermedades"/>
    <s v="2011-2020"/>
    <n v="98982"/>
    <n v="30"/>
    <s v="154005"/>
    <s v="Diagnóstico clínico y tratamiento / Michael J. Aminoff [ y otros] ; editores Stephen J. McPhee, Ma"/>
    <n v="2015"/>
    <s v="616 - Enfermedades"/>
    <s v="https://search.ebscohost.com/login.aspx?profile=eds&amp;custid=s9495846&amp;groupid=main&amp;authtype=ip,guest&amp;direct=true&amp;bquery=sab.000098982"/>
    <s v="BOAP"/>
    <s v="616.075"/>
    <s v="Diagnóstico y pronóstico"/>
    <s v="Tecnología - Ciencias Aplicadas"/>
    <s v="610 - Medicina y salud"/>
    <s v="610 - Medicina y salud"/>
    <s v="Enfermedades"/>
    <s v="98982|30"/>
    <n v="6"/>
  </r>
  <r>
    <x v="0"/>
    <x v="4"/>
    <x v="0"/>
    <s v="Libros"/>
    <s v="Case-based medical physiology / Christopher Bell, Emiritus Cecil Kidd, Trefor Morgan."/>
    <s v="Bell, Christopher 1941-"/>
    <s v="Malden, Mass. : Blackwell Publishing, 2005."/>
    <n v="2005"/>
    <s v="Inglés"/>
    <s v="1-4051-2061-4"/>
    <s v="Fisiopatologia,Medicina Clinica,Diagnostico Diferencial,Semiologia (Medicina),Terapeutica"/>
    <s v="616 - Enfermedades"/>
    <s v="2001-2010"/>
    <n v="60463"/>
    <n v="10"/>
    <s v="094453"/>
    <s v="Case-based medical physiology / Christopher Bell, Emiritus Cecil Kidd, Trefor Morgan."/>
    <n v="2005"/>
    <s v="616 - Enfermedades"/>
    <s v="https://search.ebscohost.com/login.aspx?profile=eds&amp;custid=s9495846&amp;groupid=main&amp;authtype=ip,guest&amp;direct=true&amp;bquery=sab.000060463"/>
    <s v="BOAP"/>
    <s v="616.075"/>
    <s v="Diagnóstico y pronóstico"/>
    <s v="Tecnología - Ciencias Aplicadas"/>
    <s v="610 - Medicina y salud"/>
    <s v="610 - Medicina y salud"/>
    <s v="Enfermedades"/>
    <s v="60463|10"/>
    <n v="1"/>
  </r>
  <r>
    <x v="1"/>
    <x v="4"/>
    <x v="0"/>
    <s v="Libros"/>
    <s v="Semiología de las prácticas de salud / Luis Carlos Restrepo, Manuel Espinel Vallejo."/>
    <s v="Restrepo, Luis Carlos"/>
    <s v="Santafé de Bogotá : Centro Editorial Javeriano CEJA, 1996."/>
    <n v="1996"/>
    <s v="Español"/>
    <s v="958-9502-11-3"/>
    <s v="Semiologia (Medicina),Pronostico Medico,Semiologia (Linguistica),Practica Medica,Sistema General De Seguridad Social En Salud"/>
    <s v="616 - Enfermedades"/>
    <s v="1991-2000"/>
    <n v="58871"/>
    <n v="10"/>
    <s v="090788"/>
    <s v="Semiología de las prácticas de salud / Luis Carlos Restrepo, Manuel Espinel Vallejo."/>
    <n v="-2000"/>
    <s v="616 - Enfermedades"/>
    <s v="https://search.ebscohost.com/login.aspx?profile=eds&amp;custid=s9495846&amp;groupid=main&amp;authtype=ip,guest&amp;direct=true&amp;bquery=sab.000058871"/>
    <s v="BOAP"/>
    <s v="616.075"/>
    <s v="Diagnóstico y pronóstico"/>
    <s v="Tecnología - Ciencias Aplicadas"/>
    <s v="610 - Medicina y salud"/>
    <s v="610 - Medicina y salud"/>
    <s v="Enfermedades"/>
    <s v="58871|10"/>
    <n v="6"/>
  </r>
  <r>
    <x v="1"/>
    <x v="4"/>
    <x v="0"/>
    <s v="Libros"/>
    <s v="Diagnóstico clínico y tratamiento / Michael J. Aminoff [ y otros] ; editores Lawrence M. Tierney,"/>
    <s v="Aminoff, Michael J. autor"/>
    <s v="México : Editorial El Manual Moderno, ©2003."/>
    <n v="2003"/>
    <s v="Español"/>
    <s v="9707290110"/>
    <s v="Diagnostico,Terapeutica,Enfermedades,Medicina Clinica,Genetica Medica,Medicina Alternativa"/>
    <s v="616 - Enfermedades"/>
    <s v="2001-2010"/>
    <n v="55876"/>
    <n v="10"/>
    <s v="084828"/>
    <s v="Diagnóstico clínico y tratamiento / Michael J. Aminoff [ y otros] ; editores Lawrence M. Tierney,"/>
    <n v="2003"/>
    <s v="616 - Enfermedades"/>
    <s v="https://search.ebscohost.com/login.aspx?profile=eds&amp;custid=s9495846&amp;groupid=main&amp;authtype=ip,guest&amp;direct=true&amp;bquery=sab.000055876"/>
    <s v="BOAP"/>
    <s v="616.075"/>
    <s v="Diagnóstico y pronóstico"/>
    <s v="Tecnología - Ciencias Aplicadas"/>
    <s v="610 - Medicina y salud"/>
    <s v="610 - Medicina y salud"/>
    <s v="Enfermedades"/>
    <s v="55876|10"/>
    <n v="52"/>
  </r>
  <r>
    <x v="1"/>
    <x v="4"/>
    <x v="0"/>
    <s v="Libros"/>
    <s v="Current : medical diagnosis and treatment / ed. Lawrence M. Tierney, Stephen J. McPhee, Maxine A. Pa"/>
    <m/>
    <s v="New York, N.Y. : McGraw Hill, 2005."/>
    <n v="2005"/>
    <s v="Inglés"/>
    <s v="0-07-111730-X"/>
    <s v="Materia Medica,Diagnostico Fisico,Examen Fisico (Medicina),Enfermedades,Salud,Enfermedades Transmisibles,Sida,Cancer,Terapeutica,Diagnostico,Enfermedades,Geriatria,Atencion Al Enfermo,Piel,Ojos,Puolmones,Infecciones Del Tracto Respiratorio,Corazon,Hipertension,Sangre,Nutricion,Obstetricia,Ginecologia,Mamas,Alergias,Sistema Inmune,Artritis,Urologia,Sistema Nervioso,Diabetes"/>
    <s v="616 - Enfermedades"/>
    <s v="2001-2010"/>
    <n v="58814"/>
    <n v="10"/>
    <s v="090719"/>
    <s v="Current : medical diagnosis and treatment / ed. Lawrence M. Tierney, Stephen J. McPhee, Maxine A. Pa"/>
    <n v="2005"/>
    <s v="616 - Enfermedades"/>
    <s v="https://search.ebscohost.com/login.aspx?profile=eds&amp;custid=s9495846&amp;groupid=main&amp;authtype=ip,guest&amp;direct=true&amp;bquery=sab.000058814"/>
    <s v="BOAP"/>
    <s v="616.075"/>
    <s v="Diagnóstico y pronóstico"/>
    <s v="Tecnología - Ciencias Aplicadas"/>
    <s v="610 - Medicina y salud"/>
    <s v="610 - Medicina y salud"/>
    <s v="Enfermedades"/>
    <s v="58814|10"/>
    <n v="6"/>
  </r>
  <r>
    <x v="1"/>
    <x v="4"/>
    <x v="0"/>
    <s v="Libros"/>
    <s v="Diagnóstico por imagen : tratado de radiología clínica / César S. Pedrosa y Rafael Casanova Góm"/>
    <s v="Pedrosa, César S."/>
    <s v="Madrid : Editorial McGraw-Hill Interamericana, 2000."/>
    <n v="2000"/>
    <s v="Español"/>
    <s v="84-486-0144-0 (O.C.)"/>
    <s v="Radiodiagnostico,Rayos X,Aparato Urogenital,Mamografia,Endocrinologia,Abdomen,Estomago,Radiologia Medica"/>
    <s v="616 - Enfermedades"/>
    <s v="1991-2000"/>
    <n v="45502"/>
    <n v="20"/>
    <s v="069967"/>
    <s v="Diagnóstico por imagen : tratado de radiología clínica / César S. Pedrosa y Rafael Casanova Góm"/>
    <n v="-2000"/>
    <s v="616 - Enfermedades"/>
    <s v="https://search.ebscohost.com/login.aspx?profile=eds&amp;custid=s9495846&amp;groupid=main&amp;authtype=ip,guest&amp;direct=true&amp;bquery=sab.000045502"/>
    <s v="BOAP"/>
    <s v="616.0757"/>
    <s v="Diagnóstico radiológico"/>
    <s v="Tecnología - Ciencias Aplicadas"/>
    <s v="610 - Medicina y salud"/>
    <s v="610 - Medicina y salud"/>
    <s v="Enfermedades"/>
    <s v="45502|20"/>
    <n v="12"/>
  </r>
  <r>
    <x v="1"/>
    <x v="4"/>
    <x v="0"/>
    <s v="Libros"/>
    <s v="Taylor manual de diagnóstico diferencial : signos y síntomas para un diagnóstico rápido / editor"/>
    <m/>
    <s v="Barcelona : Elsevier, 2014."/>
    <n v="2014"/>
    <s v="Español"/>
    <s v="978-84-15840-80-0"/>
    <s v="Diagnostico,Enfermedades,Medicina Clinica,Atencion Primaria De La Salud,Atencion Medica,Atencion Hospitalaria,Practica Medica,Terapeutica"/>
    <s v="616 - Enfermedades"/>
    <s v="2011-2020"/>
    <n v="166640"/>
    <n v="10"/>
    <s v="146855"/>
    <s v="Taylor manual de diagnóstico diferencial : signos y síntomas para un diagnóstico rápido / editor"/>
    <n v="2014"/>
    <s v="616 - Enfermedades"/>
    <s v="https://search.ebscohost.com/login.aspx?profile=eds&amp;custid=s9495846&amp;groupid=main&amp;authtype=ip,guest&amp;direct=true&amp;bquery=sab.000166640"/>
    <s v="BOAP"/>
    <s v="616.075"/>
    <s v="Diagnóstico y pronóstico"/>
    <s v="Tecnología - Ciencias Aplicadas"/>
    <s v="610 - Medicina y salud"/>
    <s v="610 - Medicina y salud"/>
    <s v="Enfermedades"/>
    <s v="166640|10"/>
    <n v="7"/>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110"/>
    <s v="153876"/>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110"/>
    <n v="138"/>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200"/>
    <s v="062595"/>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200"/>
    <n v="1"/>
  </r>
  <r>
    <x v="1"/>
    <x v="4"/>
    <x v="0"/>
    <s v="Libros"/>
    <s v="Examen físico del normal y métodos de exploración / Adolfo León Uribe Mesa."/>
    <m/>
    <s v="Medellín : Corporación para Investigaciones Biológicas - CIB, 2004."/>
    <n v="2004"/>
    <s v="Español"/>
    <s v="958-9400-78-7"/>
    <s v="Examen Fisico (Medicina),Semiologia (Medicina),Diagnostico Fisico,Medicina Como Profesion,Sistema Cardiovascular,Aparato Respiratorio,Sistema Nervioso,Signos Vitales"/>
    <s v="616 - Enfermedades"/>
    <s v="2001-2010"/>
    <n v="61872"/>
    <n v="10"/>
    <s v="083289"/>
    <s v="Examen físico del normal y métodos de exploración / Adolfo León Uribe Mesa."/>
    <n v="2004"/>
    <s v="616 - Enfermedades"/>
    <s v="https://search.ebscohost.com/login.aspx?profile=eds&amp;custid=s9495846&amp;groupid=main&amp;authtype=ip,guest&amp;direct=true&amp;bquery=sab.000061872"/>
    <s v="BOAP"/>
    <s v="616.075"/>
    <s v="Diagnóstico y pronóstico"/>
    <s v="Tecnología - Ciencias Aplicadas"/>
    <s v="610 - Medicina y salud"/>
    <s v="610 - Medicina y salud"/>
    <s v="Enfermedades"/>
    <s v="61872|10"/>
    <n v="129"/>
  </r>
  <r>
    <x v="1"/>
    <x v="4"/>
    <x v="0"/>
    <s v="Libros"/>
    <s v="Fundamentos de radiología diagnóstica / editado por William E. Brant y Clyde A. Helms ; revisión"/>
    <m/>
    <s v="Barcelona : Wolters Kluwer Lippincott Williams &amp; Wilkins, 2008."/>
    <n v="2008"/>
    <s v="Español"/>
    <s v="978-84-96921-07-8"/>
    <s v="Radiologia,Radiologia Medica,Diagnostico Por Imagenes,Radiodiagnostico,Enfermedades De Los Pulmones,Ecografia"/>
    <s v="616 - Enfermedades"/>
    <s v="2001-2010"/>
    <n v="65718"/>
    <n v="30"/>
    <s v="111690"/>
    <s v="Fundamentos de radiología diagnóstica / editado por William E. Brant y Clyde A. Helms ; revisión"/>
    <n v="2008"/>
    <s v="616 - Enfermedades"/>
    <s v="https://search.ebscohost.com/login.aspx?profile=eds&amp;custid=s9495846&amp;groupid=main&amp;authtype=ip,guest&amp;direct=true&amp;bquery=sab.000065718"/>
    <s v="BOAP"/>
    <s v="616.0757"/>
    <s v="Diagnóstico radiológico"/>
    <s v="Tecnología - Ciencias Aplicadas"/>
    <s v="610 - Medicina y salud"/>
    <s v="610 - Medicina y salud"/>
    <s v="Enfermedades"/>
    <s v="65718|30"/>
    <n v="97"/>
  </r>
  <r>
    <x v="1"/>
    <x v="4"/>
    <x v="0"/>
    <s v="Libros"/>
    <s v="Diagnóstico por imagen : tratado de radiología clínica / César S. Pedrosa y Rafael Casanova Góm"/>
    <s v="Pedrosa, César S."/>
    <s v="Madrid : Editorial McGraw-Hill Interamericana, 2000."/>
    <n v="2000"/>
    <s v="Español"/>
    <s v="84-486-0144-0 (O.C.)"/>
    <s v="Radiodiagnostico,Rayos X,Aparato Urogenital,Mamografia,Endocrinologia,Abdomen,Estomago,Radiologia Medica"/>
    <s v="616 - Enfermedades"/>
    <s v="1991-2000"/>
    <n v="45502"/>
    <n v="10"/>
    <s v="069966"/>
    <s v="Diagnóstico por imagen : tratado de radiología clínica / César S. Pedrosa y Rafael Casanova Góm"/>
    <n v="-2000"/>
    <s v="616 - Enfermedades"/>
    <s v="https://search.ebscohost.com/login.aspx?profile=eds&amp;custid=s9495846&amp;groupid=main&amp;authtype=ip,guest&amp;direct=true&amp;bquery=sab.000045502"/>
    <s v="BOAP"/>
    <s v="616.0757"/>
    <s v="Diagnóstico radiológico"/>
    <s v="Tecnología - Ciencias Aplicadas"/>
    <s v="610 - Medicina y salud"/>
    <s v="610 - Medicina y salud"/>
    <s v="Enfermedades"/>
    <s v="45502|10"/>
    <n v="44"/>
  </r>
  <r>
    <x v="1"/>
    <x v="4"/>
    <x v="0"/>
    <s v="Libros"/>
    <s v="Radiología pediátrica / Johan G., Blickman; rev. José Antonio, Domínguez Delgado."/>
    <s v="Blickman, Johan G."/>
    <s v="Madrid : Mosby ; Doyma Libros, 1995."/>
    <n v="1995"/>
    <s v="Español"/>
    <s v="84-8174-147-9"/>
    <s v="Radiologia Pediatrica,Neurorradiologia"/>
    <s v="616 - Enfermedades"/>
    <s v="1991-2000"/>
    <n v="36788"/>
    <n v="10"/>
    <s v="054180"/>
    <s v="Radiología pediátrica / Johan G., Blickman; rev. José Antonio, Domínguez Delgado."/>
    <n v="-2000"/>
    <s v="616 - Enfermedades"/>
    <s v="https://search.ebscohost.com/login.aspx?profile=eds&amp;custid=s9495846&amp;groupid=main&amp;authtype=ip,guest&amp;direct=true&amp;bquery=sab.000036788"/>
    <s v="BOAP"/>
    <s v="616.0757"/>
    <s v="Diagnóstico radiológico"/>
    <s v="Tecnología - Ciencias Aplicadas"/>
    <s v="610 - Medicina y salud"/>
    <s v="610 - Medicina y salud"/>
    <s v="Enfermedades"/>
    <s v="36788|10"/>
    <n v="31"/>
  </r>
  <r>
    <x v="1"/>
    <x v="4"/>
    <x v="0"/>
    <s v="Libros"/>
    <s v="Grainger and Allison's diagnostic radiology : a textbook of medical imaging / eds. Ronald G. Grainge"/>
    <m/>
    <s v="New York : Churchill Livingstone, 1997."/>
    <n v="1997"/>
    <s v="Inglés"/>
    <s v="0-443-05167-4"/>
    <s v="Radiodiagnostico,Radiologia Medica,Tomografia Computarizada Por Rayos X,Aparato Respiratorio - Radiografias,Gastroenterologia,Sistema Nervioso Central"/>
    <s v="616 - Enfermedades"/>
    <s v="1991-2000"/>
    <n v="41324"/>
    <n v="20"/>
    <s v="061746"/>
    <s v="Grainger and Allison's diagnostic radiology : a textbook of medical imaging / eds. Ronald G. Grainge"/>
    <n v="-2000"/>
    <s v="616 - Enfermedades"/>
    <s v="https://search.ebscohost.com/login.aspx?profile=eds&amp;custid=s9495846&amp;groupid=main&amp;authtype=ip,guest&amp;direct=true&amp;bquery=sab.000041324"/>
    <s v="BOAP"/>
    <s v="616.0757"/>
    <s v="Diagnóstico radiológico"/>
    <s v="Tecnología - Ciencias Aplicadas"/>
    <s v="610 - Medicina y salud"/>
    <s v="610 - Medicina y salud"/>
    <s v="Enfermedades"/>
    <s v="41324|20"/>
    <n v="10"/>
  </r>
  <r>
    <x v="1"/>
    <x v="4"/>
    <x v="0"/>
    <s v="Libros"/>
    <s v="Laboratory tests and diagnostic procedures with nursing diagnoses / Jane Vincent Corbett."/>
    <s v="Corbett, Jane Vincent"/>
    <s v="Upper Saddle River, N.J. : Prentice-Hall, 2000."/>
    <n v="2000"/>
    <s v="Inglés"/>
    <s v="0-8385-5588-8"/>
    <s v="Diagnostico De Laboratorio,Diagnostico,Muestras Para Diagnostico"/>
    <s v="616 - Enfermedades"/>
    <s v="1991-2000"/>
    <n v="44180"/>
    <n v="20"/>
    <s v="066932"/>
    <s v="Laboratory tests and diagnostic procedures with nursing diagnoses / Jane Vincent Corbett."/>
    <n v="-2000"/>
    <s v="616 - Enfermedades"/>
    <s v="https://search.ebscohost.com/login.aspx?profile=eds&amp;custid=s9495846&amp;groupid=main&amp;authtype=ip,guest&amp;direct=true&amp;bquery=sab.000044180"/>
    <s v="BOAP"/>
    <s v="616.075"/>
    <s v="Diagnóstico y pronóstico"/>
    <s v="Tecnología - Ciencias Aplicadas"/>
    <s v="610 - Medicina y salud"/>
    <s v="610 - Medicina y salud"/>
    <s v="Enfermedades"/>
    <s v="44180|20"/>
    <n v="2"/>
  </r>
  <r>
    <x v="1"/>
    <x v="4"/>
    <x v="0"/>
    <s v="Libros"/>
    <s v="Manual Mosby de Exploración física / Henry M. Seidel ...[et al.]."/>
    <m/>
    <s v="Barcelona : Elsevier, 2011."/>
    <n v="2011"/>
    <s v="Español"/>
    <s v="978-84-8086-825-9"/>
    <s v="Diagnostico Fisico,Examen Fisico (Medicina),Anamnesis"/>
    <s v="616 - Enfermedades"/>
    <s v="2011-2020"/>
    <n v="255999"/>
    <n v="10"/>
    <s v="144045"/>
    <s v="Manual Mosby de Exploración física / Henry M. Seidel ...[et al.]."/>
    <n v="2011"/>
    <s v="616 - Enfermedades"/>
    <s v="https://search.ebscohost.com/login.aspx?profile=eds&amp;custid=s9495846&amp;groupid=main&amp;authtype=ip,guest&amp;direct=true&amp;bquery=sab.000255999"/>
    <s v="BOAP"/>
    <s v="616.0754"/>
    <s v="Diagnostico fisico"/>
    <s v="Tecnología - Ciencias Aplicadas"/>
    <s v="610 - Medicina y salud"/>
    <s v="610 - Medicina y salud"/>
    <s v="Enfermedades"/>
    <s v="255999|10"/>
    <n v="107"/>
  </r>
  <r>
    <x v="1"/>
    <x v="4"/>
    <x v="0"/>
    <s v="Libros"/>
    <s v="Diagnóstico algorítmico de signos y síntomas : un manejo costo-efectividad / R. Douglas Collins ;"/>
    <s v="Collins, R. Douglas 1933-"/>
    <s v="Caracas : Churchill Livingstone Elsevier ; Actualidades Médico Odontológicas Latinoamérica, AMOLC"/>
    <n v="2005"/>
    <s v="Español"/>
    <s v="980-6574-24-9"/>
    <s v="Diagnostico,Pronostico Medico,Diagnostico Fisico,Signos Vitales"/>
    <s v="616 - Enfermedades"/>
    <s v="2001-2010"/>
    <n v="165626"/>
    <n v="10"/>
    <s v="145648"/>
    <s v="Diagnóstico algorítmico de signos y síntomas : un manejo costo-efectividad / R. Douglas Collins ;"/>
    <n v="2005"/>
    <s v="616 - Enfermedades"/>
    <s v="https://search.ebscohost.com/login.aspx?profile=eds&amp;custid=s9495846&amp;groupid=main&amp;authtype=ip,guest&amp;direct=true&amp;bquery=sab.000165626"/>
    <s v="BOAP"/>
    <s v="616.075"/>
    <s v="Diagnóstico y pronóstico"/>
    <s v="Tecnología - Ciencias Aplicadas"/>
    <s v="610 - Medicina y salud"/>
    <s v="610 - Medicina y salud"/>
    <s v="Enfermedades"/>
    <s v="165626|10"/>
    <n v="28"/>
  </r>
  <r>
    <x v="1"/>
    <x v="4"/>
    <x v="0"/>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50"/>
    <s v="151659"/>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50"/>
    <n v="107"/>
  </r>
  <r>
    <x v="1"/>
    <x v="4"/>
    <x v="0"/>
    <s v="Libros"/>
    <s v="Diagnóstico clínico y tratamiento / Michael J. Aminoff [ y otros] ; editores Stephen J. McPhee, Ma"/>
    <s v="Aminoff, Michael J. autor"/>
    <s v="México : McGraw-Hill Interamericana, ©2015."/>
    <n v="2015"/>
    <s v="Español"/>
    <s v="9786071513106"/>
    <s v="Diagnostico,Terapeutica,Enfermedades,Medicina Clinica,Diagnostico De Laboratorio"/>
    <s v="616 - Enfermedades"/>
    <s v="2011-2020"/>
    <n v="98982"/>
    <n v="20"/>
    <s v="154004"/>
    <s v="Diagnóstico clínico y tratamiento / Michael J. Aminoff [ y otros] ; editores Stephen J. McPhee, Ma"/>
    <n v="2015"/>
    <s v="616 - Enfermedades"/>
    <s v="https://search.ebscohost.com/login.aspx?profile=eds&amp;custid=s9495846&amp;groupid=main&amp;authtype=ip,guest&amp;direct=true&amp;bquery=sab.000098982"/>
    <s v="BOAP"/>
    <s v="616.075"/>
    <s v="Diagnóstico y pronóstico"/>
    <s v="Tecnología - Ciencias Aplicadas"/>
    <s v="610 - Medicina y salud"/>
    <s v="610 - Medicina y salud"/>
    <s v="Enfermedades"/>
    <s v="98982|20"/>
    <n v="10"/>
  </r>
  <r>
    <x v="1"/>
    <x v="4"/>
    <x v="0"/>
    <s v="Libros"/>
    <s v="Bases anatómicas del diagnóstico por imagen / Peter Fleckenstein, Jørgen Tranum-Jensen ; coautor"/>
    <s v="Fleckenstein, Peter autor"/>
    <s v="Barcelona : Elsevier, ©2016."/>
    <n v="2016"/>
    <s v="Español"/>
    <s v="9788491130000"/>
    <s v="Diagnostico Por Imagen,Anatomia Humana,Radiodiagnostico,Resonancia Magnetica En Imagenes,Ultrasonografia"/>
    <s v="616 - Enfermedades"/>
    <s v="2011-2020"/>
    <n v="267410"/>
    <n v="10"/>
    <s v="157619"/>
    <s v="Bases anatómicas del diagnóstico por imagen / Peter Fleckenstein, Jørgen Tranum-Jensen ; coautor"/>
    <n v="2016"/>
    <s v="616 - Enfermedades"/>
    <s v="https://search.ebscohost.com/login.aspx?profile=eds&amp;custid=s9495846&amp;groupid=main&amp;authtype=ip,guest&amp;direct=true&amp;bquery=sab.000267410"/>
    <s v="BOAP"/>
    <s v="616.0754"/>
    <s v="Diagnostico fisico"/>
    <s v="Tecnología - Ciencias Aplicadas"/>
    <s v="610 - Medicina y salud"/>
    <s v="610 - Medicina y salud"/>
    <s v="Enfermedades"/>
    <s v="267410|10"/>
    <n v="11"/>
  </r>
  <r>
    <x v="1"/>
    <x v="4"/>
    <x v="0"/>
    <s v="Libros"/>
    <s v="Semiología médica : fisiopatología, semiotecnia y propedéutica enseñanza-aprendizaje centrada e"/>
    <s v="Argente, Horacio A. autor"/>
    <s v="Buenos Aires : Editorial Médica Panamerica, ©2013."/>
    <n v="2013"/>
    <s v="Español"/>
    <s v="9789500606004 (Impreso)"/>
    <s v="Diagnostico,Pronostico Medico,Fisiopatologia,Semiologia (Medicina),Examen Fisico (Medicina),Medico Y Paciente,Sistema Cardiovascular,Aparato Respiratorio,Aparato Digestivo"/>
    <s v="616 - Enfermedades"/>
    <s v="2011-2020"/>
    <n v="258861"/>
    <n v="40"/>
    <s v="160069"/>
    <s v="Semiología médica : fisiopatología, semiotecnia y propedéutica enseñanza-aprendizaje centrada e"/>
    <n v="2013"/>
    <s v="616 - Enfermedades"/>
    <s v="https://search.ebscohost.com/login.aspx?profile=eds&amp;custid=s9495846&amp;groupid=main&amp;authtype=ip,guest&amp;direct=true&amp;bquery=sab.000258861"/>
    <s v="BOAP"/>
    <s v="616.075"/>
    <s v="Diagnóstico y pronóstico"/>
    <s v="Tecnología - Ciencias Aplicadas"/>
    <s v="610 - Medicina y salud"/>
    <s v="610 - Medicina y salud"/>
    <s v="Enfermedades"/>
    <s v="258861|40"/>
    <n v="17"/>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220"/>
    <s v="062597"/>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220"/>
    <n v="1"/>
  </r>
  <r>
    <x v="0"/>
    <x v="4"/>
    <x v="0"/>
    <s v="Libros"/>
    <s v="Clinical ultrasound a comprehensive text / eds. Hylton B. Meire ... [et al.]."/>
    <m/>
    <s v="London : Churchill Livingstone, 2001."/>
    <n v="2001"/>
    <s v="Inglés"/>
    <s v="0-443-06152-1 (v.1)"/>
    <s v="Abdomen,Abdomen,Ultrasonido En Obstetricia,Fetos,Diagnostico Ultrasonico,Obstetricia,Ginecologia,Diagnostico Ultrasonico,Ultrasonido En Medicina,Abdomen"/>
    <s v="616 - Enfermedades"/>
    <s v="2001-2010"/>
    <n v="53512"/>
    <n v="10"/>
    <s v="081141"/>
    <s v="Clinical ultrasound a comprehensive text / eds. Hylton B. Meire ... [et al.]."/>
    <n v="2001"/>
    <s v="616 - Enfermedades"/>
    <s v="https://search.ebscohost.com/login.aspx?profile=eds&amp;custid=s9495846&amp;groupid=main&amp;authtype=ip,guest&amp;direct=true&amp;bquery=sab.000053512"/>
    <s v="BOAP"/>
    <s v="616.07543"/>
    <s v="Ultrasonido diagnostico"/>
    <s v="Tecnología - Ciencias Aplicadas"/>
    <s v="610 - Medicina y salud"/>
    <s v="610 - Medicina y salud"/>
    <s v="Enfermedades"/>
    <s v="53512|10"/>
    <n v="1"/>
  </r>
  <r>
    <x v="0"/>
    <x v="4"/>
    <x v="0"/>
    <s v="Libros"/>
    <s v="Radicales libres y estrés oxidativo : aplicaciones médicas / Mina Konigsberg Fainstein ; editor Ma"/>
    <s v="Konigsberg Fainstein, Mina"/>
    <s v="México : Editorial El Manual Moderno, 2008."/>
    <n v="2008"/>
    <s v="Español"/>
    <s v="978-970-729-321-2"/>
    <s v="Radicales Libres (Quimica),Estres (Psicologia),Antioxidantes,Fisiopatologia"/>
    <s v="616 - Enfermedades"/>
    <s v="2001-2010"/>
    <n v="65271"/>
    <n v="20"/>
    <s v="110663"/>
    <s v="Radicales libres y estrés oxidativo : aplicaciones médicas / Mina Konigsberg Fainstein ; editor Ma"/>
    <n v="2008"/>
    <s v="616 - Enfermedades"/>
    <s v="https://search.ebscohost.com/login.aspx?profile=eds&amp;custid=s9495846&amp;groupid=main&amp;authtype=ip,guest&amp;direct=true&amp;bquery=sab.000065271"/>
    <s v="BOAP"/>
    <s v="616.075"/>
    <s v="Diagnóstico y pronóstico"/>
    <s v="Tecnología - Ciencias Aplicadas"/>
    <s v="610 - Medicina y salud"/>
    <s v="610 - Medicina y salud"/>
    <s v="Enfermedades"/>
    <s v="65271|20"/>
    <n v="1"/>
  </r>
  <r>
    <x v="0"/>
    <x v="4"/>
    <x v="0"/>
    <s v="Libros"/>
    <s v="test médicos para ingreso en la seguridad social (test para MIR) / Vicente Luis, Ximénez."/>
    <s v="Ximénez, Vicente Luis"/>
    <s v="Madrid : [s.n.], 1982."/>
    <n v="1982"/>
    <s v="Español"/>
    <s v="84-300-7083-4"/>
    <s v="Examen Fisico (Medicina),Patologia,Patologia Quirurgica,Seguros Sociales"/>
    <s v="616 - Enfermedades"/>
    <s v="1981-1990"/>
    <n v="31827"/>
    <n v="10"/>
    <s v="047486"/>
    <s v="test médicos para ingreso en la seguridad social (test para MIR) / Vicente Luis, Ximénez."/>
    <n v="-2000"/>
    <s v="616 - Enfermedades"/>
    <s v="https://search.ebscohost.com/login.aspx?profile=eds&amp;custid=s9495846&amp;groupid=main&amp;authtype=ip,guest&amp;direct=true&amp;bquery=sab.000031827"/>
    <s v="BOAP"/>
    <s v="616.075"/>
    <s v="Diagnóstico y pronóstico"/>
    <s v="Tecnología - Ciencias Aplicadas"/>
    <s v="610 - Medicina y salud"/>
    <s v="610 - Medicina y salud"/>
    <s v="Enfermedades"/>
    <s v="31827|10"/>
    <n v="1"/>
  </r>
  <r>
    <x v="1"/>
    <x v="4"/>
    <x v="0"/>
    <s v="Libros"/>
    <s v="Head and neck pathology : with clinical correlations / Yao-Shi Fu, ... [et al.]."/>
    <m/>
    <s v="New York : Churchill Livingstone, 2001."/>
    <n v="2001"/>
    <s v="Inglés"/>
    <s v="0-443-07558-1"/>
    <s v="Cabeza,Cabeza,Cuello,Cuello,Patologia,Fisiopatologia"/>
    <s v="616 - Enfermedades"/>
    <s v="2001-2010"/>
    <n v="53665"/>
    <n v="10"/>
    <s v="081409"/>
    <s v="Head and neck pathology : with clinical correlations / Yao-Shi Fu, ... [et al.]."/>
    <n v="2001"/>
    <s v="616 - Enfermedades"/>
    <s v="https://search.ebscohost.com/login.aspx?profile=eds&amp;custid=s9495846&amp;groupid=main&amp;authtype=ip,guest&amp;direct=true&amp;bquery=sab.000053665"/>
    <s v="BOAP"/>
    <s v="616.075"/>
    <s v="Diagnóstico y pronóstico"/>
    <s v="Tecnología - Ciencias Aplicadas"/>
    <s v="610 - Medicina y salud"/>
    <s v="610 - Medicina y salud"/>
    <s v="Enfermedades"/>
    <s v="53665|10"/>
    <n v="6"/>
  </r>
  <r>
    <x v="1"/>
    <x v="3"/>
    <x v="0"/>
    <s v="Libros"/>
    <s v="Guías de valoración de enfermería : cuidados y procedimientos que promueven la adaptación / Yola"/>
    <s v="González de Acuña, Yolanda autor"/>
    <s v="Chía, (Cundinamarca) : Universidad de La Sabana. Facultad de Enfermería, 2008."/>
    <n v="2008"/>
    <s v="Español"/>
    <s v="978958122539"/>
    <s v="Valoracion En Enfermeria,Examen Fisico (Medicina),Diagnostico De Laboratorio,Diagnostico Conductual,Atencion Al Enfermo,Enfermeria Como Profesion"/>
    <s v="616 - Enfermedades"/>
    <s v="2001-2010"/>
    <n v="10805"/>
    <n v="20"/>
    <s v="105161"/>
    <s v="Guías de valoración de enfermería : cuidados y procedimientos que promueven la adaptación / Yola"/>
    <n v="2008"/>
    <s v="616 - Enfermedades"/>
    <s v="https://search.ebscohost.com/login.aspx?profile=eds&amp;custid=s9495846&amp;groupid=main&amp;authtype=ip,guest&amp;direct=true&amp;bquery=sab.000010805"/>
    <s v="BOAP"/>
    <s v="616.075"/>
    <s v="Diagnóstico y pronóstico"/>
    <s v="Tecnología - Ciencias Aplicadas"/>
    <s v="610 - Medicina y salud"/>
    <s v="610 - Medicina y salud"/>
    <s v="Enfermedades"/>
    <s v="10805|20"/>
    <n v="140"/>
  </r>
  <r>
    <x v="1"/>
    <x v="4"/>
    <x v="0"/>
    <s v="Libros"/>
    <s v="Cortes anatómicos : correlacionados con RM y TC / Man-Chung, Han; Chu-Wan, Kim."/>
    <s v="Han, Man-Chung"/>
    <s v="Barcelona : Doyma, 1990."/>
    <n v="1990"/>
    <s v="Español"/>
    <s v="84-7592-317-8"/>
    <s v="Anatomia Humana - Atlas,Tomografia Computarizada Por Rayos X,Resonancia Magnetica Nuclear,Radiologia"/>
    <s v="616 - Enfermedades"/>
    <s v="1981-1990"/>
    <n v="29626"/>
    <n v="10"/>
    <s v="043155"/>
    <s v="Cortes anatómicos : correlacionados con RM y TC / Man-Chung, Han; Chu-Wan, Kim."/>
    <n v="-2000"/>
    <s v="616 - Enfermedades"/>
    <s v="https://search.ebscohost.com/login.aspx?profile=eds&amp;custid=s9495846&amp;groupid=main&amp;authtype=ip,guest&amp;direct=true&amp;bquery=sab.000029626"/>
    <s v="BOAP"/>
    <s v="616.0754"/>
    <s v="Diagnostico fisico"/>
    <s v="Tecnología - Ciencias Aplicadas"/>
    <s v="610 - Medicina y salud"/>
    <s v="610 - Medicina y salud"/>
    <s v="Enfermedades"/>
    <s v="29626|10"/>
    <n v="21"/>
  </r>
  <r>
    <x v="1"/>
    <x v="4"/>
    <x v="0"/>
    <s v="Libros"/>
    <s v="Guía de pruebas diagnósticas y de laboratorio / Kathleen Deska Pagana y Timothy James Pagana ; tra"/>
    <s v="Pagana, Kathleen Deska"/>
    <s v="Barcelona : Elsevier, 2008."/>
    <n v="2008"/>
    <s v="Español"/>
    <s v="978-84-8086-358-2"/>
    <s v="Pruebas Clinicas,Diagnostico De Laboratorio,Diagnostico"/>
    <s v="616 - Enfermedades"/>
    <s v="2001-2010"/>
    <n v="100895"/>
    <n v="30"/>
    <s v="117928"/>
    <s v="Guía de pruebas diagnósticas y de laboratorio / Kathleen Deska Pagana y Timothy James Pagana ; tra"/>
    <n v="2008"/>
    <s v="616 - Enfermedades"/>
    <s v="https://search.ebscohost.com/login.aspx?profile=eds&amp;custid=s9495846&amp;groupid=main&amp;authtype=ip,guest&amp;direct=true&amp;bquery=sab.000100895"/>
    <s v="BOAP"/>
    <s v="616.075"/>
    <s v="Diagnóstico y pronóstico"/>
    <s v="Tecnología - Ciencias Aplicadas"/>
    <s v="610 - Medicina y salud"/>
    <s v="610 - Medicina y salud"/>
    <s v="Enfermedades"/>
    <s v="100895|30"/>
    <n v="43"/>
  </r>
  <r>
    <x v="1"/>
    <x v="4"/>
    <x v="0"/>
    <s v="Libros"/>
    <s v="Grainger and Allison's diagnostic radiology : multiple choise questions / comp. John F. Cockburn ; c"/>
    <m/>
    <s v="Edinburgh : Churchill Livingstone, 1998."/>
    <n v="1998"/>
    <s v="Español"/>
    <s v="0-443-05941-1"/>
    <s v="Radiodiagnostico,Radiologia Medica,Aparato Respiratorio,Sistema Nervioso Central,Angiografia"/>
    <s v="616 - Enfermedades"/>
    <s v="1991-2000"/>
    <n v="40594"/>
    <n v="10"/>
    <s v="060407"/>
    <s v="Grainger and Allison's diagnostic radiology : multiple choise questions / comp. John F. Cockburn ; c"/>
    <n v="-2000"/>
    <s v="616 - Enfermedades"/>
    <s v="https://search.ebscohost.com/login.aspx?profile=eds&amp;custid=s9495846&amp;groupid=main&amp;authtype=ip,guest&amp;direct=true&amp;bquery=sab.000040594"/>
    <s v="BOAP"/>
    <s v="616.0757"/>
    <s v="Diagnóstico radiológico"/>
    <s v="Tecnología - Ciencias Aplicadas"/>
    <s v="610 - Medicina y salud"/>
    <s v="610 - Medicina y salud"/>
    <s v="Enfermedades"/>
    <s v="40594|10"/>
    <n v="20"/>
  </r>
  <r>
    <x v="1"/>
    <x v="4"/>
    <x v="0"/>
    <s v="Libros"/>
    <s v="Compendio de diagnóstico por imagen en patología musculoesquelética / Thomas H. Berquist."/>
    <s v="Berquist, Thomas H."/>
    <s v="Madrid : McGraw Hill/Interamericana de España, 2004."/>
    <n v="2004"/>
    <s v="Español"/>
    <s v="84-486-0555-1"/>
    <s v="Sistema Muscular,Anormalidades Del Sistema Muscular,Diagnostico Por Imagenes,Anatomia,Columna Vertebral,Esqueleto,Enfermedades De Los Huesos,Pelvis,Enfermedades De La Erticulacion De La Cadera,Enfermedades De La Medula Osea,Tejido Conjuntivo,Enfermedades,Aparatos Ortopedicos,Protesis,Enfermedades De Las Articulaciones,Protesis Articulares,Protesis De Cadera,Protesis De Hombro,Protesis De Rodilla,Neoplasmas,Codos"/>
    <s v="616 - Enfermedades"/>
    <s v="2001-2010"/>
    <n v="5813"/>
    <n v="20"/>
    <s v="100043"/>
    <s v="Compendio de diagnóstico por imagen en patología musculoesquelética / Thomas H. Berquist."/>
    <n v="2004"/>
    <s v="616 - Enfermedades"/>
    <s v="https://search.ebscohost.com/login.aspx?profile=eds&amp;custid=s9495846&amp;groupid=main&amp;authtype=ip,guest&amp;direct=true&amp;bquery=sab.000005813"/>
    <s v="BOAP"/>
    <s v="616.075"/>
    <s v="Diagnóstico y pronóstico"/>
    <s v="Tecnología - Ciencias Aplicadas"/>
    <s v="610 - Medicina y salud"/>
    <s v="610 - Medicina y salud"/>
    <s v="Enfermedades"/>
    <s v="5813|20"/>
    <n v="9"/>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60"/>
    <s v="062591"/>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60"/>
    <n v="4"/>
  </r>
  <r>
    <x v="1"/>
    <x v="4"/>
    <x v="0"/>
    <s v="Libros"/>
    <s v="Interpretación clínica del laboratorio / Alberto Gómez Gutiérrez y María Consuelo Casas Gómez"/>
    <s v="Gómez Gutiérrez, Alberto 1958- autor"/>
    <s v="Bogotá : Editorial Médica Internacional, 2014."/>
    <n v="2014"/>
    <s v="Español"/>
    <s v="9789588443379"/>
    <s v="Diagnostico De Laboratorio,Muestras Para Diagnostico,Tecnicos Medicos,Microbiologia Medica,Etiologia (Enfermedades)"/>
    <s v="616 - Enfermedades"/>
    <s v="2011-2020"/>
    <n v="258840"/>
    <n v="20"/>
    <s v="150518"/>
    <s v="Interpretación clínica del laboratorio / Alberto Gómez Gutiérrez y María Consuelo Casas Gómez"/>
    <n v="2014"/>
    <s v="616 - Enfermedades"/>
    <s v="https://search.ebscohost.com/login.aspx?profile=eds&amp;custid=s9495846&amp;groupid=main&amp;authtype=ip,guest&amp;direct=true&amp;bquery=sab.000258840"/>
    <s v="BOAP"/>
    <s v="616.075"/>
    <s v="Diagnóstico y pronóstico"/>
    <s v="Tecnología - Ciencias Aplicadas"/>
    <s v="610 - Medicina y salud"/>
    <s v="610 - Medicina y salud"/>
    <s v="Enfermedades"/>
    <s v="258840|20"/>
    <n v="14"/>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90"/>
    <s v="062594"/>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90"/>
    <n v="1"/>
  </r>
  <r>
    <x v="0"/>
    <x v="4"/>
    <x v="0"/>
    <s v="Libros"/>
    <s v="Guías de práctica clínica para medicina familiar / Hontensia Reyes Morales, Ricardo Pérez Cuevas"/>
    <s v="Reyes Morales, Hortensia"/>
    <s v="México : IMSS Editorial El Manual Moderno, 2004."/>
    <n v="2004"/>
    <s v="Español"/>
    <s v="970-729-065-X"/>
    <s v="Medicina Familiar,Medicina,Medicina Basada En Evidencia,Diagnostico,Enfermedades,Atencion Medica,Medicina Preventiva,Practica Medica"/>
    <s v="616 - Enfermedades"/>
    <s v="2001-2010"/>
    <n v="58007"/>
    <n v="10"/>
    <s v="088885"/>
    <s v="Guías de práctica clínica para medicina familiar / Hontensia Reyes Morales, Ricardo Pérez Cuevas"/>
    <n v="2004"/>
    <s v="616 - Enfermedades"/>
    <s v="https://search.ebscohost.com/login.aspx?profile=eds&amp;custid=s9495846&amp;groupid=main&amp;authtype=ip,guest&amp;direct=true&amp;bquery=sab.000058007"/>
    <s v="BOAP"/>
    <s v="616.075"/>
    <s v="Diagnóstico y pronóstico"/>
    <s v="Tecnología - Ciencias Aplicadas"/>
    <s v="610 - Medicina y salud"/>
    <s v="610 - Medicina y salud"/>
    <s v="Enfermedades"/>
    <s v="58007|10"/>
    <n v="1"/>
  </r>
  <r>
    <x v="0"/>
    <x v="4"/>
    <x v="0"/>
    <s v="Libros"/>
    <s v="Case - based pathology and laboratory medicine / Nagy H. Mikhail, Jana Raskova, Stephen M. Shea."/>
    <s v="Mikhail, Nagy H."/>
    <s v="Massachusetts : Blackwell Publishing, 2005."/>
    <n v="2005"/>
    <s v="Inglés"/>
    <s v="1-4051-2056-8"/>
    <s v="Patologia,Diagnostico De Laboratorio,Tecnicas De Laboratorio Clinico"/>
    <s v="616 - Enfermedades"/>
    <s v="2001-2010"/>
    <n v="29071"/>
    <n v="10"/>
    <s v="094016"/>
    <s v="Case - based pathology and laboratory medicine / Nagy H. Mikhail, Jana Raskova, Stephen M. Shea."/>
    <n v="2005"/>
    <s v="616 - Enfermedades"/>
    <s v="https://search.ebscohost.com/login.aspx?profile=eds&amp;custid=s9495846&amp;groupid=main&amp;authtype=ip,guest&amp;direct=true&amp;bquery=sab.000029071"/>
    <s v="BOAP"/>
    <s v="616.075"/>
    <s v="Diagnóstico y pronóstico"/>
    <s v="Tecnología - Ciencias Aplicadas"/>
    <s v="610 - Medicina y salud"/>
    <s v="610 - Medicina y salud"/>
    <s v="Enfermedades"/>
    <s v="29071|10"/>
    <n v="1"/>
  </r>
  <r>
    <x v="1"/>
    <x v="4"/>
    <x v="0"/>
    <s v="Libros"/>
    <s v="Pedrosa : diagnóstico por imagen. Tratado de radiología clínica / eds. César Sánchez Alvárez-P"/>
    <m/>
    <s v="Madrid : Editorial McGraw-Hill Interamericana, 1997."/>
    <n v="1997"/>
    <s v="Español"/>
    <s v="84-486-0144-0 (O.C.)"/>
    <s v="Radiodiagnostico,Radiologia Medica,Tomografia Computarizada Por Rayos X,Resonancia Magnetica"/>
    <s v="616 - Enfermedades"/>
    <s v="1991-2000"/>
    <n v="37146"/>
    <n v="20"/>
    <s v="054732"/>
    <s v="Pedrosa : diagnóstico por imagen. Tratado de radiología clínica / eds. César Sánchez Alvárez-P"/>
    <n v="-2000"/>
    <s v="616 - Enfermedades"/>
    <s v="https://search.ebscohost.com/login.aspx?profile=eds&amp;custid=s9495846&amp;groupid=main&amp;authtype=ip,guest&amp;direct=true&amp;bquery=sab.000037146"/>
    <s v="BOAP"/>
    <s v="616.0757"/>
    <s v="Diagnóstico radiológico"/>
    <s v="Tecnología - Ciencias Aplicadas"/>
    <s v="610 - Medicina y salud"/>
    <s v="610 - Medicina y salud"/>
    <s v="Enfermedades"/>
    <s v="37146|20"/>
    <n v="89"/>
  </r>
  <r>
    <x v="1"/>
    <x v="4"/>
    <x v="0"/>
    <s v="Libros"/>
    <s v="Radiología quirúrgica del toráx / Óscar Jaramillo Robledo, Fernando -lvarez López."/>
    <s v="Jaramillo Robledo, Óscar"/>
    <s v="Manizalez : Universidad del Caldas. Vicerrectoría de Investigaciones y Postgrados, 2004."/>
    <n v="2004"/>
    <s v="Español"/>
    <s v="958-8041-99-6"/>
    <s v="Torax,Radiografia Toracica,Enfermedades Toracicas,Torax,Tomografia"/>
    <s v="616 - Enfermedades"/>
    <s v="2001-2010"/>
    <n v="29926"/>
    <n v="10"/>
    <s v="087427"/>
    <s v="Radiología quirúrgica del toráx / Óscar Jaramillo Robledo, Fernando -lvarez López."/>
    <n v="2004"/>
    <s v="616 - Enfermedades"/>
    <s v="https://search.ebscohost.com/login.aspx?profile=eds&amp;custid=s9495846&amp;groupid=main&amp;authtype=ip,guest&amp;direct=true&amp;bquery=sab.000029926"/>
    <s v="BOAP"/>
    <s v="616.07572"/>
    <s v="Radiografía (examen de rayos X)"/>
    <s v="Tecnología - Ciencias Aplicadas"/>
    <s v="610 - Medicina y salud"/>
    <s v="610 - Medicina y salud"/>
    <s v="Enfermedades"/>
    <s v="29926|10"/>
    <n v="31"/>
  </r>
  <r>
    <x v="1"/>
    <x v="4"/>
    <x v="0"/>
    <s v="Libros"/>
    <s v="Fundamentos de radiología diagnóstica / editado por William E. Brant y Clyde A. Helms ; revisión"/>
    <m/>
    <s v="Barcelona : Wolters Kluwer Lippincott Williams &amp; Wilkins, 2008."/>
    <n v="2008"/>
    <s v="Español"/>
    <s v="978-84-96921-07-8"/>
    <s v="Radiologia,Radiologia Medica,Diagnostico Por Imagenes,Radiodiagnostico,Enfermedades De Los Pulmones,Ecografia"/>
    <s v="616 - Enfermedades"/>
    <s v="2001-2010"/>
    <n v="65718"/>
    <n v="10"/>
    <s v="111688"/>
    <s v="Fundamentos de radiología diagnóstica / editado por William E. Brant y Clyde A. Helms ; revisión"/>
    <n v="2008"/>
    <s v="616 - Enfermedades"/>
    <s v="https://search.ebscohost.com/login.aspx?profile=eds&amp;custid=s9495846&amp;groupid=main&amp;authtype=ip,guest&amp;direct=true&amp;bquery=sab.000065718"/>
    <s v="BOAP"/>
    <s v="616.0757"/>
    <s v="Diagnóstico radiológico"/>
    <s v="Tecnología - Ciencias Aplicadas"/>
    <s v="610 - Medicina y salud"/>
    <s v="610 - Medicina y salud"/>
    <s v="Enfermedades"/>
    <s v="65718|10"/>
    <n v="149"/>
  </r>
  <r>
    <x v="1"/>
    <x v="4"/>
    <x v="0"/>
    <s v="Libros"/>
    <s v="Grainger and Allison's diagnostic radiology : a textbook of medical imaging / eds. Ronald G. Grainge"/>
    <m/>
    <s v="New York : Churchill Livingstone, 1997."/>
    <n v="1997"/>
    <s v="Inglés"/>
    <s v="0-443-05167-4"/>
    <s v="Radiodiagnostico,Radiologia Medica,Tomografia Computarizada Por Rayos X,Aparato Respiratorio - Radiografias,Gastroenterologia,Sistema Nervioso Central"/>
    <s v="616 - Enfermedades"/>
    <s v="1991-2000"/>
    <n v="41324"/>
    <n v="30"/>
    <s v="061747"/>
    <s v="Grainger and Allison's diagnostic radiology : a textbook of medical imaging / eds. Ronald G. Grainge"/>
    <n v="-2000"/>
    <s v="616 - Enfermedades"/>
    <s v="https://search.ebscohost.com/login.aspx?profile=eds&amp;custid=s9495846&amp;groupid=main&amp;authtype=ip,guest&amp;direct=true&amp;bquery=sab.000041324"/>
    <s v="BOAP"/>
    <s v="616.0757"/>
    <s v="Diagnóstico radiológico"/>
    <s v="Tecnología - Ciencias Aplicadas"/>
    <s v="610 - Medicina y salud"/>
    <s v="610 - Medicina y salud"/>
    <s v="Enfermedades"/>
    <s v="41324|30"/>
    <n v="26"/>
  </r>
  <r>
    <x v="1"/>
    <x v="4"/>
    <x v="0"/>
    <s v="Libros"/>
    <s v="Técnica radiológica : posiciones y correlación anatómica / Isadore Meschan."/>
    <s v="Meschan, Isadore"/>
    <s v="Buenos Aires : Editorial Médica Panamericana, 1982 (impresión de 1993)."/>
    <n v="1993"/>
    <s v="Español"/>
    <s v="950-06-1486-3"/>
    <s v="Radiologia (Tecnicas),Radiografia,Tomografia Computarizada Por Rayos X,Posicion (Radiografia)"/>
    <s v="616 - Enfermedades"/>
    <s v="1991-2000"/>
    <n v="32815"/>
    <n v="20"/>
    <s v="048838"/>
    <s v="Técnica radiológica : posiciones y correlación anatómica / Isadore Meschan."/>
    <n v="-2000"/>
    <s v="616 - Enfermedades"/>
    <s v="https://search.ebscohost.com/login.aspx?profile=eds&amp;custid=s9495846&amp;groupid=main&amp;authtype=ip,guest&amp;direct=true&amp;bquery=sab.000032815"/>
    <s v="BOAP"/>
    <s v="616.0757"/>
    <s v="Diagnóstico radiológico"/>
    <s v="Tecnología - Ciencias Aplicadas"/>
    <s v="610 - Medicina y salud"/>
    <s v="610 - Medicina y salud"/>
    <s v="Enfermedades"/>
    <s v="32815|20"/>
    <n v="16"/>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20"/>
    <s v="133994"/>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20"/>
    <n v="566"/>
  </r>
  <r>
    <x v="1"/>
    <x v="4"/>
    <x v="0"/>
    <s v="Libros"/>
    <s v="Laboratory tests and diagnostic procedures with nursing diagnoses / Jane Vincent Corbett."/>
    <s v="Corbett, Jane Vincent"/>
    <s v="Upper Saddle River, N.J. : Prentice-Hall, 2000."/>
    <n v="2000"/>
    <s v="Inglés"/>
    <s v="0-8385-5588-8"/>
    <s v="Diagnostico De Laboratorio,Diagnostico,Muestras Para Diagnostico"/>
    <s v="616 - Enfermedades"/>
    <s v="1991-2000"/>
    <n v="44180"/>
    <n v="10"/>
    <s v="066931"/>
    <s v="Laboratory tests and diagnostic procedures with nursing diagnoses / Jane Vincent Corbett."/>
    <n v="-2000"/>
    <s v="616 - Enfermedades"/>
    <s v="https://search.ebscohost.com/login.aspx?profile=eds&amp;custid=s9495846&amp;groupid=main&amp;authtype=ip,guest&amp;direct=true&amp;bquery=sab.000044180"/>
    <s v="BOAP"/>
    <s v="616.075"/>
    <s v="Diagnóstico y pronóstico"/>
    <s v="Tecnología - Ciencias Aplicadas"/>
    <s v="610 - Medicina y salud"/>
    <s v="610 - Medicina y salud"/>
    <s v="Enfermedades"/>
    <s v="44180|10"/>
    <n v="1"/>
  </r>
  <r>
    <x v="1"/>
    <x v="4"/>
    <x v="0"/>
    <s v="Libros"/>
    <s v="Bates : guía de exploración física e historia clínica / Lynn S. Bickley y Peter G. Szilagyi ; tr"/>
    <s v="Bickley, Lynn S. autor"/>
    <s v="Barcelona : Wolters Kluwer ; Lippincott Williams &amp; Wilkins, ©2013."/>
    <n v="2013"/>
    <s v="Español"/>
    <s v="9788415684022"/>
    <s v="Diagnostico Fisico,Anamnesis,Historias Clinicas,Examen Fisico (Medicina)"/>
    <s v="616 - Enfermedades"/>
    <s v="2011-2020"/>
    <n v="174330"/>
    <n v="60"/>
    <s v="151662"/>
    <s v="Bates : guía de exploración física e historia clínica / Lynn S. Bickley y Peter G. Szilagyi ; tr"/>
    <n v="2013"/>
    <s v="616 - Enfermedades"/>
    <s v="https://search.ebscohost.com/login.aspx?profile=eds&amp;custid=s9495846&amp;groupid=main&amp;authtype=ip,guest&amp;direct=true&amp;bquery=sab.000174330"/>
    <s v="BOAP"/>
    <s v="616.075"/>
    <s v="Diagnóstico y pronóstico"/>
    <s v="Tecnología - Ciencias Aplicadas"/>
    <s v="610 - Medicina y salud"/>
    <s v="610 - Medicina y salud"/>
    <s v="Enfermedades"/>
    <s v="174330|60"/>
    <n v="167"/>
  </r>
  <r>
    <x v="1"/>
    <x v="4"/>
    <x v="0"/>
    <s v="Libros"/>
    <s v="Current : medical diagnosis &amp; treatment 2015 / editado por Maxine A. Papadakis y Stephen J. McPhee ;"/>
    <m/>
    <s v="New York : McGraw Hill Education, 2015."/>
    <n v="2015"/>
    <s v="Inglés"/>
    <s v="9780071824866"/>
    <s v="Diagnostico,Terapeutica,Semiologia (Medicina)"/>
    <s v="616 - Enfermedades"/>
    <s v="2011-2020"/>
    <n v="171262"/>
    <n v="10"/>
    <s v="150375"/>
    <s v="Current : medical diagnosis &amp; treatment 2015 / editado por Maxine A. Papadakis y Stephen J. McPhee ;"/>
    <n v="2015"/>
    <s v="616 - Enfermedades"/>
    <s v="https://search.ebscohost.com/login.aspx?profile=eds&amp;custid=s9495846&amp;groupid=main&amp;authtype=ip,guest&amp;direct=true&amp;bquery=sab.000171262"/>
    <s v="BOAP"/>
    <s v="616.075"/>
    <s v="Diagnóstico y pronóstico"/>
    <s v="Tecnología - Ciencias Aplicadas"/>
    <s v="610 - Medicina y salud"/>
    <s v="610 - Medicina y salud"/>
    <s v="Enfermedades"/>
    <s v="171262|10"/>
    <n v="1"/>
  </r>
  <r>
    <x v="0"/>
    <x v="4"/>
    <x v="0"/>
    <s v="Libros"/>
    <s v="Problem-oriented medical diagnosis / ed. H. Harold Friedman."/>
    <m/>
    <s v="Philadelphia : Lippincott Williams &amp; Wilkins, 2001."/>
    <n v="2001"/>
    <s v="Inglés"/>
    <s v="0-7817-2909-2"/>
    <s v="Diagnostico,Auscultacion,Medicina Clinica,Pronostico Medico"/>
    <s v="616 - Enfermedades"/>
    <s v="2001-2010"/>
    <n v="51946"/>
    <n v="10"/>
    <s v="079856"/>
    <s v="Problem-oriented medical diagnosis / ed. H. Harold Friedman."/>
    <n v="2001"/>
    <s v="616 - Enfermedades"/>
    <s v="https://search.ebscohost.com/login.aspx?profile=eds&amp;custid=s9495846&amp;groupid=main&amp;authtype=ip,guest&amp;direct=true&amp;bquery=sab.000051946"/>
    <s v="BOAP"/>
    <s v="616.075"/>
    <s v="Diagnóstico y pronóstico"/>
    <s v="Tecnología - Ciencias Aplicadas"/>
    <s v="610 - Medicina y salud"/>
    <s v="610 - Medicina y salud"/>
    <s v="Enfermedades"/>
    <s v="51946|10"/>
    <n v="1"/>
  </r>
  <r>
    <x v="1"/>
    <x v="4"/>
    <x v="0"/>
    <s v="Libros"/>
    <s v="Semiología médica / Ricardo Cediel -ngel."/>
    <s v="Cediel Angel, Ricardo"/>
    <s v="[Bogotá ] : Editorial Médica Celsus, 2002."/>
    <n v="2002"/>
    <s v="Español"/>
    <m/>
    <s v="Semiologia (Medicina),Enfermedades,Cuerpo Y Mente,Medico Y Paciente,Medicina"/>
    <s v="616 - Enfermedades"/>
    <s v="2001-2010"/>
    <n v="54622"/>
    <n v="20"/>
    <s v="082877"/>
    <s v="Semiología médica / Ricardo Cediel -ngel."/>
    <n v="2002"/>
    <s v="616 - Enfermedades"/>
    <s v="https://search.ebscohost.com/login.aspx?profile=eds&amp;custid=s9495846&amp;groupid=main&amp;authtype=ip,guest&amp;direct=true&amp;bquery=sab.000054622"/>
    <s v="BOAP"/>
    <s v="616.075"/>
    <s v="Diagnóstico y pronóstico"/>
    <s v="Tecnología - Ciencias Aplicadas"/>
    <s v="610 - Medicina y salud"/>
    <s v="610 - Medicina y salud"/>
    <s v="Enfermedades"/>
    <s v="54622|20"/>
    <n v="298"/>
  </r>
  <r>
    <x v="1"/>
    <x v="4"/>
    <x v="0"/>
    <s v="Libros"/>
    <s v="Diagnóstico por imagen : compendio de radiología clínica / César Sánchez Alvarez-Pedrosa ; Rafa"/>
    <s v="Sánchez Alvarez-Pedrosa, César"/>
    <s v="Madrid : Editorial Interamericana ; Editorial McGraw-Hill, 1987 (impresión de 1994)."/>
    <n v="1994"/>
    <s v="Español"/>
    <s v="84-7605-360-6"/>
    <s v="Radiodiagnostico,Radiologia Medica,Medicina Nuclear,Angiografia,Tomografia Computarizada Por Rayos X,Resonancia Magnetica"/>
    <s v="616 - Enfermedades"/>
    <s v="1991-2000"/>
    <n v="35367"/>
    <n v="20"/>
    <s v="052214"/>
    <s v="Diagnóstico por imagen : compendio de radiología clínica / César Sánchez Alvarez-Pedrosa ; Rafa"/>
    <n v="-2000"/>
    <s v="616 - Enfermedades"/>
    <s v="https://search.ebscohost.com/login.aspx?profile=eds&amp;custid=s9495846&amp;groupid=main&amp;authtype=ip,guest&amp;direct=true&amp;bquery=sab.000035367"/>
    <s v="BOAP"/>
    <s v="616.0757"/>
    <s v="Diagnóstico radiológico"/>
    <s v="Tecnología - Ciencias Aplicadas"/>
    <s v="610 - Medicina y salud"/>
    <s v="610 - Medicina y salud"/>
    <s v="Enfermedades"/>
    <s v="35367|20"/>
    <n v="50"/>
  </r>
  <r>
    <x v="0"/>
    <x v="4"/>
    <x v="0"/>
    <s v="Libros"/>
    <s v="Radicales libres y estrés oxidativo : aplicaciones médicas / Mina Konigsberg Fainstein ; editor Ma"/>
    <s v="Konigsberg Fainstein, Mina"/>
    <s v="México : Editorial El Manual Moderno, 2008."/>
    <n v="2008"/>
    <s v="Español"/>
    <s v="978-970-729-321-2"/>
    <s v="Radicales Libres (Quimica),Estres (Psicologia),Antioxidantes,Fisiopatologia"/>
    <s v="616 - Enfermedades"/>
    <s v="2001-2010"/>
    <n v="65271"/>
    <n v="30"/>
    <s v="110664"/>
    <s v="Radicales libres y estrés oxidativo : aplicaciones médicas / Mina Konigsberg Fainstein ; editor Ma"/>
    <n v="2008"/>
    <s v="616 - Enfermedades"/>
    <s v="https://search.ebscohost.com/login.aspx?profile=eds&amp;custid=s9495846&amp;groupid=main&amp;authtype=ip,guest&amp;direct=true&amp;bquery=sab.000065271"/>
    <s v="BOAP"/>
    <s v="616.075"/>
    <s v="Diagnóstico y pronóstico"/>
    <s v="Tecnología - Ciencias Aplicadas"/>
    <s v="610 - Medicina y salud"/>
    <s v="610 - Medicina y salud"/>
    <s v="Enfermedades"/>
    <s v="65271|30"/>
    <n v="7"/>
  </r>
  <r>
    <x v="1"/>
    <x v="4"/>
    <x v="0"/>
    <s v="Libros"/>
    <s v="Atlas de radiografía para lesiones deportivas / Jock (Ian F.) Anderson."/>
    <s v="Anderson, Jock"/>
    <s v="Madrid (España) : McGraw Hill/Interamericana de España, 2002."/>
    <n v="2002"/>
    <s v="Español"/>
    <s v="84-486-0441-5"/>
    <s v="Radiografia Medica,Accidentes Deportivos,Medicina Deportiva,Radiodiagnostico"/>
    <s v="616 - Enfermedades"/>
    <s v="2001-2010"/>
    <n v="63493"/>
    <n v="10"/>
    <s v="100099"/>
    <s v="Atlas de radiografía para lesiones deportivas / Jock (Ian F.) Anderson."/>
    <n v="2002"/>
    <s v="616 - Enfermedades"/>
    <s v="https://search.ebscohost.com/login.aspx?profile=eds&amp;custid=s9495846&amp;groupid=main&amp;authtype=ip,guest&amp;direct=true&amp;bquery=sab.000063493"/>
    <s v="BOAP"/>
    <s v="616.07572"/>
    <s v="Radiografía (examen de rayos X)"/>
    <s v="Tecnología - Ciencias Aplicadas"/>
    <s v="610 - Medicina y salud"/>
    <s v="610 - Medicina y salud"/>
    <s v="Enfermedades"/>
    <s v="63493|10"/>
    <n v="4"/>
  </r>
  <r>
    <x v="1"/>
    <x v="4"/>
    <x v="0"/>
    <s v="Libros"/>
    <s v="Elección de pruebas de laboratorio / Carl E., Speicher."/>
    <s v="Speicher, Carl E."/>
    <s v="Barcelona : Doyma, 1992."/>
    <n v="1992"/>
    <s v="Español"/>
    <s v="84-7592-424-7"/>
    <s v="Medicina Preventiva,Diagnostico De Laboratorio,Enfermedades Cardiovasculares,Enfermedades Respiratorias,Enfermedades Hepaticas"/>
    <s v="616 - Enfermedades"/>
    <s v="1991-2000"/>
    <n v="30336"/>
    <n v="20"/>
    <s v="044557"/>
    <s v="Elección de pruebas de laboratorio / Carl E., Speicher."/>
    <n v="-2000"/>
    <s v="616 - Enfermedades"/>
    <s v="https://search.ebscohost.com/login.aspx?profile=eds&amp;custid=s9495846&amp;groupid=main&amp;authtype=ip,guest&amp;direct=true&amp;bquery=sab.000030336"/>
    <s v="BOAP"/>
    <s v="616.075"/>
    <s v="Diagnóstico y pronóstico"/>
    <s v="Tecnología - Ciencias Aplicadas"/>
    <s v="610 - Medicina y salud"/>
    <s v="610 - Medicina y salud"/>
    <s v="Enfermedades"/>
    <s v="30336|20"/>
    <n v="1"/>
  </r>
  <r>
    <x v="1"/>
    <x v="4"/>
    <x v="0"/>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10"/>
    <s v="148464"/>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10"/>
    <n v="88"/>
  </r>
  <r>
    <x v="1"/>
    <x v="4"/>
    <x v="0"/>
    <s v="Libros"/>
    <s v="Diagnóstico clínico y tratamiento / Michael J. Aminoff [ y otros] ; editores Stephen J. McPhee, Ma"/>
    <s v="Aminoff, Michael J. autor"/>
    <s v="México : McGraw-Hill Interamericana, ©2013."/>
    <n v="2013"/>
    <s v="Español"/>
    <s v="9786071509499"/>
    <s v="Diagnostico,Terapeutica,Enfermedades,Medicina Clinica,Diagnostico De Laboratorio"/>
    <s v="616 - Enfermedades"/>
    <s v="2011-2020"/>
    <n v="256806"/>
    <n v="30"/>
    <s v="151464"/>
    <s v="Diagnóstico clínico y tratamiento / Michael J. Aminoff [ y otros] ; editores Stephen J. McPhee, Ma"/>
    <n v="2013"/>
    <s v="616 - Enfermedades"/>
    <s v="https://search.ebscohost.com/login.aspx?profile=eds&amp;custid=s9495846&amp;groupid=main&amp;authtype=ip,guest&amp;direct=true&amp;bquery=sab.000256806"/>
    <s v="BOAP"/>
    <s v="616.075"/>
    <s v="Diagnóstico y pronóstico"/>
    <s v="Tecnología - Ciencias Aplicadas"/>
    <s v="610 - Medicina y salud"/>
    <s v="610 - Medicina y salud"/>
    <s v="Enfermedades"/>
    <s v="256806|30"/>
    <n v="5"/>
  </r>
  <r>
    <x v="1"/>
    <x v="4"/>
    <x v="0"/>
    <s v="Libros"/>
    <s v="Fisiopatología de la enfermedad : una introducción a la medicina clínica / Gregory Barsh [y otros"/>
    <s v="Barsh, Gregory Stefan autor"/>
    <s v="México : McGraw-Hill Interamericana, ©2015."/>
    <n v="2015"/>
    <s v="Español"/>
    <s v="9786071512635"/>
    <s v="Fisiopatologia,Medicina Clinica,Laboratorios De Patologia,Enfermedades,Fisiologia"/>
    <s v="616 - Enfermedades"/>
    <s v="2011-2020"/>
    <n v="182410"/>
    <n v="30"/>
    <s v="155939"/>
    <s v="Fisiopatología de la enfermedad : una introducción a la medicina clínica / Gregory Barsh [y otros"/>
    <n v="2015"/>
    <s v="616 - Enfermedades"/>
    <s v="https://search.ebscohost.com/login.aspx?profile=eds&amp;custid=s9495846&amp;groupid=main&amp;authtype=ip,guest&amp;direct=true&amp;bquery=sab.000182410"/>
    <s v="BOAP"/>
    <s v="616.075"/>
    <s v="Diagnóstico y pronóstico"/>
    <s v="Tecnología - Ciencias Aplicadas"/>
    <s v="610 - Medicina y salud"/>
    <s v="610 - Medicina y salud"/>
    <s v="Enfermedades"/>
    <s v="182410|30"/>
    <n v="67"/>
  </r>
  <r>
    <x v="1"/>
    <x v="4"/>
    <x v="0"/>
    <s v="Libros"/>
    <s v="Semiología médica / Ricardo Cediel -ngel."/>
    <s v="Cediel Angel, Ricardo"/>
    <s v="[Bogotá ] : Editorial Médica Celsus, 2002."/>
    <n v="2002"/>
    <s v="Español"/>
    <m/>
    <s v="Semiologia (Medicina),Enfermedades,Cuerpo Y Mente,Medico Y Paciente,Medicina"/>
    <s v="616 - Enfermedades"/>
    <s v="2001-2010"/>
    <n v="54622"/>
    <n v="50"/>
    <s v="085587"/>
    <s v="Semiología médica / Ricardo Cediel -ngel."/>
    <n v="2002"/>
    <s v="616 - Enfermedades"/>
    <s v="https://search.ebscohost.com/login.aspx?profile=eds&amp;custid=s9495846&amp;groupid=main&amp;authtype=ip,guest&amp;direct=true&amp;bquery=sab.000054622"/>
    <s v="BOAP"/>
    <s v="616.075"/>
    <s v="Diagnóstico y pronóstico"/>
    <s v="Tecnología - Ciencias Aplicadas"/>
    <s v="610 - Medicina y salud"/>
    <s v="610 - Medicina y salud"/>
    <s v="Enfermedades"/>
    <s v="54622|50"/>
    <n v="260"/>
  </r>
  <r>
    <x v="1"/>
    <x v="4"/>
    <x v="0"/>
    <s v="Libros"/>
    <s v="Semiología médica : fisiopatología, semiotecnia y propedéutica / Horacio A. Argente y Marcelo E."/>
    <s v="Argente, Horacio A."/>
    <s v="Buenos Aires : Editorial Médica Panamericana, 2005 (impresión de 2010)."/>
    <n v="2005"/>
    <s v="Español"/>
    <s v="978-950-06-0072-9"/>
    <s v="Diagnostico,Pronostico Medico,Fisiopatologia,Medico Y Paciente,Semiologia (Medicina),Examen Fisico (Medicina),Sistema Cardiovascular,Aparato Respiratorio,Aparato Digestivo,Electrocardiografia"/>
    <s v="616 - Enfermedades"/>
    <s v="2001-2010"/>
    <n v="22691"/>
    <n v="10"/>
    <s v="105340"/>
    <s v="Semiología médica : fisiopatología, semiotecnia y propedéutica / Horacio A. Argente y Marcelo E."/>
    <n v="2005"/>
    <s v="616 - Enfermedades"/>
    <s v="https://search.ebscohost.com/login.aspx?profile=eds&amp;custid=s9495846&amp;groupid=main&amp;authtype=ip,guest&amp;direct=true&amp;bquery=sab.000022691"/>
    <s v="BOAP"/>
    <s v="616.075"/>
    <s v="Diagnóstico y pronóstico"/>
    <s v="Tecnología - Ciencias Aplicadas"/>
    <s v="610 - Medicina y salud"/>
    <s v="610 - Medicina y salud"/>
    <s v="Enfermedades"/>
    <s v="22691|10"/>
    <n v="559"/>
  </r>
  <r>
    <x v="1"/>
    <x v="4"/>
    <x v="0"/>
    <s v="Libros"/>
    <s v="Syllabus CNR 2002 : Radiología en patología cardiovascular / Coeds. Lluis Donoso i Bach, Antonio H"/>
    <m/>
    <s v="Madrid : Marbán Libros, 2002."/>
    <n v="2002"/>
    <s v="Español"/>
    <s v="84-7101-379-7"/>
    <s v="Radiodiagnostico,Sistema Cardiovascular,Radiologia Medica,Tomografia Computarizada Por Rayos X,Resonancia Magnetica,Enfermedades Cardiovasculares"/>
    <s v="616 - Enfermedades"/>
    <s v="2001-2010"/>
    <n v="53348"/>
    <n v="10"/>
    <s v="080889"/>
    <s v="Syllabus CNR 2002 : Radiología en patología cardiovascular / Coeds. Lluis Donoso i Bach, Antonio H"/>
    <n v="2002"/>
    <s v="616 - Enfermedades"/>
    <s v="https://search.ebscohost.com/login.aspx?profile=eds&amp;custid=s9495846&amp;groupid=main&amp;authtype=ip,guest&amp;direct=true&amp;bquery=sab.000053348"/>
    <s v="BOAP"/>
    <s v="616.0757"/>
    <s v="Diagnóstico radiológico"/>
    <s v="Tecnología - Ciencias Aplicadas"/>
    <s v="610 - Medicina y salud"/>
    <s v="610 - Medicina y salud"/>
    <s v="Enfermedades"/>
    <s v="53348|10"/>
    <n v="7"/>
  </r>
  <r>
    <x v="1"/>
    <x v="4"/>
    <x v="0"/>
    <s v="Libros"/>
    <s v="Guía de pruebas diagnósticas y de laboratorio / Kathleen Deska Pagana y Timothy James Pagana ; tra"/>
    <s v="Pagana, Kathleen Deska"/>
    <s v="Barcelona : Elsevier, 2008."/>
    <n v="2008"/>
    <s v="Español"/>
    <s v="978-84-8086-358-2"/>
    <s v="Pruebas Clinicas,Diagnostico De Laboratorio,Diagnostico"/>
    <s v="616 - Enfermedades"/>
    <s v="2001-2010"/>
    <n v="100895"/>
    <n v="20"/>
    <s v="117926"/>
    <s v="Guía de pruebas diagnósticas y de laboratorio / Kathleen Deska Pagana y Timothy James Pagana ; tra"/>
    <n v="2008"/>
    <s v="616 - Enfermedades"/>
    <s v="https://search.ebscohost.com/login.aspx?profile=eds&amp;custid=s9495846&amp;groupid=main&amp;authtype=ip,guest&amp;direct=true&amp;bquery=sab.000100895"/>
    <s v="BOAP"/>
    <s v="616.075"/>
    <s v="Diagnóstico y pronóstico"/>
    <s v="Tecnología - Ciencias Aplicadas"/>
    <s v="610 - Medicina y salud"/>
    <s v="610 - Medicina y salud"/>
    <s v="Enfermedades"/>
    <s v="100895|20"/>
    <n v="21"/>
  </r>
  <r>
    <x v="0"/>
    <x v="4"/>
    <x v="0"/>
    <s v="Libros"/>
    <s v="Propedéutica de la clínica y diagnóstico físico / Isaac, Medina Beruben."/>
    <s v="Medina Beruben, Isaac"/>
    <s v="México : Editorial El Manual Moderno, 1999."/>
    <n v="1999"/>
    <s v="Español"/>
    <s v="968-426-801-7"/>
    <s v="Medicina Clinica,Diagnostico Fisico,Examen Fisico (Medicina)"/>
    <s v="616 - Enfermedades"/>
    <s v="1991-2000"/>
    <n v="41660"/>
    <n v="20"/>
    <s v="062218"/>
    <s v="Propedéutica de la clínica y diagnóstico físico / Isaac, Medina Beruben."/>
    <n v="-2000"/>
    <s v="616 - Enfermedades"/>
    <s v="https://search.ebscohost.com/login.aspx?profile=eds&amp;custid=s9495846&amp;groupid=main&amp;authtype=ip,guest&amp;direct=true&amp;bquery=sab.000041660"/>
    <s v="BOAP"/>
    <s v="616.0754"/>
    <s v="Diagnostico fisico"/>
    <s v="Tecnología - Ciencias Aplicadas"/>
    <s v="610 - Medicina y salud"/>
    <s v="610 - Medicina y salud"/>
    <s v="Enfermedades"/>
    <s v="41660|20"/>
    <n v="5"/>
  </r>
  <r>
    <x v="1"/>
    <x v="4"/>
    <x v="0"/>
    <s v="Libros"/>
    <s v="Métodos diagnósticos en medicina clínica : enfoque práctico / Ramón Murgueitio Cabrera, Gonzalo"/>
    <s v="Murgueitio Cabrera, Ramón autor"/>
    <s v="Bogotá : Celsus ; Asociación Colombiana de Medicina Interna, ©2007."/>
    <n v="2007"/>
    <s v="Español"/>
    <s v="9589327338"/>
    <s v="Medicina Clinica,Diagnostico,Pronostico Medico,Semiologia (Medicina),Pruebas Funcionales (Medicina)"/>
    <s v="616 - Enfermedades"/>
    <s v="2001-2010"/>
    <n v="19615"/>
    <n v="20"/>
    <s v="133954"/>
    <s v="Métodos diagnósticos en medicina clínica : enfoque práctico / Ramón Murgueitio Cabrera, Gonzalo"/>
    <n v="2007"/>
    <s v="616 - Enfermedades"/>
    <s v="https://search.ebscohost.com/login.aspx?profile=eds&amp;custid=s9495846&amp;groupid=main&amp;authtype=ip,guest&amp;direct=true&amp;bquery=sab.000019615"/>
    <s v="BOAP"/>
    <s v="616.075"/>
    <s v="Diagnóstico y pronóstico"/>
    <s v="Tecnología - Ciencias Aplicadas"/>
    <s v="610 - Medicina y salud"/>
    <s v="610 - Medicina y salud"/>
    <s v="Enfermedades"/>
    <s v="19615|20"/>
    <n v="28"/>
  </r>
  <r>
    <x v="1"/>
    <x v="4"/>
    <x v="0"/>
    <s v="Libros"/>
    <s v="Radiología 101 : las bases y fundamentos de los estudios de imagen / editores, William E. Erkonene"/>
    <m/>
    <s v="Madrid : Lippincott, 2010."/>
    <n v="2010"/>
    <s v="Español"/>
    <s v="978-84-96921-70-2"/>
    <s v="Radiografia Medica,Radiodiagnostico,Diagnostico Por Imagen"/>
    <s v="616 - Enfermedades"/>
    <s v="2001-2010"/>
    <n v="254297"/>
    <n v="10"/>
    <s v="141202"/>
    <s v="Radiología 101 : las bases y fundamentos de los estudios de imagen / editores, William E. Erkonene"/>
    <n v="2010"/>
    <s v="616 - Enfermedades"/>
    <s v="https://search.ebscohost.com/login.aspx?profile=eds&amp;custid=s9495846&amp;groupid=main&amp;authtype=ip,guest&amp;direct=true&amp;bquery=sab.000254297"/>
    <s v="BOAP"/>
    <s v="616.0757"/>
    <s v="Diagnóstico radiológico"/>
    <s v="Tecnología - Ciencias Aplicadas"/>
    <s v="610 - Medicina y salud"/>
    <s v="610 - Medicina y salud"/>
    <s v="Enfermedades"/>
    <s v="254297|10"/>
    <n v="150"/>
  </r>
  <r>
    <x v="1"/>
    <x v="4"/>
    <x v="0"/>
    <s v="Libros"/>
    <s v="Radiología básica : aspectos fundamentales / William Herring ; traducción Santiago Madero García"/>
    <s v="Herring, William autor"/>
    <s v="Barcelona : Elsevier, ©2012."/>
    <n v="2012"/>
    <s v="Español"/>
    <s v="9788480869126"/>
    <s v="Radiografia Medica,Radiodiagnostico,Diagnostico Por Imagen"/>
    <s v="616 - Enfermedades"/>
    <s v="2011-2020"/>
    <n v="254296"/>
    <n v="10"/>
    <s v="141201"/>
    <s v="Radiología básica : aspectos fundamentales / William Herring ; traducción Santiago Madero García"/>
    <n v="2012"/>
    <s v="616 - Enfermedades"/>
    <s v="https://search.ebscohost.com/login.aspx?profile=eds&amp;custid=s9495846&amp;groupid=main&amp;authtype=ip,guest&amp;direct=true&amp;bquery=sab.000254296"/>
    <s v="BOAP"/>
    <s v="616.0757"/>
    <s v="Diagnóstico radiológico"/>
    <s v="Tecnología - Ciencias Aplicadas"/>
    <s v="610 - Medicina y salud"/>
    <s v="610 - Medicina y salud"/>
    <s v="Enfermedades"/>
    <s v="254296|10"/>
    <n v="321"/>
  </r>
  <r>
    <x v="1"/>
    <x v="4"/>
    <x v="0"/>
    <s v="Libros"/>
    <s v="Lo esencial en ECOE en medicina y cirugía / Aneel Bhangu ; director Daniel Horton-Szar."/>
    <s v="Bhangu, Aneel"/>
    <s v="Barcelona : Elsevier, 2010."/>
    <n v="2010"/>
    <s v="Español"/>
    <s v="978-84-8086-668-2"/>
    <s v="Medicina Clinica,Diagnostico,Anamnesis,Diagnostico Fisico,Medicina,Cirugia"/>
    <s v="616 - Enfermedades"/>
    <s v="2001-2010"/>
    <n v="256268"/>
    <n v="10"/>
    <s v="144358"/>
    <s v="Lo esencial en ECOE en medicina y cirugía / Aneel Bhangu ; director Daniel Horton-Szar."/>
    <n v="2010"/>
    <s v="616 - Enfermedades"/>
    <s v="https://search.ebscohost.com/login.aspx?profile=eds&amp;custid=s9495846&amp;groupid=main&amp;authtype=ip,guest&amp;direct=true&amp;bquery=sab.000256268"/>
    <s v="BOAP"/>
    <s v="616.075"/>
    <s v="Diagnóstico y pronóstico"/>
    <s v="Tecnología - Ciencias Aplicadas"/>
    <s v="610 - Medicina y salud"/>
    <s v="610 - Medicina y salud"/>
    <s v="Enfermedades"/>
    <s v="256268|10"/>
    <n v="79"/>
  </r>
  <r>
    <x v="1"/>
    <x v="4"/>
    <x v="0"/>
    <s v="Libros"/>
    <s v="Guía de pruebas diagnósticas y de laboratorio / Kathleen Deska Pagana, Timothy J. Pagana ; traducc"/>
    <s v="Pagana, Kathleen Deska"/>
    <s v="Barcelona : Elsevier, 2014."/>
    <n v="2014"/>
    <s v="Español"/>
    <s v="978-84-9022-412-0"/>
    <s v="Diagnostico De Laboratorio,Diagnostico Fisico,Pruebas Clinicas,Pronostico Medico,Diagnostico Diferencial,Personas Con Discapacidades,Etiologia (Enfermedades)"/>
    <s v="616 - Enfermedades"/>
    <s v="2011-2020"/>
    <n v="166638"/>
    <n v="10"/>
    <s v="146854"/>
    <s v="Guía de pruebas diagnósticas y de laboratorio / Kathleen Deska Pagana, Timothy J. Pagana ; traducc"/>
    <n v="2014"/>
    <s v="616 - Enfermedades"/>
    <s v="https://search.ebscohost.com/login.aspx?profile=eds&amp;custid=s9495846&amp;groupid=main&amp;authtype=ip,guest&amp;direct=true&amp;bquery=sab.000166638"/>
    <s v="BOAP"/>
    <s v="616.075"/>
    <s v="Diagnóstico y pronóstico"/>
    <s v="Tecnología - Ciencias Aplicadas"/>
    <s v="610 - Medicina y salud"/>
    <s v="610 - Medicina y salud"/>
    <s v="Enfermedades"/>
    <s v="166638|10"/>
    <n v="28"/>
  </r>
  <r>
    <x v="1"/>
    <x v="4"/>
    <x v="0"/>
    <s v="Libros"/>
    <s v="Radiología básica : Rx - TC - RM - ecografía / Luis Heber Ulloa Guerrero, Enrique Calvo Páramo,"/>
    <s v="Ulloa Guerrero, Luis Heber autor"/>
    <s v="Bogotá : Editorial Médica Celsus, ©2015."/>
    <n v="2015"/>
    <s v="Español"/>
    <s v="9789589327579"/>
    <s v="Radiologia,Radiologia,Radiografia,Rayos X,Diagnostico Por Imagen,Neuroimagen,Abdomen,Torax,Articulaciones,Ultrasonografia"/>
    <s v="616 - Enfermedades"/>
    <s v="2011-2020"/>
    <n v="171319"/>
    <n v="30"/>
    <s v="150400"/>
    <s v="Radiología básica : Rx - TC - RM - ecografía / Luis Heber Ulloa Guerrero, Enrique Calvo Páramo,"/>
    <n v="2015"/>
    <s v="616 - Enfermedades"/>
    <s v="https://search.ebscohost.com/login.aspx?profile=eds&amp;custid=s9495846&amp;groupid=main&amp;authtype=ip,guest&amp;direct=true&amp;bquery=sab.000171319"/>
    <s v="BOAP"/>
    <s v="616.0757"/>
    <s v="Diagnóstico radiológico"/>
    <s v="Tecnología - Ciencias Aplicadas"/>
    <s v="610 - Medicina y salud"/>
    <s v="610 - Medicina y salud"/>
    <s v="Enfermedades"/>
    <s v="171319|30"/>
    <n v="155"/>
  </r>
  <r>
    <x v="1"/>
    <x v="4"/>
    <x v="0"/>
    <s v="Libros"/>
    <s v="Radiología básica : aspectos fundamentales / William Herring ; traducción de Elsevier España."/>
    <s v="Herring, William autor"/>
    <s v="Barcelona : Elsevier, ©2016."/>
    <n v="2016"/>
    <s v="Español"/>
    <s v="9788490229996 (Impreso)"/>
    <s v="Radiologia,Radiografia Medica,Radiodiagnostico,Diagnostico Por Imagen,Resonancia Magnetica"/>
    <s v="616 - Enfermedades"/>
    <s v="2011-2020"/>
    <n v="183212"/>
    <n v="10"/>
    <s v="154588"/>
    <s v="Radiología básica : aspectos fundamentales / William Herring ; traducción de Elsevier España."/>
    <n v="2016"/>
    <s v="616 - Enfermedades"/>
    <s v="https://search.ebscohost.com/login.aspx?profile=eds&amp;custid=s9495846&amp;groupid=main&amp;authtype=ip,guest&amp;direct=true&amp;bquery=sab.000183212"/>
    <s v="BOAP"/>
    <s v="616.0757"/>
    <s v="Diagnóstico radiológico"/>
    <s v="Tecnología - Ciencias Aplicadas"/>
    <s v="610 - Medicina y salud"/>
    <s v="610 - Medicina y salud"/>
    <s v="Enfermedades"/>
    <s v="183212|10"/>
    <n v="152"/>
  </r>
  <r>
    <x v="1"/>
    <x v="4"/>
    <x v="0"/>
    <s v="Libros"/>
    <s v="Fundamentos de radiología diagnóstica / editado por William E. Brant y Clyde A. Helms ; revisión"/>
    <m/>
    <s v="Barcelona : Wolters Kluwer Lippincott Williams &amp; Wilkins, 2008."/>
    <n v="2008"/>
    <s v="Español"/>
    <s v="978-84-96921-07-8"/>
    <s v="Radiologia,Radiologia Medica,Diagnostico Por Imagenes,Radiodiagnostico,Enfermedades De Los Pulmones,Ecografia"/>
    <s v="616 - Enfermedades"/>
    <s v="2001-2010"/>
    <n v="65718"/>
    <n v="20"/>
    <s v="111689"/>
    <s v="Fundamentos de radiología diagnóstica / editado por William E. Brant y Clyde A. Helms ; revisión"/>
    <n v="2008"/>
    <s v="616 - Enfermedades"/>
    <s v="https://search.ebscohost.com/login.aspx?profile=eds&amp;custid=s9495846&amp;groupid=main&amp;authtype=ip,guest&amp;direct=true&amp;bquery=sab.000065718"/>
    <s v="BOAP"/>
    <s v="616.0757"/>
    <s v="Diagnóstico radiológico"/>
    <s v="Tecnología - Ciencias Aplicadas"/>
    <s v="610 - Medicina y salud"/>
    <s v="610 - Medicina y salud"/>
    <s v="Enfermedades"/>
    <s v="65718|20"/>
    <n v="191"/>
  </r>
  <r>
    <x v="1"/>
    <x v="4"/>
    <x v="0"/>
    <s v="Libros"/>
    <s v="Decision making in health and medicine : integrating evidence and values / M. G. Myriam Hunink... [e"/>
    <m/>
    <s v="Cambridge : Cambridge Univesity Press, 2001."/>
    <n v="2001"/>
    <s v="Inglés"/>
    <s v="0-521-77029-7"/>
    <s v="Medicina,Medicina Basada En La Evidencia,Atencion Medica,Valores Sociales,Diagnostico"/>
    <s v="616 - Enfermedades"/>
    <s v="2001-2010"/>
    <n v="101073"/>
    <n v="10"/>
    <s v="118155"/>
    <s v="Decision making in health and medicine : integrating evidence and values / M. G. Myriam Hunink... [e"/>
    <n v="2001"/>
    <s v="616 - Enfermedades"/>
    <s v="https://search.ebscohost.com/login.aspx?profile=eds&amp;custid=s9495846&amp;groupid=main&amp;authtype=ip,guest&amp;direct=true&amp;bquery=sab.000101073"/>
    <s v="BOAP"/>
    <s v="616.075"/>
    <s v="Diagnóstico y pronóstico"/>
    <s v="Tecnología - Ciencias Aplicadas"/>
    <s v="610 - Medicina y salud"/>
    <s v="610 - Medicina y salud"/>
    <s v="Enfermedades"/>
    <s v="101073|10"/>
    <n v="8"/>
  </r>
  <r>
    <x v="1"/>
    <x v="4"/>
    <x v="0"/>
    <s v="Libros"/>
    <s v="Valoración física / Patricia A. Potter."/>
    <s v="Potter, Patricia A."/>
    <s v="Madrid : Editorial McGraw-Hill Interamericana, 1992."/>
    <n v="1992"/>
    <s v="Español"/>
    <s v="84-7615-795-9"/>
    <s v="Examen Fisico (Medicina),Diagnostico Fisico,Enfermeria Como Profesion"/>
    <s v="616 - Enfermedades"/>
    <s v="1991-2000"/>
    <n v="29380"/>
    <n v="10"/>
    <s v="042655"/>
    <s v="Valoración física / Patricia A. Potter."/>
    <n v="-2000"/>
    <s v="616 - Enfermedades"/>
    <s v="https://search.ebscohost.com/login.aspx?profile=eds&amp;custid=s9495846&amp;groupid=main&amp;authtype=ip,guest&amp;direct=true&amp;bquery=sab.000029380"/>
    <s v="BOAP"/>
    <s v="616.075"/>
    <s v="Diagnóstico y pronóstico"/>
    <s v="Tecnología - Ciencias Aplicadas"/>
    <s v="610 - Medicina y salud"/>
    <s v="610 - Medicina y salud"/>
    <s v="Enfermedades"/>
    <s v="29380|10"/>
    <n v="28"/>
  </r>
  <r>
    <x v="1"/>
    <x v="4"/>
    <x v="0"/>
    <s v="Libros"/>
    <s v="Bates : guía de exploración física e historia clínica / Lynn S. Bickley y Peter G. Szilagyi ; tr"/>
    <s v="Bickley, Lynn S. autor"/>
    <s v="Barcelona : Wolters Kluwer ; Lippincott Williams &amp; Wilkins, ©2013."/>
    <n v="2013"/>
    <s v="Español"/>
    <s v="9788415684022"/>
    <s v="Diagnostico Fisico,Anamnesis,Historias Clinicas,Examen Fisico (Medicina)"/>
    <s v="616 - Enfermedades"/>
    <s v="2011-2020"/>
    <n v="174330"/>
    <n v="40"/>
    <s v="151660"/>
    <s v="Bates : guía de exploración física e historia clínica / Lynn S. Bickley y Peter G. Szilagyi ; tr"/>
    <n v="2013"/>
    <s v="616 - Enfermedades"/>
    <s v="https://search.ebscohost.com/login.aspx?profile=eds&amp;custid=s9495846&amp;groupid=main&amp;authtype=ip,guest&amp;direct=true&amp;bquery=sab.000174330"/>
    <s v="BOAP"/>
    <s v="616.075"/>
    <s v="Diagnóstico y pronóstico"/>
    <s v="Tecnología - Ciencias Aplicadas"/>
    <s v="610 - Medicina y salud"/>
    <s v="610 - Medicina y salud"/>
    <s v="Enfermedades"/>
    <s v="174330|40"/>
    <n v="212"/>
  </r>
  <r>
    <x v="1"/>
    <x v="4"/>
    <x v="0"/>
    <s v="Libros"/>
    <s v="Manual para el examen físico del normal y métodos de exploracion / Adolfo León Uribe Mesa."/>
    <s v="Uribe Mesa, Adolfo León autor"/>
    <s v="Medellín : Corporación para Investigaciones Biológicas, 2010."/>
    <n v="2010"/>
    <s v="Español"/>
    <s v="9789589076484"/>
    <s v="Examen Fisico (Medicina),Medicina Como Profesion,Semiologia (Medicina)"/>
    <s v="616 - Enfermedades"/>
    <s v="2001-2010"/>
    <n v="177587"/>
    <n v="10"/>
    <s v="151208"/>
    <s v="Manual para el examen físico del normal y métodos de exploracion / Adolfo León Uribe Mesa."/>
    <n v="2010"/>
    <s v="616 - Enfermedades"/>
    <s v="https://search.ebscohost.com/login.aspx?profile=eds&amp;custid=s9495846&amp;groupid=main&amp;authtype=ip,guest&amp;direct=true&amp;bquery=sab.000177587"/>
    <s v="BOAP"/>
    <s v="616.075"/>
    <s v="Diagnóstico y pronóstico"/>
    <s v="Tecnología - Ciencias Aplicadas"/>
    <s v="610 - Medicina y salud"/>
    <s v="610 - Medicina y salud"/>
    <s v="Enfermedades"/>
    <s v="177587|10"/>
    <n v="50"/>
  </r>
  <r>
    <x v="1"/>
    <x v="4"/>
    <x v="0"/>
    <s v="Libros"/>
    <s v="Práctica clínica basada en la evidencia en enfermería y cuidados de la salud : integrando la inve"/>
    <s v="Pearson, Alan"/>
    <s v="Madrid : McGraw-Hill Interamericana, 2008."/>
    <n v="2008"/>
    <s v="Español"/>
    <s v="978-84-481-6398-3"/>
    <s v="Medicina Basada En Evidencia,Medicina Clinica,Informatica Medica,Atencion Medica,Practica Medica,Personal Medico,Equipos De Cuidados De Enfermeria"/>
    <s v="616 - Enfermedades"/>
    <s v="2001-2010"/>
    <n v="8836"/>
    <n v="20"/>
    <s v="116445"/>
    <s v="Práctica clínica basada en la evidencia en enfermería y cuidados de la salud : integrando la inve"/>
    <n v="2008"/>
    <s v="616 - Enfermedades"/>
    <s v="https://search.ebscohost.com/login.aspx?profile=eds&amp;custid=s9495846&amp;groupid=main&amp;authtype=ip,guest&amp;direct=true&amp;bquery=sab.000008836"/>
    <s v="BOAP"/>
    <s v="616.075"/>
    <s v="Diagnóstico y pronóstico"/>
    <s v="Tecnología - Ciencias Aplicadas"/>
    <s v="610 - Medicina y salud"/>
    <s v="610 - Medicina y salud"/>
    <s v="Enfermedades"/>
    <s v="8836|20"/>
    <n v="14"/>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00"/>
    <s v="062585"/>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00"/>
    <n v="6"/>
  </r>
  <r>
    <x v="1"/>
    <x v="4"/>
    <x v="0"/>
    <s v="Libros"/>
    <s v="El laboratorio en la clínica : metodología analítica, fisiopatología e interpretación semiológ"/>
    <s v="Ióvine, Enrique"/>
    <s v="Buenos Aires : Editorial Médica Panamericana, 1981."/>
    <n v="1981"/>
    <s v="Español"/>
    <s v="950-06-1003-5"/>
    <s v="Diagnostico De Laboratorio,Fisiopatologia,Semiologia (Medicina)"/>
    <s v="616 - Enfermedades"/>
    <s v="1981-1990"/>
    <n v="29910"/>
    <n v="10"/>
    <s v="043711"/>
    <s v="El laboratorio en la clínica : metodología analítica, fisiopatología e interpretación semiológ"/>
    <n v="-2000"/>
    <s v="616 - Enfermedades"/>
    <s v="https://search.ebscohost.com/login.aspx?profile=eds&amp;custid=s9495846&amp;groupid=main&amp;authtype=ip,guest&amp;direct=true&amp;bquery=sab.000029910"/>
    <s v="BOAP"/>
    <s v="616.075"/>
    <s v="Diagnóstico y pronóstico"/>
    <s v="Tecnología - Ciencias Aplicadas"/>
    <s v="610 - Medicina y salud"/>
    <s v="610 - Medicina y salud"/>
    <s v="Enfermedades"/>
    <s v="29910|10"/>
    <n v="8"/>
  </r>
  <r>
    <x v="1"/>
    <x v="3"/>
    <x v="0"/>
    <s v="Libros"/>
    <s v="Guías de valoración de enfermería : cuidados y procedimientos que promueven la adaptación / Yola"/>
    <s v="González de Acuña, Yolanda autor"/>
    <s v="Chía, (Cundinamarca) : Universidad de La Sabana. Facultad de Enfermería, 2008."/>
    <n v="2008"/>
    <s v="Español"/>
    <s v="978958122539"/>
    <s v="Valoracion En Enfermeria,Examen Fisico (Medicina),Diagnostico De Laboratorio,Diagnostico Conductual,Atencion Al Enfermo,Enfermeria Como Profesion"/>
    <s v="616 - Enfermedades"/>
    <s v="2001-2010"/>
    <n v="10805"/>
    <n v="40"/>
    <s v="144064"/>
    <s v="Guías de valoración de enfermería : cuidados y procedimientos que promueven la adaptación / Yola"/>
    <n v="2008"/>
    <s v="616 - Enfermedades"/>
    <s v="https://search.ebscohost.com/login.aspx?profile=eds&amp;custid=s9495846&amp;groupid=main&amp;authtype=ip,guest&amp;direct=true&amp;bquery=sab.000010805"/>
    <s v="BOAP"/>
    <s v="616.075"/>
    <s v="Diagnóstico y pronóstico"/>
    <s v="Tecnología - Ciencias Aplicadas"/>
    <s v="610 - Medicina y salud"/>
    <s v="610 - Medicina y salud"/>
    <s v="Enfermedades"/>
    <s v="10805|40"/>
    <n v="43"/>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90"/>
    <s v="146641"/>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90"/>
    <n v="203"/>
  </r>
  <r>
    <x v="1"/>
    <x v="4"/>
    <x v="0"/>
    <s v="Libros"/>
    <s v="Guía Mosby de exploración física / Henry M. Seidel ... [et al.]."/>
    <m/>
    <s v="Barcelona : Elsevier, 2011."/>
    <n v="2011"/>
    <s v="Español"/>
    <s v="978-84-8086-739-9"/>
    <s v="Diagnostico Fisico,Medicina Clinica,Errores De Diagnostico,Anamnesis,Tecnicas Inmunologicas,Pronostico Medico,Diagnostico"/>
    <s v="616 - Enfermedades"/>
    <s v="2011-2020"/>
    <n v="158183"/>
    <n v="20"/>
    <s v="147802"/>
    <s v="Guía Mosby de exploración física / Henry M. Seidel ... [et al.]."/>
    <n v="2011"/>
    <s v="616 - Enfermedades"/>
    <s v="https://search.ebscohost.com/login.aspx?profile=eds&amp;custid=s9495846&amp;groupid=main&amp;authtype=ip,guest&amp;direct=true&amp;bquery=sab.000158183"/>
    <s v="BOAP"/>
    <s v="616.0754"/>
    <s v="Diagnostico fisico"/>
    <s v="Tecnología - Ciencias Aplicadas"/>
    <s v="610 - Medicina y salud"/>
    <s v="610 - Medicina y salud"/>
    <s v="Enfermedades"/>
    <s v="158183|20"/>
    <n v="83"/>
  </r>
  <r>
    <x v="1"/>
    <x v="4"/>
    <x v="0"/>
    <s v="Libros"/>
    <s v="Bates : guía de exploración física e historia clínica / Lynn S. Bickley y Peter G. Szilagyi ; tr"/>
    <s v="Bickley, Lynn S. autor"/>
    <s v="Barcelona : Wolters Kluwer ; Lippincott Williams &amp; Wilkins, ©2013."/>
    <n v="2013"/>
    <s v="Español"/>
    <s v="9788415684022"/>
    <s v="Diagnostico Fisico,Anamnesis,Historias Clinicas,Examen Fisico (Medicina)"/>
    <s v="616 - Enfermedades"/>
    <s v="2011-2020"/>
    <n v="174330"/>
    <n v="50"/>
    <s v="151661"/>
    <s v="Bates : guía de exploración física e historia clínica / Lynn S. Bickley y Peter G. Szilagyi ; tr"/>
    <n v="2013"/>
    <s v="616 - Enfermedades"/>
    <s v="https://search.ebscohost.com/login.aspx?profile=eds&amp;custid=s9495846&amp;groupid=main&amp;authtype=ip,guest&amp;direct=true&amp;bquery=sab.000174330"/>
    <s v="BOAP"/>
    <s v="616.075"/>
    <s v="Diagnóstico y pronóstico"/>
    <s v="Tecnología - Ciencias Aplicadas"/>
    <s v="610 - Medicina y salud"/>
    <s v="610 - Medicina y salud"/>
    <s v="Enfermedades"/>
    <s v="174330|50"/>
    <n v="173"/>
  </r>
  <r>
    <x v="1"/>
    <x v="4"/>
    <x v="0"/>
    <s v="Libros"/>
    <s v="Bates : guía de exploración física e historia clínica / Lynn S. Bickley y Peter G. Szilagyi ; tr"/>
    <s v="Bickley, Lynn S. autor"/>
    <s v="Barcelona : Wolters Kluwer ; Lippincott Williams &amp; Wilkins, ©2013."/>
    <n v="2013"/>
    <s v="Español"/>
    <s v="9788415684022"/>
    <s v="Diagnostico Fisico,Anamnesis,Historias Clinicas,Examen Fisico (Medicina)"/>
    <s v="616 - Enfermedades"/>
    <s v="2011-2020"/>
    <n v="174330"/>
    <n v="80"/>
    <s v="154163"/>
    <s v="Bates : guía de exploración física e historia clínica / Lynn S. Bickley y Peter G. Szilagyi ; tr"/>
    <n v="2013"/>
    <s v="616 - Enfermedades"/>
    <s v="https://search.ebscohost.com/login.aspx?profile=eds&amp;custid=s9495846&amp;groupid=main&amp;authtype=ip,guest&amp;direct=true&amp;bquery=sab.000174330"/>
    <s v="BOAP"/>
    <s v="616.075"/>
    <s v="Diagnóstico y pronóstico"/>
    <s v="Tecnología - Ciencias Aplicadas"/>
    <s v="610 - Medicina y salud"/>
    <s v="610 - Medicina y salud"/>
    <s v="Enfermedades"/>
    <s v="174330|80"/>
    <n v="146"/>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40"/>
    <s v="062579"/>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40"/>
    <n v="1"/>
  </r>
  <r>
    <x v="1"/>
    <x v="4"/>
    <x v="0"/>
    <s v="Libros"/>
    <s v="Cediel Semiología médica / editores Albert Alejandro Ávila, Atilio Moreno, Juan Carlos Cortés, C"/>
    <m/>
    <s v="Bogotá : Editorial Médica Celsus, ©2019"/>
    <n v="2019"/>
    <s v="Español"/>
    <s v="9789589327654"/>
    <s v="Semiologia (Medicina),Examen Fisico (Medicina),Anamnesis,Diagnostico,Historias Clinicas"/>
    <s v="616 - Enfermedades"/>
    <s v="2011-2020"/>
    <n v="270195"/>
    <n v="20"/>
    <s v="164841"/>
    <s v="Cediel Semiología médica / editores Albert Alejandro Ávila, Atilio Moreno, Juan Carlos Cortés, C"/>
    <n v="2019"/>
    <s v="616 - Enfermedades"/>
    <s v="https://search.ebscohost.com/login.aspx?profile=eds&amp;custid=s9495846&amp;groupid=main&amp;authtype=ip,guest&amp;direct=true&amp;bquery=sab.000270195"/>
    <s v="BOAP"/>
    <s v="616.075"/>
    <s v="Diagnóstico y pronóstico"/>
    <s v="Tecnología - Ciencias Aplicadas"/>
    <s v="610 - Medicina y salud"/>
    <s v="610 - Medicina y salud"/>
    <s v="Enfermedades"/>
    <s v="270195|20"/>
    <n v="1"/>
  </r>
  <r>
    <x v="1"/>
    <x v="4"/>
    <x v="0"/>
    <s v="Libros"/>
    <s v="Semiología médica / Ricardo Cediel -ngel."/>
    <s v="Cediel Angel, Ricardo"/>
    <s v="[Bogotá ] : Editorial Médica Celsus, 2002."/>
    <n v="2002"/>
    <s v="Español"/>
    <m/>
    <s v="Semiologia (Medicina),Enfermedades,Cuerpo Y Mente,Medico Y Paciente,Medicina"/>
    <s v="616 - Enfermedades"/>
    <s v="2001-2010"/>
    <n v="54622"/>
    <n v="30"/>
    <s v="082879"/>
    <s v="Semiología médica / Ricardo Cediel -ngel."/>
    <n v="2002"/>
    <s v="616 - Enfermedades"/>
    <s v="https://search.ebscohost.com/login.aspx?profile=eds&amp;custid=s9495846&amp;groupid=main&amp;authtype=ip,guest&amp;direct=true&amp;bquery=sab.000054622"/>
    <s v="BOAP"/>
    <s v="616.075"/>
    <s v="Diagnóstico y pronóstico"/>
    <s v="Tecnología - Ciencias Aplicadas"/>
    <s v="610 - Medicina y salud"/>
    <s v="610 - Medicina y salud"/>
    <s v="Enfermedades"/>
    <s v="54622|30"/>
    <n v="344"/>
  </r>
  <r>
    <x v="1"/>
    <x v="3"/>
    <x v="0"/>
    <s v="Libros"/>
    <s v="Guías de valoración de enfermería : cuidados y procedimientos que promueven la adaptación / Yola"/>
    <s v="González de Acuña, Yolanda autor"/>
    <s v="Chía, (Cundinamarca) : Universidad de La Sabana. Facultad de Enfermería, 2008."/>
    <n v="2008"/>
    <s v="Español"/>
    <s v="978958122539"/>
    <s v="Valoracion En Enfermeria,Examen Fisico (Medicina),Diagnostico De Laboratorio,Diagnostico Conductual,Atencion Al Enfermo,Enfermeria Como Profesion"/>
    <s v="616 - Enfermedades"/>
    <s v="2001-2010"/>
    <n v="10805"/>
    <n v="30"/>
    <s v="105162"/>
    <s v="Guías de valoración de enfermería : cuidados y procedimientos que promueven la adaptación / Yola"/>
    <n v="2008"/>
    <s v="616 - Enfermedades"/>
    <s v="https://search.ebscohost.com/login.aspx?profile=eds&amp;custid=s9495846&amp;groupid=main&amp;authtype=ip,guest&amp;direct=true&amp;bquery=sab.000010805"/>
    <s v="BOAP"/>
    <s v="616.075"/>
    <s v="Diagnóstico y pronóstico"/>
    <s v="Tecnología - Ciencias Aplicadas"/>
    <s v="610 - Medicina y salud"/>
    <s v="610 - Medicina y salud"/>
    <s v="Enfermedades"/>
    <s v="10805|30"/>
    <n v="81"/>
  </r>
  <r>
    <x v="1"/>
    <x v="4"/>
    <x v="0"/>
    <s v="Libros"/>
    <s v="Atlas de anatomía ecográfica : características ecográficas normales como base para el diagnósti"/>
    <s v="Swobodnik, Werner"/>
    <s v="Barcelona : Doyma, 1991."/>
    <n v="1991"/>
    <s v="Español"/>
    <s v="85-7592-344-5"/>
    <s v="Anatomia - Ecografias - Diagnostico,Diagnostico Ultrasonico,Radiologia"/>
    <s v="616 - Enfermedades"/>
    <s v="1991-2000"/>
    <n v="33921"/>
    <n v="10"/>
    <s v="050127"/>
    <s v="Atlas de anatomía ecográfica : características ecográficas normales como base para el diagnósti"/>
    <n v="-2000"/>
    <s v="616 - Enfermedades"/>
    <s v="https://search.ebscohost.com/login.aspx?profile=eds&amp;custid=s9495846&amp;groupid=main&amp;authtype=ip,guest&amp;direct=true&amp;bquery=sab.000033921"/>
    <s v="BOAP"/>
    <s v="616.07543"/>
    <s v="Ultrasonido diagnostico"/>
    <s v="Tecnología - Ciencias Aplicadas"/>
    <s v="610 - Medicina y salud"/>
    <s v="610 - Medicina y salud"/>
    <s v="Enfermedades"/>
    <s v="33921|10"/>
    <n v="5"/>
  </r>
  <r>
    <x v="1"/>
    <x v="4"/>
    <x v="0"/>
    <s v="Libros"/>
    <s v="Guía clínica de enfermería valoración de la salud / Patricia A. Potter."/>
    <s v="Potter, Patricia A."/>
    <s v="Madrid : Mosby ; Doyma Libros, 1995."/>
    <n v="1995"/>
    <s v="Español"/>
    <s v="84-8086-149-5"/>
    <s v="Examen Fisico (Medicina),Salud,Diagnostico,Atencion Al Enfermo,Signos Vitales"/>
    <s v="616 - Enfermedades"/>
    <s v="1991-2000"/>
    <n v="32392"/>
    <n v="20"/>
    <s v="049466"/>
    <s v="Guía clínica de enfermería valoración de la salud / Patricia A. Potter."/>
    <n v="-2000"/>
    <s v="616 - Enfermedades"/>
    <s v="https://search.ebscohost.com/login.aspx?profile=eds&amp;custid=s9495846&amp;groupid=main&amp;authtype=ip,guest&amp;direct=true&amp;bquery=sab.000032392"/>
    <s v="BOAP"/>
    <s v="616.075"/>
    <s v="Diagnóstico y pronóstico"/>
    <s v="Tecnología - Ciencias Aplicadas"/>
    <s v="610 - Medicina y salud"/>
    <s v="610 - Medicina y salud"/>
    <s v="Enfermedades"/>
    <s v="32392|20"/>
    <n v="46"/>
  </r>
  <r>
    <x v="1"/>
    <x v="1"/>
    <x v="4"/>
    <s v="Materiales audiovisuales"/>
    <s v="Modificación en la técnica del exámen videograbación"/>
    <m/>
    <s v="New York : Universidad de Minnesota,."/>
    <n v="1976"/>
    <s v="Español"/>
    <m/>
    <s v="Examen Fisico (Medicina),Diagnostico"/>
    <s v="616 - Enfermedades"/>
    <s v="1971-1980"/>
    <n v="90252"/>
    <n v="40"/>
    <s v="100721"/>
    <s v="Modificación en la técnica del exámen videograbación"/>
    <n v="-2000"/>
    <s v="616 - Enfermedades"/>
    <s v="https://search.ebscohost.com/login.aspx?profile=eds&amp;custid=s9495846&amp;groupid=main&amp;authtype=ip,guest&amp;direct=true&amp;bquery=sab.000090252"/>
    <s v="BOAP"/>
    <s v="616.075"/>
    <s v="Diagnóstico y pronóstico"/>
    <s v="Tecnología - Ciencias Aplicadas"/>
    <s v="610 - Medicina y salud"/>
    <s v="610 - Medicina y salud"/>
    <s v="Enfermedades"/>
    <s v="90252|40"/>
    <n v="13"/>
  </r>
  <r>
    <x v="1"/>
    <x v="4"/>
    <x v="0"/>
    <s v="Libros"/>
    <s v="Funciones vitales : examen y valoración."/>
    <m/>
    <s v="Barcelona : Doyma, 1986."/>
    <n v="1986"/>
    <s v="Español"/>
    <s v="84-7592-088-8"/>
    <s v="Signos Vitales,Examen Fisico (Medicina),Atencion Al Enfermo"/>
    <s v="616 - Enfermedades"/>
    <s v="1981-1990"/>
    <n v="30229"/>
    <n v="10"/>
    <s v="042962"/>
    <s v="Funciones vitales : examen y valoración."/>
    <n v="-2000"/>
    <s v="616 - Enfermedades"/>
    <s v="https://search.ebscohost.com/login.aspx?profile=eds&amp;custid=s9495846&amp;groupid=main&amp;authtype=ip,guest&amp;direct=true&amp;bquery=sab.000030229"/>
    <s v="BOAP"/>
    <s v="616.075"/>
    <s v="Diagnóstico y pronóstico"/>
    <s v="Tecnología - Ciencias Aplicadas"/>
    <s v="610 - Medicina y salud"/>
    <s v="610 - Medicina y salud"/>
    <s v="Enfermedades"/>
    <s v="30229|10"/>
    <n v="19"/>
  </r>
  <r>
    <x v="1"/>
    <x v="4"/>
    <x v="0"/>
    <s v="Libros"/>
    <s v="Laboratory medicine : the diagnosis of disease in the clinical laboratory / editado por Michael Lapo"/>
    <m/>
    <s v="New York : McGraw-Hill Medical, 2010."/>
    <n v="2010"/>
    <s v="Inglés"/>
    <s v="978-0-07-162674-3"/>
    <s v="Diagnostico De Laboratorio,Tecnicas De Laboratorio Clinico,Diagnostico Diferencial,Diagnostico De Laboratorio"/>
    <s v="616 - Enfermedades"/>
    <s v="2001-2010"/>
    <n v="135590"/>
    <n v="10"/>
    <s v="129682"/>
    <s v="Laboratory medicine : the diagnosis of disease in the clinical laboratory / editado por Michael Lapo"/>
    <n v="2010"/>
    <s v="616 - Enfermedades"/>
    <s v="https://search.ebscohost.com/login.aspx?profile=eds&amp;custid=s9495846&amp;groupid=main&amp;authtype=ip,guest&amp;direct=true&amp;bquery=sab.000135590"/>
    <s v="BOAP"/>
    <s v="616.075"/>
    <s v="Diagnóstico y pronóstico"/>
    <s v="Tecnología - Ciencias Aplicadas"/>
    <s v="610 - Medicina y salud"/>
    <s v="610 - Medicina y salud"/>
    <s v="Enfermedades"/>
    <s v="135590|10"/>
    <n v="5"/>
  </r>
  <r>
    <x v="1"/>
    <x v="4"/>
    <x v="0"/>
    <s v="Libros"/>
    <s v="Manual para asistentes médicos : guía para el diagnóstico y el tratamiento / G. B. Wyatt, J. L. W"/>
    <s v="Wyatt, G. B."/>
    <s v="México : Libros McGraw-Hill de México, 1976."/>
    <n v="1976"/>
    <s v="Español"/>
    <m/>
    <s v="Patologia,Enfermedades,Diagnostico,Enfermedades Transmisibles"/>
    <s v="616 - Enfermedades"/>
    <s v="1971-1980"/>
    <n v="31031"/>
    <n v="10"/>
    <s v="046075"/>
    <s v="Manual para asistentes médicos : guía para el diagnóstico y el tratamiento / G. B. Wyatt, J. L. W"/>
    <n v="-2000"/>
    <s v="616 - Enfermedades"/>
    <s v="https://search.ebscohost.com/login.aspx?profile=eds&amp;custid=s9495846&amp;groupid=main&amp;authtype=ip,guest&amp;direct=true&amp;bquery=sab.000031031"/>
    <s v="BOAP"/>
    <s v="616.075"/>
    <s v="Diagnóstico y pronóstico"/>
    <s v="Tecnología - Ciencias Aplicadas"/>
    <s v="610 - Medicina y salud"/>
    <s v="610 - Medicina y salud"/>
    <s v="Enfermedades"/>
    <s v="31031|10"/>
    <n v="2"/>
  </r>
  <r>
    <x v="1"/>
    <x v="4"/>
    <x v="0"/>
    <s v="Libros"/>
    <s v="Macleod : exploración clínica / [editores] Douglas Graham, Nicol Fiona y roberston Colin ; revisi"/>
    <m/>
    <s v="Barcelona : Elsevier, 2011."/>
    <n v="2011"/>
    <s v="Español"/>
    <s v="978-84-8086-742-9"/>
    <s v="Diagnostico Clinico,Medicina Clinica,Diagnostico De Laboratorio,Semiologia (Medicina),Terapeutica"/>
    <s v="616 - Enfermedades"/>
    <s v="2011-2020"/>
    <n v="158190"/>
    <n v="10"/>
    <s v="141091"/>
    <s v="Macleod : exploración clínica / [editores] Douglas Graham, Nicol Fiona y roberston Colin ; revisi"/>
    <n v="2011"/>
    <s v="616 - Enfermedades"/>
    <s v="https://search.ebscohost.com/login.aspx?profile=eds&amp;custid=s9495846&amp;groupid=main&amp;authtype=ip,guest&amp;direct=true&amp;bquery=sab.000158190"/>
    <s v="BOAP"/>
    <s v="616.075"/>
    <s v="Diagnóstico y pronóstico"/>
    <s v="Tecnología - Ciencias Aplicadas"/>
    <s v="610 - Medicina y salud"/>
    <s v="610 - Medicina y salud"/>
    <s v="Enfermedades"/>
    <s v="158190|10"/>
    <n v="75"/>
  </r>
  <r>
    <x v="1"/>
    <x v="4"/>
    <x v="0"/>
    <s v="Libros"/>
    <s v="Interpretación clínica del laboratorio / Gilberto Angel M. y Mauricio Angel R. ; con la colaboraci"/>
    <s v="Angel Mejía, Gilberto 1922-2008"/>
    <s v="Bogotá : Médica Internacional, 2006 (impresión de 2007)."/>
    <n v="2006"/>
    <s v="Español"/>
    <s v="9589181791"/>
    <s v="Diagnostico De Laboratorio,Muestras Para Diagnostico,Tecnicos Medicos,Microbiologia Medica,Diagnostico De Laboratorio"/>
    <s v="616 - Enfermedades"/>
    <s v="2001-2010"/>
    <n v="16771"/>
    <n v="30"/>
    <s v="102234"/>
    <s v="Interpretación clínica del laboratorio / Gilberto Angel M. y Mauricio Angel R. ; con la colaboraci"/>
    <n v="2006"/>
    <s v="616 - Enfermedades"/>
    <s v="https://search.ebscohost.com/login.aspx?profile=eds&amp;custid=s9495846&amp;groupid=main&amp;authtype=ip,guest&amp;direct=true&amp;bquery=sab.000016771"/>
    <s v="BOAP"/>
    <s v="616.075"/>
    <s v="Diagnóstico y pronóstico"/>
    <s v="Tecnología - Ciencias Aplicadas"/>
    <s v="610 - Medicina y salud"/>
    <s v="610 - Medicina y salud"/>
    <s v="Enfermedades"/>
    <s v="16771|30"/>
    <n v="93"/>
  </r>
  <r>
    <x v="1"/>
    <x v="4"/>
    <x v="0"/>
    <s v="Libros"/>
    <s v="Semiotecnia : Maniobras de exploración / Gerardo M. Baré y Jorge E. Califano."/>
    <s v="Baré, Gerardo M."/>
    <s v="México : Editorial McGraw-Hill, 1997."/>
    <n v="1997"/>
    <s v="Español"/>
    <s v="968-25-2453-9"/>
    <s v="Pronostico Medico,Medicina Clinica,Patologia"/>
    <s v="616 - Enfermedades"/>
    <s v="1991-2000"/>
    <n v="40901"/>
    <n v="10"/>
    <s v="060930"/>
    <s v="Semiotecnia : Maniobras de exploración / Gerardo M. Baré y Jorge E. Califano."/>
    <n v="-2000"/>
    <s v="616 - Enfermedades"/>
    <s v="https://search.ebscohost.com/login.aspx?profile=eds&amp;custid=s9495846&amp;groupid=main&amp;authtype=ip,guest&amp;direct=true&amp;bquery=sab.000040901"/>
    <s v="BOAP"/>
    <s v="616.075"/>
    <s v="Diagnóstico y pronóstico"/>
    <s v="Tecnología - Ciencias Aplicadas"/>
    <s v="610 - Medicina y salud"/>
    <s v="610 - Medicina y salud"/>
    <s v="Enfermedades"/>
    <s v="40901|10"/>
    <n v="109"/>
  </r>
  <r>
    <x v="1"/>
    <x v="4"/>
    <x v="0"/>
    <s v="Libros"/>
    <s v="Manual mosby de exploración física / Henry M. Seidel ... [et al.]."/>
    <m/>
    <s v="Barcelona : Océano, 2004."/>
    <n v="2004"/>
    <s v="Español"/>
    <s v="84-494-2755-X"/>
    <s v="Medico Y Paciente,Infeccion,Presion Arterial,Signos Vitales,Temperatura Corporal,Medicina,Auscultacion,Historias Clinicas,Medicina Como Profesion,Sistema Nervioso,Anatomia,Fisiologia"/>
    <s v="616 - Enfermedades"/>
    <s v="2001-2010"/>
    <n v="60264"/>
    <n v="40"/>
    <s v="094077"/>
    <s v="Manual mosby de exploración física / Henry M. Seidel ... [et al.]."/>
    <n v="2004"/>
    <s v="616 - Enfermedades"/>
    <s v="https://search.ebscohost.com/login.aspx?profile=eds&amp;custid=s9495846&amp;groupid=main&amp;authtype=ip,guest&amp;direct=true&amp;bquery=sab.000060264"/>
    <s v="BOAP"/>
    <s v="616.075"/>
    <s v="Diagnóstico y pronóstico"/>
    <s v="Tecnología - Ciencias Aplicadas"/>
    <s v="610 - Medicina y salud"/>
    <s v="610 - Medicina y salud"/>
    <s v="Enfermedades"/>
    <s v="60264|40"/>
    <n v="93"/>
  </r>
  <r>
    <x v="1"/>
    <x v="4"/>
    <x v="0"/>
    <s v="Libros"/>
    <s v="Radiología clínica / K. T., Evans; I. H., Gravelle; G. M., Roberts; C., Hayward; tr. Josep, Plana"/>
    <m/>
    <s v="Barcelona : Doyma, 1991."/>
    <n v="1991"/>
    <s v="Español"/>
    <s v="84-7592-388-7"/>
    <s v="Radiologia,Diagnostico,Radiologia Medica,Radiologia En Obstetricia,Radiografia"/>
    <s v="616 - Enfermedades"/>
    <s v="1991-2000"/>
    <n v="38076"/>
    <n v="20"/>
    <s v="056239"/>
    <s v="Radiología clínica / K. T., Evans; I. H., Gravelle; G. M., Roberts; C., Hayward; tr. Josep, Plana"/>
    <n v="-2000"/>
    <s v="616 - Enfermedades"/>
    <s v="https://search.ebscohost.com/login.aspx?profile=eds&amp;custid=s9495846&amp;groupid=main&amp;authtype=ip,guest&amp;direct=true&amp;bquery=sab.000038076"/>
    <s v="BOAP"/>
    <s v="616.0757"/>
    <s v="Diagnóstico radiológico"/>
    <s v="Tecnología - Ciencias Aplicadas"/>
    <s v="610 - Medicina y salud"/>
    <s v="610 - Medicina y salud"/>
    <s v="Enfermedades"/>
    <s v="38076|20"/>
    <n v="88"/>
  </r>
  <r>
    <x v="1"/>
    <x v="4"/>
    <x v="0"/>
    <s v="Libros"/>
    <s v="Algoritmos en diagnóstico por la imagen / Ramón, Sopena Monforte; José, Vilar Samper; Luis, Mart"/>
    <s v="Sopena Monforte, Ramón"/>
    <s v="Barcelona : Masson, 1996."/>
    <n v="1996"/>
    <s v="Español"/>
    <s v="84-458-0453-7"/>
    <s v="Algoritmos,Radiodiagnostico,Rayos X,Radiologia Medica,Tomografia Computarizada Por Rayos X"/>
    <s v="616 - Enfermedades"/>
    <s v="1991-2000"/>
    <n v="35796"/>
    <n v="30"/>
    <s v="052755"/>
    <s v="Algoritmos en diagnóstico por la imagen / Ramón, Sopena Monforte; José, Vilar Samper; Luis, Mart"/>
    <n v="-2000"/>
    <s v="616 - Enfermedades"/>
    <s v="https://search.ebscohost.com/login.aspx?profile=eds&amp;custid=s9495846&amp;groupid=main&amp;authtype=ip,guest&amp;direct=true&amp;bquery=sab.000035796"/>
    <s v="BOAP"/>
    <s v="616.0754"/>
    <s v="Diagnostico fisico"/>
    <s v="Tecnología - Ciencias Aplicadas"/>
    <s v="610 - Medicina y salud"/>
    <s v="610 - Medicina y salud"/>
    <s v="Enfermedades"/>
    <s v="35796|30"/>
    <n v="3"/>
  </r>
  <r>
    <x v="1"/>
    <x v="4"/>
    <x v="0"/>
    <s v="Libros"/>
    <s v="Radiología básica : RX-TC-RM-ecografía / Carlos Camargo Pedroza ... [et al.]."/>
    <m/>
    <s v="Bogotá : Librería Médica Celsus, 2001."/>
    <n v="2001"/>
    <s v="Español"/>
    <s v="958-9327-15-X"/>
    <s v="Radiologia,Radiografia,Rayos X,Abdomen,Torax,Articulaciones,Ultrasonografia"/>
    <s v="616 - Enfermedades"/>
    <s v="2001-2010"/>
    <n v="134287"/>
    <n v="20"/>
    <s v="133945"/>
    <s v="Radiología básica : RX-TC-RM-ecografía / Carlos Camargo Pedroza ... [et al.]."/>
    <n v="2001"/>
    <s v="616 - Enfermedades"/>
    <s v="https://search.ebscohost.com/login.aspx?profile=eds&amp;custid=s9495846&amp;groupid=main&amp;authtype=ip,guest&amp;direct=true&amp;bquery=sab.000134287"/>
    <s v="BOAP"/>
    <s v="616.0757"/>
    <s v="Diagnóstico radiológico"/>
    <s v="Tecnología - Ciencias Aplicadas"/>
    <s v="610 - Medicina y salud"/>
    <s v="610 - Medicina y salud"/>
    <s v="Enfermedades"/>
    <s v="134287|20"/>
    <n v="204"/>
  </r>
  <r>
    <x v="1"/>
    <x v="4"/>
    <x v="0"/>
    <s v="Libros"/>
    <s v="Pathophysiology / MaryAnn Hogan ; editores consultores Margaret M. Gingrich ... [et al.]."/>
    <s v="Hogan, Mary Ann"/>
    <s v="Upper Saddle River, N.J. : Pearson Education, 2014."/>
    <n v="2014"/>
    <s v="Inglés"/>
    <s v="978-0-13-324977-4"/>
    <s v="Fisiopatologia,Patologia,Patologia,Evaluacion En Enfermeria,Evaluacion En Enfermeria"/>
    <s v="616 - Enfermedades"/>
    <s v="2011-2020"/>
    <n v="160755"/>
    <n v="10"/>
    <s v="144553"/>
    <s v="Pathophysiology / MaryAnn Hogan ; editores consultores Margaret M. Gingrich ... [et al.]."/>
    <n v="2014"/>
    <s v="616 - Enfermedades"/>
    <s v="https://search.ebscohost.com/login.aspx?profile=eds&amp;custid=s9495846&amp;groupid=main&amp;authtype=ip,guest&amp;direct=true&amp;bquery=sab.000160755"/>
    <s v="BOAP"/>
    <s v="616.075"/>
    <s v="Diagnóstico y pronóstico"/>
    <s v="Tecnología - Ciencias Aplicadas"/>
    <s v="610 - Medicina y salud"/>
    <s v="610 - Medicina y salud"/>
    <s v="Enfermedades"/>
    <s v="160755|10"/>
    <n v="3"/>
  </r>
  <r>
    <x v="1"/>
    <x v="4"/>
    <x v="0"/>
    <s v="Libros"/>
    <s v="Radiología básica : Rx - TC - RM - ecografía / Luis Heber Ulloa Guerrero, Enrique Calvo Páramo,"/>
    <s v="Ulloa Guerrero, Luis Heber autor"/>
    <s v="Bogotá : Editorial Médica Celsus, ©2015."/>
    <n v="2015"/>
    <s v="Español"/>
    <s v="9789589327579"/>
    <s v="Radiologia,Radiologia,Radiografia,Rayos X,Diagnostico Por Imagen,Neuroimagen,Abdomen,Torax,Articulaciones,Ultrasonografia"/>
    <s v="616 - Enfermedades"/>
    <s v="2011-2020"/>
    <n v="171319"/>
    <n v="20"/>
    <s v="150399"/>
    <s v="Radiología básica : Rx - TC - RM - ecografía / Luis Heber Ulloa Guerrero, Enrique Calvo Páramo,"/>
    <n v="2015"/>
    <s v="616 - Enfermedades"/>
    <s v="https://search.ebscohost.com/login.aspx?profile=eds&amp;custid=s9495846&amp;groupid=main&amp;authtype=ip,guest&amp;direct=true&amp;bquery=sab.000171319"/>
    <s v="BOAP"/>
    <s v="616.0757"/>
    <s v="Diagnóstico radiológico"/>
    <s v="Tecnología - Ciencias Aplicadas"/>
    <s v="610 - Medicina y salud"/>
    <s v="610 - Medicina y salud"/>
    <s v="Enfermedades"/>
    <s v="171319|20"/>
    <n v="147"/>
  </r>
  <r>
    <x v="1"/>
    <x v="4"/>
    <x v="0"/>
    <s v="Libros"/>
    <s v="Syllabus CNR 2002 : Radiología en patología cardiovascular / Coeds. Lluis Donoso i Bach, Antonio H"/>
    <m/>
    <s v="Madrid : Marbán Libros, 2002."/>
    <n v="2002"/>
    <s v="Español"/>
    <s v="84-7101-379-7"/>
    <s v="Radiodiagnostico,Sistema Cardiovascular,Radiologia Medica,Tomografia Computarizada Por Rayos X,Resonancia Magnetica,Enfermedades Cardiovasculares"/>
    <s v="616 - Enfermedades"/>
    <s v="2001-2010"/>
    <n v="53348"/>
    <n v="20"/>
    <s v="083519"/>
    <s v="Syllabus CNR 2002 : Radiología en patología cardiovascular / Coeds. Lluis Donoso i Bach, Antonio H"/>
    <n v="2002"/>
    <s v="616 - Enfermedades"/>
    <s v="https://search.ebscohost.com/login.aspx?profile=eds&amp;custid=s9495846&amp;groupid=main&amp;authtype=ip,guest&amp;direct=true&amp;bquery=sab.000053348"/>
    <s v="BOAP"/>
    <s v="616.0757"/>
    <s v="Diagnóstico radiológico"/>
    <s v="Tecnología - Ciencias Aplicadas"/>
    <s v="610 - Medicina y salud"/>
    <s v="610 - Medicina y salud"/>
    <s v="Enfermedades"/>
    <s v="53348|20"/>
    <n v="14"/>
  </r>
  <r>
    <x v="1"/>
    <x v="4"/>
    <x v="0"/>
    <s v="Libros"/>
    <s v="Interpretación clínica del laboratorio / Gilberto Angel M. y Mauricio Angel R. ; con la colaboraci"/>
    <s v="Angel Mejía, Gilberto 1922-2008"/>
    <s v="Bogotá : Médica Internacional, 2006 (impresión de 2007)."/>
    <n v="2006"/>
    <s v="Español"/>
    <s v="9589181791"/>
    <s v="Diagnostico De Laboratorio,Muestras Para Diagnostico,Tecnicos Medicos,Microbiologia Medica,Diagnostico De Laboratorio"/>
    <s v="616 - Enfermedades"/>
    <s v="2001-2010"/>
    <n v="16771"/>
    <n v="20"/>
    <s v="102233"/>
    <s v="Interpretación clínica del laboratorio / Gilberto Angel M. y Mauricio Angel R. ; con la colaboraci"/>
    <n v="2006"/>
    <s v="616 - Enfermedades"/>
    <s v="https://search.ebscohost.com/login.aspx?profile=eds&amp;custid=s9495846&amp;groupid=main&amp;authtype=ip,guest&amp;direct=true&amp;bquery=sab.000016771"/>
    <s v="BOAP"/>
    <s v="616.075"/>
    <s v="Diagnóstico y pronóstico"/>
    <s v="Tecnología - Ciencias Aplicadas"/>
    <s v="610 - Medicina y salud"/>
    <s v="610 - Medicina y salud"/>
    <s v="Enfermedades"/>
    <s v="16771|20"/>
    <n v="74"/>
  </r>
  <r>
    <x v="1"/>
    <x v="4"/>
    <x v="0"/>
    <s v="Libros"/>
    <s v="Radiología patológica / Ronald L. Eisenberg y Cynthia A. Dennis ; sup. téc. Alberto Cuadrado Cerv"/>
    <s v="Eisenberg, Ronald L."/>
    <s v="Madrid : Mosby-Year Book de España, 1992."/>
    <n v="1992"/>
    <s v="Español"/>
    <s v="84-8086-010-3"/>
    <s v="Radiologia,Patologia,Radiografia En Patologia"/>
    <s v="616 - Enfermedades"/>
    <s v="1991-2000"/>
    <n v="34027"/>
    <n v="10"/>
    <s v="050539"/>
    <s v="Radiología patológica / Ronald L. Eisenberg y Cynthia A. Dennis ; sup. téc. Alberto Cuadrado Cerv"/>
    <n v="-2000"/>
    <s v="616 - Enfermedades"/>
    <s v="https://search.ebscohost.com/login.aspx?profile=eds&amp;custid=s9495846&amp;groupid=main&amp;authtype=ip,guest&amp;direct=true&amp;bquery=sab.000034027"/>
    <s v="BOAP"/>
    <s v="616.0757"/>
    <s v="Diagnóstico radiológico"/>
    <s v="Tecnología - Ciencias Aplicadas"/>
    <s v="610 - Medicina y salud"/>
    <s v="610 - Medicina y salud"/>
    <s v="Enfermedades"/>
    <s v="34027|10"/>
    <n v="81"/>
  </r>
  <r>
    <x v="1"/>
    <x v="4"/>
    <x v="0"/>
    <s v="Libros"/>
    <s v="Atlas de radiografía para lesiones deportivas / Jock (Ian F.) Anderson."/>
    <s v="Anderson, Jock"/>
    <s v="Madrid (España) : McGraw Hill/Interamericana de España, 2002."/>
    <n v="2002"/>
    <s v="Español"/>
    <s v="84-486-0441-5"/>
    <s v="Radiografia Medica,Accidentes Deportivos,Medicina Deportiva,Radiodiagnostico"/>
    <s v="616 - Enfermedades"/>
    <s v="2001-2010"/>
    <n v="63493"/>
    <n v="20"/>
    <s v="100100"/>
    <s v="Atlas de radiografía para lesiones deportivas / Jock (Ian F.) Anderson."/>
    <n v="2002"/>
    <s v="616 - Enfermedades"/>
    <s v="https://search.ebscohost.com/login.aspx?profile=eds&amp;custid=s9495846&amp;groupid=main&amp;authtype=ip,guest&amp;direct=true&amp;bquery=sab.000063493"/>
    <s v="BOAP"/>
    <s v="616.07572"/>
    <s v="Radiografía (examen de rayos X)"/>
    <s v="Tecnología - Ciencias Aplicadas"/>
    <s v="610 - Medicina y salud"/>
    <s v="610 - Medicina y salud"/>
    <s v="Enfermedades"/>
    <s v="63493|20"/>
    <n v="4"/>
  </r>
  <r>
    <x v="1"/>
    <x v="4"/>
    <x v="0"/>
    <s v="Libros"/>
    <s v="Clinical examination / Owen Epstein ... [et. al.] ; colab. Neil Solomons y Andrew Robins."/>
    <m/>
    <s v="London : Mosby International Limited, 1997 (impresión de 2000)."/>
    <n v="1997"/>
    <s v="Inglés"/>
    <s v="0-7234-2576-0"/>
    <s v="Examen Fisico (Medicina),Diagnostico"/>
    <s v="616 - Enfermedades"/>
    <s v="1991-2000"/>
    <n v="48267"/>
    <n v="10"/>
    <s v="073278"/>
    <s v="Clinical examination / Owen Epstein ... [et. al.] ; colab. Neil Solomons y Andrew Robins."/>
    <n v="-2000"/>
    <s v="616 - Enfermedades"/>
    <s v="https://search.ebscohost.com/login.aspx?profile=eds&amp;custid=s9495846&amp;groupid=main&amp;authtype=ip,guest&amp;direct=true&amp;bquery=sab.000048267"/>
    <s v="BOAP"/>
    <s v="616.0754"/>
    <s v="Diagnostico fisico"/>
    <s v="Tecnología - Ciencias Aplicadas"/>
    <s v="610 - Medicina y salud"/>
    <s v="610 - Medicina y salud"/>
    <s v="Enfermedades"/>
    <s v="48267|10"/>
    <n v="1"/>
  </r>
  <r>
    <x v="1"/>
    <x v="4"/>
    <x v="0"/>
    <s v="Libros"/>
    <s v="Técnica radiológica : posiciones y correlación anatómica / Isadore Meschan."/>
    <s v="Meschan, Isadore"/>
    <s v="Buenos Aires : Editorial Médica Panamericana, 1982 (impresión de 1993)."/>
    <n v="1993"/>
    <s v="Español"/>
    <s v="950-06-1486-3"/>
    <s v="Radiologia (Tecnicas),Radiografia,Tomografia Computarizada Por Rayos X,Posicion (Radiografia)"/>
    <s v="616 - Enfermedades"/>
    <s v="1991-2000"/>
    <n v="32815"/>
    <n v="30"/>
    <s v="048839"/>
    <s v="Técnica radiológica : posiciones y correlación anatómica / Isadore Meschan."/>
    <n v="-2000"/>
    <s v="616 - Enfermedades"/>
    <s v="https://search.ebscohost.com/login.aspx?profile=eds&amp;custid=s9495846&amp;groupid=main&amp;authtype=ip,guest&amp;direct=true&amp;bquery=sab.000032815"/>
    <s v="BOAP"/>
    <s v="616.0757"/>
    <s v="Diagnóstico radiológico"/>
    <s v="Tecnología - Ciencias Aplicadas"/>
    <s v="610 - Medicina y salud"/>
    <s v="610 - Medicina y salud"/>
    <s v="Enfermedades"/>
    <s v="32815|30"/>
    <n v="4"/>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50"/>
    <s v="062590"/>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50"/>
    <n v="10"/>
  </r>
  <r>
    <x v="1"/>
    <x v="3"/>
    <x v="0"/>
    <s v="Libros"/>
    <s v="Guías de valoración de enfermería : cuidados y procedimientos que promueven la adaptación / Yola"/>
    <s v="González de Acuña, Yolanda autor"/>
    <s v="Chía, (Cundinamarca) : Universidad de La Sabana. Facultad de Enfermería, 2008."/>
    <n v="2008"/>
    <s v="Español"/>
    <s v="978958122539"/>
    <s v="Valoracion En Enfermeria,Examen Fisico (Medicina),Diagnostico De Laboratorio,Diagnostico Conductual,Atencion Al Enfermo,Enfermeria Como Profesion"/>
    <s v="616 - Enfermedades"/>
    <s v="2001-2010"/>
    <n v="10805"/>
    <n v="50"/>
    <s v="144065"/>
    <s v="Guías de valoración de enfermería : cuidados y procedimientos que promueven la adaptación / Yola"/>
    <n v="2008"/>
    <s v="616 - Enfermedades"/>
    <s v="https://search.ebscohost.com/login.aspx?profile=eds&amp;custid=s9495846&amp;groupid=main&amp;authtype=ip,guest&amp;direct=true&amp;bquery=sab.000010805"/>
    <s v="BOAP"/>
    <s v="616.075"/>
    <s v="Diagnóstico y pronóstico"/>
    <s v="Tecnología - Ciencias Aplicadas"/>
    <s v="610 - Medicina y salud"/>
    <s v="610 - Medicina y salud"/>
    <s v="Enfermedades"/>
    <s v="10805|50"/>
    <n v="69"/>
  </r>
  <r>
    <x v="1"/>
    <x v="4"/>
    <x v="0"/>
    <s v="Libros"/>
    <s v="Algoritmos en diagnóstico por la imagen / Ramón, Sopena Monforte; José, Vilar Samper; Luis, Mart"/>
    <s v="Sopena Monforte, Ramón"/>
    <s v="Barcelona : Masson, 1996."/>
    <n v="1996"/>
    <s v="Español"/>
    <s v="84-458-0453-7"/>
    <s v="Algoritmos,Radiodiagnostico,Rayos X,Radiologia Medica,Tomografia Computarizada Por Rayos X"/>
    <s v="616 - Enfermedades"/>
    <s v="1991-2000"/>
    <n v="35796"/>
    <n v="20"/>
    <s v="052754"/>
    <s v="Algoritmos en diagnóstico por la imagen / Ramón, Sopena Monforte; José, Vilar Samper; Luis, Mart"/>
    <n v="-2000"/>
    <s v="616 - Enfermedades"/>
    <s v="https://search.ebscohost.com/login.aspx?profile=eds&amp;custid=s9495846&amp;groupid=main&amp;authtype=ip,guest&amp;direct=true&amp;bquery=sab.000035796"/>
    <s v="BOAP"/>
    <s v="616.0754"/>
    <s v="Diagnostico fisico"/>
    <s v="Tecnología - Ciencias Aplicadas"/>
    <s v="610 - Medicina y salud"/>
    <s v="610 - Medicina y salud"/>
    <s v="Enfermedades"/>
    <s v="35796|20"/>
    <n v="11"/>
  </r>
  <r>
    <x v="1"/>
    <x v="4"/>
    <x v="0"/>
    <s v="Libros"/>
    <s v="Computed body tomography : with MRI correlation / eds. Joseph K. T. Lee, Stuart S. Sagel, Robert J."/>
    <m/>
    <s v="Philadelphia : Lippincott Williams &amp; Wilkins, 1998."/>
    <n v="1998"/>
    <s v="Inglés"/>
    <s v="0-7817-0291-7"/>
    <s v="Diagnostico,Diagnostico Por Imagenes,Tomografia Del Corazon,Tomografia De Emision,Rayos X,Resonancia Magnetica"/>
    <s v="616 - Enfermedades"/>
    <s v="1991-2000"/>
    <n v="60276"/>
    <n v="10"/>
    <s v="094125"/>
    <s v="Computed body tomography : with MRI correlation / eds. Joseph K. T. Lee, Stuart S. Sagel, Robert J."/>
    <n v="-2000"/>
    <s v="616 - Enfermedades"/>
    <s v="https://search.ebscohost.com/login.aspx?profile=eds&amp;custid=s9495846&amp;groupid=main&amp;authtype=ip,guest&amp;direct=true&amp;bquery=sab.000060276"/>
    <s v="BOAP"/>
    <s v="616.0757"/>
    <s v="Diagnóstico radiológico"/>
    <s v="Tecnología - Ciencias Aplicadas"/>
    <s v="610 - Medicina y salud"/>
    <s v="610 - Medicina y salud"/>
    <s v="Enfermedades"/>
    <s v="60276|10"/>
    <n v="5"/>
  </r>
  <r>
    <x v="1"/>
    <x v="4"/>
    <x v="0"/>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70"/>
    <s v="153863"/>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70"/>
    <n v="103"/>
  </r>
  <r>
    <x v="1"/>
    <x v="4"/>
    <x v="0"/>
    <s v="Libros"/>
    <s v="Bates : guía de exploración física e historia clínica / Lynn S. Bickley y Peter G. Szilagyi ; tr"/>
    <s v="Bickley, Lynn S. autor"/>
    <s v="Barcelona : Wolters Kluwer ; Lippincott Williams &amp; Wilkins, ©2013."/>
    <n v="2013"/>
    <s v="Español"/>
    <s v="9788415684022"/>
    <s v="Diagnostico Fisico,Anamnesis,Historias Clinicas,Examen Fisico (Medicina)"/>
    <s v="616 - Enfermedades"/>
    <s v="2011-2020"/>
    <n v="174330"/>
    <n v="70"/>
    <s v="154162"/>
    <s v="Bates : guía de exploración física e historia clínica / Lynn S. Bickley y Peter G. Szilagyi ; tr"/>
    <n v="2013"/>
    <s v="616 - Enfermedades"/>
    <s v="https://search.ebscohost.com/login.aspx?profile=eds&amp;custid=s9495846&amp;groupid=main&amp;authtype=ip,guest&amp;direct=true&amp;bquery=sab.000174330"/>
    <s v="BOAP"/>
    <s v="616.075"/>
    <s v="Diagnóstico y pronóstico"/>
    <s v="Tecnología - Ciencias Aplicadas"/>
    <s v="610 - Medicina y salud"/>
    <s v="610 - Medicina y salud"/>
    <s v="Enfermedades"/>
    <s v="174330|70"/>
    <n v="137"/>
  </r>
  <r>
    <x v="0"/>
    <x v="4"/>
    <x v="0"/>
    <s v="Libros"/>
    <s v="Clinical ultrasound a comprehensive text / eds. Hylton B. Meire ... [et al.]."/>
    <m/>
    <s v="London : Churchill Livingstone, 2001."/>
    <n v="2001"/>
    <s v="Inglés"/>
    <s v="0-443-06152-1 (v.1)"/>
    <s v="Abdomen,Abdomen,Ultrasonido En Obstetricia,Fetos,Diagnostico Ultrasonico,Obstetricia,Ginecologia,Diagnostico Ultrasonico,Ultrasonido En Medicina,Abdomen"/>
    <s v="616 - Enfermedades"/>
    <s v="2001-2010"/>
    <n v="53512"/>
    <n v="20"/>
    <s v="081142"/>
    <s v="Clinical ultrasound a comprehensive text / eds. Hylton B. Meire ... [et al.]."/>
    <n v="2001"/>
    <s v="616 - Enfermedades"/>
    <s v="https://search.ebscohost.com/login.aspx?profile=eds&amp;custid=s9495846&amp;groupid=main&amp;authtype=ip,guest&amp;direct=true&amp;bquery=sab.000053512"/>
    <s v="BOAP"/>
    <s v="616.07543"/>
    <s v="Ultrasonido diagnostico"/>
    <s v="Tecnología - Ciencias Aplicadas"/>
    <s v="610 - Medicina y salud"/>
    <s v="610 - Medicina y salud"/>
    <s v="Enfermedades"/>
    <s v="53512|20"/>
    <n v="1"/>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210"/>
    <s v="062596"/>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210"/>
    <n v="1"/>
  </r>
  <r>
    <x v="1"/>
    <x v="4"/>
    <x v="0"/>
    <s v="Libros"/>
    <s v="Semiología médica / Ricardo Cediel -ngel."/>
    <s v="Cediel Angel, Ricardo"/>
    <s v="[Bogotá ] : Editorial Médica Celsus, 2002."/>
    <n v="2002"/>
    <s v="Español"/>
    <m/>
    <s v="Semiologia (Medicina),Enfermedades,Cuerpo Y Mente,Medico Y Paciente,Medicina"/>
    <s v="616 - Enfermedades"/>
    <s v="2001-2010"/>
    <n v="54622"/>
    <n v="60"/>
    <s v="095729"/>
    <s v="Semiología médica / Ricardo Cediel -ngel."/>
    <n v="2002"/>
    <s v="616 - Enfermedades"/>
    <s v="https://search.ebscohost.com/login.aspx?profile=eds&amp;custid=s9495846&amp;groupid=main&amp;authtype=ip,guest&amp;direct=true&amp;bquery=sab.000054622"/>
    <s v="BOAP"/>
    <s v="616.075"/>
    <s v="Diagnóstico y pronóstico"/>
    <s v="Tecnología - Ciencias Aplicadas"/>
    <s v="610 - Medicina y salud"/>
    <s v="610 - Medicina y salud"/>
    <s v="Enfermedades"/>
    <s v="54622|60"/>
    <n v="367"/>
  </r>
  <r>
    <x v="1"/>
    <x v="4"/>
    <x v="0"/>
    <s v="Libros"/>
    <s v="Interpretación clínica del laboratorio / Gilberto Angel M. y Mauricio Angel R. ; con la colaboraci"/>
    <s v="Angel Mejía, Gilberto 1922-2008"/>
    <s v="Bogotá : Médica Internacional, 2006 (impresión de 2007)."/>
    <n v="2006"/>
    <s v="Español"/>
    <s v="9589181791"/>
    <s v="Diagnostico De Laboratorio,Muestras Para Diagnostico,Tecnicos Medicos,Microbiologia Medica,Diagnostico De Laboratorio"/>
    <s v="616 - Enfermedades"/>
    <s v="2001-2010"/>
    <n v="16771"/>
    <n v="10"/>
    <s v="102232"/>
    <s v="Interpretación clínica del laboratorio / Gilberto Angel M. y Mauricio Angel R. ; con la colaboraci"/>
    <n v="2006"/>
    <s v="616 - Enfermedades"/>
    <s v="https://search.ebscohost.com/login.aspx?profile=eds&amp;custid=s9495846&amp;groupid=main&amp;authtype=ip,guest&amp;direct=true&amp;bquery=sab.000016771"/>
    <s v="BOAP"/>
    <s v="616.075"/>
    <s v="Diagnóstico y pronóstico"/>
    <s v="Tecnología - Ciencias Aplicadas"/>
    <s v="610 - Medicina y salud"/>
    <s v="610 - Medicina y salud"/>
    <s v="Enfermedades"/>
    <s v="16771|10"/>
    <n v="74"/>
  </r>
  <r>
    <x v="1"/>
    <x v="4"/>
    <x v="0"/>
    <s v="Libros"/>
    <s v="Examen físico del normal y métodos de exploración / Adolfo León Uribe Mesa."/>
    <m/>
    <s v="Medellín : Corporación para Investigaciones Biológicas - CIB, 2004."/>
    <n v="2004"/>
    <s v="Español"/>
    <s v="958-9400-78-7"/>
    <s v="Examen Fisico (Medicina),Semiologia (Medicina),Diagnostico Fisico,Medicina Como Profesion,Sistema Cardiovascular,Aparato Respiratorio,Sistema Nervioso,Signos Vitales"/>
    <s v="616 - Enfermedades"/>
    <s v="2001-2010"/>
    <n v="61872"/>
    <n v="40"/>
    <s v="096394"/>
    <s v="Examen físico del normal y métodos de exploración / Adolfo León Uribe Mesa."/>
    <n v="2004"/>
    <s v="616 - Enfermedades"/>
    <s v="https://search.ebscohost.com/login.aspx?profile=eds&amp;custid=s9495846&amp;groupid=main&amp;authtype=ip,guest&amp;direct=true&amp;bquery=sab.000061872"/>
    <s v="BOAP"/>
    <s v="616.075"/>
    <s v="Diagnóstico y pronóstico"/>
    <s v="Tecnología - Ciencias Aplicadas"/>
    <s v="610 - Medicina y salud"/>
    <s v="610 - Medicina y salud"/>
    <s v="Enfermedades"/>
    <s v="61872|40"/>
    <n v="113"/>
  </r>
  <r>
    <x v="1"/>
    <x v="4"/>
    <x v="0"/>
    <s v="Libros"/>
    <s v="Diagnóstico por imagen : compendio de radiología clínica / César Sánchez Alvarez-Pedrosa ; Rafa"/>
    <s v="Sánchez Alvarez-Pedrosa, César"/>
    <s v="Madrid : Editorial Interamericana ; Editorial McGraw-Hill, 1987 (impresión de 1994)."/>
    <n v="1994"/>
    <s v="Español"/>
    <s v="84-7605-360-6"/>
    <s v="Radiodiagnostico,Radiologia Medica,Medicina Nuclear,Angiografia,Tomografia Computarizada Por Rayos X,Resonancia Magnetica"/>
    <s v="616 - Enfermedades"/>
    <s v="1991-2000"/>
    <n v="35367"/>
    <n v="30"/>
    <s v="052267"/>
    <s v="Diagnóstico por imagen : compendio de radiología clínica / César Sánchez Alvarez-Pedrosa ; Rafa"/>
    <n v="-2000"/>
    <s v="616 - Enfermedades"/>
    <s v="https://search.ebscohost.com/login.aspx?profile=eds&amp;custid=s9495846&amp;groupid=main&amp;authtype=ip,guest&amp;direct=true&amp;bquery=sab.000035367"/>
    <s v="BOAP"/>
    <s v="616.0757"/>
    <s v="Diagnóstico radiológico"/>
    <s v="Tecnología - Ciencias Aplicadas"/>
    <s v="610 - Medicina y salud"/>
    <s v="610 - Medicina y salud"/>
    <s v="Enfermedades"/>
    <s v="35367|30"/>
    <n v="93"/>
  </r>
  <r>
    <x v="1"/>
    <x v="4"/>
    <x v="0"/>
    <s v="Libros"/>
    <s v="Radiología de atención primaria / Fred A. Mettler... [et al.] ; tr. Gabriela Enríquez Cotera."/>
    <m/>
    <s v="México : McGraw-Hill Interamericana, 2002."/>
    <n v="2002"/>
    <s v="Español"/>
    <s v="970-10-3564-X"/>
    <s v="Radiodiagnostico,Rayos X,Cabeza,Cuello,Torax,Mamas,Estomago,Radiologia Medica,Atencion Primaria De La Salud"/>
    <s v="616 - Enfermedades"/>
    <s v="2001-2010"/>
    <n v="54435"/>
    <n v="10"/>
    <s v="082770"/>
    <s v="Radiología de atención primaria / Fred A. Mettler... [et al.] ; tr. Gabriela Enríquez Cotera."/>
    <n v="2002"/>
    <s v="616 - Enfermedades"/>
    <s v="https://search.ebscohost.com/login.aspx?profile=eds&amp;custid=s9495846&amp;groupid=main&amp;authtype=ip,guest&amp;direct=true&amp;bquery=sab.000054435"/>
    <s v="BOAP"/>
    <s v="616.0757"/>
    <s v="Diagnóstico radiológico"/>
    <s v="Tecnología - Ciencias Aplicadas"/>
    <s v="610 - Medicina y salud"/>
    <s v="610 - Medicina y salud"/>
    <s v="Enfermedades"/>
    <s v="54435|10"/>
    <n v="73"/>
  </r>
  <r>
    <x v="1"/>
    <x v="4"/>
    <x v="0"/>
    <s v="Libros"/>
    <s v="Manual para la elaboración y adaptación de guías de práctica clínica basada en la evidencia / e"/>
    <m/>
    <s v="Bogotá : Universidad Nacional de Colombia, 2010."/>
    <n v="2010"/>
    <s v="Español"/>
    <s v="978-958-44-6228-2"/>
    <s v="Atencion Medica,Practica Medica,Medicina Basada En La Evidencia,Medicina Clinica"/>
    <s v="616 - Enfermedades"/>
    <s v="2001-2010"/>
    <n v="127459"/>
    <n v="10"/>
    <s v="123215"/>
    <s v="Manual para la elaboración y adaptación de guías de práctica clínica basada en la evidencia / e"/>
    <n v="2010"/>
    <s v="616 - Enfermedades"/>
    <s v="https://search.ebscohost.com/login.aspx?profile=eds&amp;custid=s9495846&amp;groupid=main&amp;authtype=ip,guest&amp;direct=true&amp;bquery=sab.000127459"/>
    <s v="BOAP"/>
    <s v="616.075"/>
    <s v="Diagnóstico y pronóstico"/>
    <s v="Tecnología - Ciencias Aplicadas"/>
    <s v="610 - Medicina y salud"/>
    <s v="610 - Medicina y salud"/>
    <s v="Enfermedades"/>
    <s v="127459|10"/>
    <n v="7"/>
  </r>
  <r>
    <x v="1"/>
    <x v="4"/>
    <x v="0"/>
    <s v="Libros"/>
    <s v="Semiología médica : fisiopatología, semiotecnia y propedéutica enseñanza-aprendizaje centrada e"/>
    <s v="Argente, Horacio A. autor"/>
    <s v="Buenos Aires : Editorial Médica Panamerica, ©2013."/>
    <n v="2013"/>
    <s v="Español"/>
    <s v="9789500606004 (Impreso)"/>
    <s v="Diagnostico,Pronostico Medico,Fisiopatologia,Semiologia (Medicina),Examen Fisico (Medicina),Medico Y Paciente,Sistema Cardiovascular,Aparato Respiratorio,Aparato Digestivo"/>
    <s v="616 - Enfermedades"/>
    <s v="2011-2020"/>
    <n v="258861"/>
    <n v="30"/>
    <s v="143404"/>
    <s v="Semiología médica : fisiopatología, semiotecnia y propedéutica enseñanza-aprendizaje centrada e"/>
    <n v="2013"/>
    <s v="616 - Enfermedades"/>
    <s v="https://search.ebscohost.com/login.aspx?profile=eds&amp;custid=s9495846&amp;groupid=main&amp;authtype=ip,guest&amp;direct=true&amp;bquery=sab.000258861"/>
    <s v="BOAP"/>
    <s v="616.075"/>
    <s v="Diagnóstico y pronóstico"/>
    <s v="Tecnología - Ciencias Aplicadas"/>
    <s v="610 - Medicina y salud"/>
    <s v="610 - Medicina y salud"/>
    <s v="Enfermedades"/>
    <s v="258861|30"/>
    <n v="295"/>
  </r>
  <r>
    <x v="1"/>
    <x v="4"/>
    <x v="0"/>
    <s v="Libros"/>
    <s v="Diagnóstico diferencial / Andrew T. Raftery, Eric Lim y Andrew J. K. Östör ; revisión científic"/>
    <s v="Raftery, Andrew T."/>
    <s v="Barcelona : Elsevier, 2012."/>
    <n v="2012"/>
    <s v="Español"/>
    <s v="978-84-8086-878-5"/>
    <s v="Diagnostico Diferencial,Patologia Clinica,Medicina Interna,Diagnostico"/>
    <s v="616 - Enfermedades"/>
    <s v="2011-2020"/>
    <n v="158180"/>
    <n v="20"/>
    <s v="147803"/>
    <s v="Diagnóstico diferencial / Andrew T. Raftery, Eric Lim y Andrew J. K. Östör ; revisión científic"/>
    <n v="2012"/>
    <s v="616 - Enfermedades"/>
    <s v="https://search.ebscohost.com/login.aspx?profile=eds&amp;custid=s9495846&amp;groupid=main&amp;authtype=ip,guest&amp;direct=true&amp;bquery=sab.000158180"/>
    <s v="BOAP"/>
    <s v="616.075"/>
    <s v="Diagnóstico y pronóstico"/>
    <s v="Tecnología - Ciencias Aplicadas"/>
    <s v="610 - Medicina y salud"/>
    <s v="610 - Medicina y salud"/>
    <s v="Enfermedades"/>
    <s v="158180|20"/>
    <n v="17"/>
  </r>
  <r>
    <x v="1"/>
    <x v="4"/>
    <x v="0"/>
    <s v="Libros"/>
    <s v="Radiología básica : aspectos fundamentales / William Herring ; traducción de Elsevier España."/>
    <s v="Herring, William autor"/>
    <s v="Barcelona : Elsevier, ©2016."/>
    <n v="2016"/>
    <s v="Español"/>
    <s v="9788490229996 (Impreso)"/>
    <s v="Radiologia,Radiografia Medica,Radiodiagnostico,Diagnostico Por Imagen,Resonancia Magnetica"/>
    <s v="616 - Enfermedades"/>
    <s v="2011-2020"/>
    <n v="183212"/>
    <n v="30"/>
    <s v="161634"/>
    <s v="Radiología básica : aspectos fundamentales / William Herring ; traducción de Elsevier España."/>
    <n v="2016"/>
    <s v="616 - Enfermedades"/>
    <s v="https://search.ebscohost.com/login.aspx?profile=eds&amp;custid=s9495846&amp;groupid=main&amp;authtype=ip,guest&amp;direct=true&amp;bquery=sab.000183212"/>
    <s v="BOAP"/>
    <s v="616.0757"/>
    <s v="Diagnóstico radiológico"/>
    <s v="Tecnología - Ciencias Aplicadas"/>
    <s v="610 - Medicina y salud"/>
    <s v="610 - Medicina y salud"/>
    <s v="Enfermedades"/>
    <s v="183212|30"/>
    <n v="49"/>
  </r>
  <r>
    <x v="0"/>
    <x v="4"/>
    <x v="0"/>
    <s v="Libros"/>
    <s v="Resonancia magnética del sistema musculosquelético / Mercedes, Roca Espiau."/>
    <s v="Roca Espiau, Mercedes"/>
    <s v="Barcelona : Doyma, 1992."/>
    <n v="1992"/>
    <s v="Español"/>
    <s v="84-7592-506-5"/>
    <s v="Resonancia Magnetica - Fundamentos,Sistema Muscular - Examen,Cadera - Radiografias,Rodillas - Radiografias,Piernas - Radiografias,Pies - Radiografias,Radiologia"/>
    <s v="616 - Enfermedades"/>
    <s v="1991-2000"/>
    <n v="33578"/>
    <n v="10"/>
    <s v="049866"/>
    <s v="Resonancia magnética del sistema musculosquelético / Mercedes, Roca Espiau."/>
    <n v="-2000"/>
    <s v="616 - Enfermedades"/>
    <s v="https://search.ebscohost.com/login.aspx?profile=eds&amp;custid=s9495846&amp;groupid=main&amp;authtype=ip,guest&amp;direct=true&amp;bquery=sab.000033578"/>
    <s v="BOAP"/>
    <s v="616.07548"/>
    <s v="Diagnostico fisico"/>
    <s v="Tecnología - Ciencias Aplicadas"/>
    <s v="610 - Medicina y salud"/>
    <s v="610 - Medicina y salud"/>
    <s v="Enfermedades"/>
    <s v="33578|10"/>
    <n v="1"/>
  </r>
  <r>
    <x v="1"/>
    <x v="4"/>
    <x v="0"/>
    <s v="Libros"/>
    <s v="Ultrasonido clínico / editores Paul L. P Allan, Grant M Baxter y Michael Weston ; [traducción Luz"/>
    <m/>
    <s v="Venezuela : Amolca, 2014."/>
    <n v="2014"/>
    <s v="Español"/>
    <s v="978-958-8760-82-7"/>
    <s v="Ultrasonografia,Ultrasonografia Doppler,Diagnostico Ultrasonico,Ultrasonido En Medicina"/>
    <s v="616 - Enfermedades"/>
    <s v="2011-2020"/>
    <n v="98990"/>
    <n v="20"/>
    <s v="148975"/>
    <s v="Ultrasonido clínico / editores Paul L. P Allan, Grant M Baxter y Michael Weston ; [traducción Luz"/>
    <n v="2014"/>
    <s v="616 - Enfermedades"/>
    <s v="https://search.ebscohost.com/login.aspx?profile=eds&amp;custid=s9495846&amp;groupid=main&amp;authtype=ip,guest&amp;direct=true&amp;bquery=sab.000098990"/>
    <s v="BOAP"/>
    <s v="616.07543"/>
    <s v="Ultrasonido diagnostico"/>
    <s v="Tecnología - Ciencias Aplicadas"/>
    <s v="610 - Medicina y salud"/>
    <s v="610 - Medicina y salud"/>
    <s v="Enfermedades"/>
    <s v="98990|20"/>
    <n v="1"/>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30"/>
    <s v="062588"/>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30"/>
    <n v="7"/>
  </r>
  <r>
    <x v="1"/>
    <x v="4"/>
    <x v="0"/>
    <s v="Libros"/>
    <s v="Examen y valoración del paciente en enfermeria."/>
    <m/>
    <s v="Barcelona : Doyma, 1983 (impresión de 1985)."/>
    <n v="1985"/>
    <s v="Español"/>
    <s v="84-85285-70-0"/>
    <s v="Examen Fisico (Medicina),Enfermeria Como Profesion"/>
    <s v="616 - Enfermedades"/>
    <s v="1981-1990"/>
    <n v="19520"/>
    <n v="10"/>
    <s v="042948"/>
    <s v="Examen y valoración del paciente en enfermeria."/>
    <n v="-2000"/>
    <s v="616 - Enfermedades"/>
    <s v="https://search.ebscohost.com/login.aspx?profile=eds&amp;custid=s9495846&amp;groupid=main&amp;authtype=ip,guest&amp;direct=true&amp;bquery=sab.000019520"/>
    <s v="BOAP"/>
    <s v="616.075"/>
    <s v="Diagnóstico y pronóstico"/>
    <s v="Tecnología - Ciencias Aplicadas"/>
    <s v="610 - Medicina y salud"/>
    <s v="610 - Medicina y salud"/>
    <s v="Enfermedades"/>
    <s v="19520|10"/>
    <n v="28"/>
  </r>
  <r>
    <x v="1"/>
    <x v="4"/>
    <x v="0"/>
    <s v="Libros"/>
    <s v="Diagnóstico por imagen : tratado de radiología clínica / César S. Pedrosa y Rafael Casanova Góm"/>
    <s v="Pedrosa, César S."/>
    <s v="Madrid : Editorial McGraw-Hill Interamericana, 2000."/>
    <n v="2000"/>
    <s v="Español"/>
    <s v="84-486-0144-0 (O.C.)"/>
    <s v="Radiodiagnostico,Rayos X,Aparato Urogenital,Mamografia,Endocrinologia,Abdomen,Estomago,Radiologia Medica"/>
    <s v="616 - Enfermedades"/>
    <s v="1991-2000"/>
    <n v="45502"/>
    <n v="40"/>
    <s v="069969"/>
    <s v="Diagnóstico por imagen : tratado de radiología clínica / César S. Pedrosa y Rafael Casanova Góm"/>
    <n v="-2000"/>
    <s v="616 - Enfermedades"/>
    <s v="https://search.ebscohost.com/login.aspx?profile=eds&amp;custid=s9495846&amp;groupid=main&amp;authtype=ip,guest&amp;direct=true&amp;bquery=sab.000045502"/>
    <s v="BOAP"/>
    <s v="616.0757"/>
    <s v="Diagnóstico radiológico"/>
    <s v="Tecnología - Ciencias Aplicadas"/>
    <s v="610 - Medicina y salud"/>
    <s v="610 - Medicina y salud"/>
    <s v="Enfermedades"/>
    <s v="45502|40"/>
    <n v="14"/>
  </r>
  <r>
    <x v="1"/>
    <x v="4"/>
    <x v="0"/>
    <s v="Libros"/>
    <s v="Diagnóstico diferencial en medicina interna / Francisco Javier, Laso Guzmán."/>
    <s v="Laso Guzmán, Francisco Javier"/>
    <s v="Madrid : Harcourt Brace, 1997."/>
    <n v="1997"/>
    <s v="Español"/>
    <s v="84-8174-255-4"/>
    <s v="Diagnostico Diferencial,Medicina Interna,Aparato Respiratorio,Sistema Cardiovascular,Aparato Digestivo,Aparato Urogenital,Sistema Nervioso,Sangre,Tumores,Metabolismo"/>
    <s v="616 - Enfermedades"/>
    <s v="1991-2000"/>
    <n v="38085"/>
    <n v="10"/>
    <s v="056243"/>
    <s v="Diagnóstico diferencial en medicina interna / Francisco Javier, Laso Guzmán."/>
    <n v="-2000"/>
    <s v="616 - Enfermedades"/>
    <s v="https://search.ebscohost.com/login.aspx?profile=eds&amp;custid=s9495846&amp;groupid=main&amp;authtype=ip,guest&amp;direct=true&amp;bquery=sab.000038085"/>
    <s v="BOAP"/>
    <s v="616.075"/>
    <s v="Diagnóstico y pronóstico"/>
    <s v="Tecnología - Ciencias Aplicadas"/>
    <s v="610 - Medicina y salud"/>
    <s v="610 - Medicina y salud"/>
    <s v="Enfermedades"/>
    <s v="38085|10"/>
    <n v="20"/>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30"/>
    <s v="062578"/>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30"/>
    <n v="7"/>
  </r>
  <r>
    <x v="1"/>
    <x v="4"/>
    <x v="0"/>
    <s v="Libros"/>
    <s v="Diagnosis for physical therapists : a symptom-based approach / Todd E. Davenport ... [et al.]."/>
    <m/>
    <s v="Philadelphia : F.A. Davis Company, 2012."/>
    <n v="2012"/>
    <s v="Inglés"/>
    <s v="978-0-8036-1528-1"/>
    <s v="Fisioterapia,Semiologia (Medicina),Diagnostico"/>
    <s v="616 - Enfermedades"/>
    <s v="2011-2020"/>
    <n v="163499"/>
    <n v="10"/>
    <s v="147522"/>
    <s v="Diagnosis for physical therapists : a symptom-based approach / Todd E. Davenport ... [et al.]."/>
    <n v="2012"/>
    <s v="616 - Enfermedades"/>
    <s v="https://search.ebscohost.com/login.aspx?profile=eds&amp;custid=s9495846&amp;groupid=main&amp;authtype=ip,guest&amp;direct=true&amp;bquery=sab.000163499"/>
    <s v="BOAP"/>
    <s v="616.075"/>
    <s v="Diagnóstico y pronóstico"/>
    <s v="Tecnología - Ciencias Aplicadas"/>
    <s v="610 - Medicina y salud"/>
    <s v="610 - Medicina y salud"/>
    <s v="Enfermedades"/>
    <s v="163499|10"/>
    <n v="3"/>
  </r>
  <r>
    <x v="0"/>
    <x v="4"/>
    <x v="0"/>
    <s v="Libros"/>
    <s v="Guías de práctica clínica para medicina familiar / Hontensia Reyes Morales, Ricardo Pérez Cuevas"/>
    <s v="Reyes Morales, Hortensia"/>
    <s v="México : IMSS Editorial El Manual Moderno, 2004."/>
    <n v="2004"/>
    <s v="Español"/>
    <s v="970-729-065-X"/>
    <s v="Medicina Familiar,Medicina,Medicina Basada En Evidencia,Diagnostico,Enfermedades,Atencion Medica,Medicina Preventiva,Practica Medica"/>
    <s v="616 - Enfermedades"/>
    <s v="2001-2010"/>
    <n v="58007"/>
    <n v="20"/>
    <s v="088886"/>
    <s v="Guías de práctica clínica para medicina familiar / Hontensia Reyes Morales, Ricardo Pérez Cuevas"/>
    <n v="2004"/>
    <s v="616 - Enfermedades"/>
    <s v="https://search.ebscohost.com/login.aspx?profile=eds&amp;custid=s9495846&amp;groupid=main&amp;authtype=ip,guest&amp;direct=true&amp;bquery=sab.000058007"/>
    <s v="BOAP"/>
    <s v="616.075"/>
    <s v="Diagnóstico y pronóstico"/>
    <s v="Tecnología - Ciencias Aplicadas"/>
    <s v="610 - Medicina y salud"/>
    <s v="610 - Medicina y salud"/>
    <s v="Enfermedades"/>
    <s v="58007|20"/>
    <n v="1"/>
  </r>
  <r>
    <x v="1"/>
    <x v="4"/>
    <x v="0"/>
    <s v="Libros"/>
    <s v="Examen físico del normal y métodos de exploración / Adolfo León Uribe Mesa."/>
    <m/>
    <s v="Medellín : Corporación para Investigaciones Biológicas - CIB, 2004."/>
    <n v="2004"/>
    <s v="Español"/>
    <s v="958-9400-78-7"/>
    <s v="Examen Fisico (Medicina),Semiologia (Medicina),Diagnostico Fisico,Medicina Como Profesion,Sistema Cardiovascular,Aparato Respiratorio,Sistema Nervioso,Signos Vitales"/>
    <s v="616 - Enfermedades"/>
    <s v="2001-2010"/>
    <n v="61872"/>
    <n v="30"/>
    <s v="096393"/>
    <s v="Examen físico del normal y métodos de exploración / Adolfo León Uribe Mesa."/>
    <n v="2004"/>
    <s v="616 - Enfermedades"/>
    <s v="https://search.ebscohost.com/login.aspx?profile=eds&amp;custid=s9495846&amp;groupid=main&amp;authtype=ip,guest&amp;direct=true&amp;bquery=sab.000061872"/>
    <s v="BOAP"/>
    <s v="616.075"/>
    <s v="Diagnóstico y pronóstico"/>
    <s v="Tecnología - Ciencias Aplicadas"/>
    <s v="610 - Medicina y salud"/>
    <s v="610 - Medicina y salud"/>
    <s v="Enfermedades"/>
    <s v="61872|30"/>
    <n v="114"/>
  </r>
  <r>
    <x v="1"/>
    <x v="4"/>
    <x v="0"/>
    <s v="Libros"/>
    <s v="Pedrosa : diagnóstico por imagen. Tratado de radiología clínica / eds. César Sánchez Alvárez-P"/>
    <m/>
    <s v="Madrid : Editorial McGraw-Hill Interamericana, 1997."/>
    <n v="1997"/>
    <s v="Español"/>
    <s v="84-486-0144-0 (O.C.)"/>
    <s v="Radiodiagnostico,Radiologia Medica,Tomografia Computarizada Por Rayos X,Resonancia Magnetica"/>
    <s v="616 - Enfermedades"/>
    <s v="1991-2000"/>
    <n v="37146"/>
    <n v="10"/>
    <s v="054731"/>
    <s v="Pedrosa : diagnóstico por imagen. Tratado de radiología clínica / eds. César Sánchez Alvárez-P"/>
    <n v="-2000"/>
    <s v="616 - Enfermedades"/>
    <s v="https://search.ebscohost.com/login.aspx?profile=eds&amp;custid=s9495846&amp;groupid=main&amp;authtype=ip,guest&amp;direct=true&amp;bquery=sab.000037146"/>
    <s v="BOAP"/>
    <s v="616.0757"/>
    <s v="Diagnóstico radiológico"/>
    <s v="Tecnología - Ciencias Aplicadas"/>
    <s v="610 - Medicina y salud"/>
    <s v="610 - Medicina y salud"/>
    <s v="Enfermedades"/>
    <s v="37146|10"/>
    <n v="91"/>
  </r>
  <r>
    <x v="1"/>
    <x v="4"/>
    <x v="0"/>
    <s v="Libros"/>
    <s v="Manual mosby de exploración física / Henry M. Seidel ... [et al.]."/>
    <m/>
    <s v="Barcelona : Océano, 2004."/>
    <n v="2004"/>
    <s v="Español"/>
    <s v="84-494-2755-X"/>
    <s v="Medico Y Paciente,Infeccion,Presion Arterial,Signos Vitales,Temperatura Corporal,Medicina,Auscultacion,Historias Clinicas,Medicina Como Profesion,Sistema Nervioso,Anatomia,Fisiologia"/>
    <s v="616 - Enfermedades"/>
    <s v="2001-2010"/>
    <n v="60264"/>
    <n v="30"/>
    <s v="094076"/>
    <s v="Manual mosby de exploración física / Henry M. Seidel ... [et al.]."/>
    <n v="2004"/>
    <s v="616 - Enfermedades"/>
    <s v="https://search.ebscohost.com/login.aspx?profile=eds&amp;custid=s9495846&amp;groupid=main&amp;authtype=ip,guest&amp;direct=true&amp;bquery=sab.000060264"/>
    <s v="BOAP"/>
    <s v="616.075"/>
    <s v="Diagnóstico y pronóstico"/>
    <s v="Tecnología - Ciencias Aplicadas"/>
    <s v="610 - Medicina y salud"/>
    <s v="610 - Medicina y salud"/>
    <s v="Enfermedades"/>
    <s v="60264|30"/>
    <n v="70"/>
  </r>
  <r>
    <x v="1"/>
    <x v="1"/>
    <x v="1"/>
    <s v="Libros"/>
    <s v="Imaging in rehabilitation / Terry R. Malone, Charles Hazle y Michael L. Grey."/>
    <s v="Malone, Terry R."/>
    <s v="New york : Mc Graw Hill, 2008."/>
    <n v="2008"/>
    <s v="Inglés"/>
    <s v="978-0-07-144778-2"/>
    <s v="Diagnostico Por Imagenes,Rehabilitacion Medica,Fisioterapia,Sistemas De Imagenes En Medicina,Enfermedades Musculares"/>
    <s v="616 - Enfermedades"/>
    <s v="2001-2010"/>
    <n v="142716"/>
    <n v="20"/>
    <s v="134569"/>
    <s v="Imaging in rehabilitation / Terry R. Malone, Charles Hazle y Michael L. Grey."/>
    <n v="2008"/>
    <s v="616 - Enfermedades"/>
    <s v="https://search.ebscohost.com/login.aspx?profile=eds&amp;custid=s9495846&amp;groupid=main&amp;authtype=ip,guest&amp;direct=true&amp;bquery=sab.000142716"/>
    <s v="BOAP"/>
    <s v="616.0754"/>
    <s v="Diagnostico fisico"/>
    <s v="Tecnología - Ciencias Aplicadas"/>
    <s v="610 - Medicina y salud"/>
    <s v="610 - Medicina y salud"/>
    <s v="Enfermedades"/>
    <s v="142716|20"/>
    <n v="2"/>
  </r>
  <r>
    <x v="1"/>
    <x v="4"/>
    <x v="0"/>
    <s v="Libros"/>
    <s v="Diagnostic ultrasound / eds. Carol M. Rumack, Stephanie R. Wilson, J. William Charboneau."/>
    <m/>
    <s v="St. Louis : Mosby, 2005."/>
    <n v="2005"/>
    <s v="Inglés"/>
    <s v="0-323-02023-2"/>
    <s v="Diagnostico Ultrasonico,Trasplantes De Organos, Tejidos, Etc.,Ecografia,Torax,Pancreas,Prostata,Ginecologia,Obstetricia,Pelvis"/>
    <s v="616 - Enfermedades"/>
    <s v="2001-2010"/>
    <n v="28164"/>
    <n v="10"/>
    <s v="094014"/>
    <s v="Diagnostic ultrasound / eds. Carol M. Rumack, Stephanie R. Wilson, J. William Charboneau."/>
    <n v="2005"/>
    <s v="616 - Enfermedades"/>
    <s v="https://search.ebscohost.com/login.aspx?profile=eds&amp;custid=s9495846&amp;groupid=main&amp;authtype=ip,guest&amp;direct=true&amp;bquery=sab.000028164"/>
    <s v="BOAP"/>
    <s v="616.07543"/>
    <s v="Ultrasonido diagnostico"/>
    <s v="Tecnología - Ciencias Aplicadas"/>
    <s v="610 - Medicina y salud"/>
    <s v="610 - Medicina y salud"/>
    <s v="Enfermedades"/>
    <s v="28164|10"/>
    <n v="6"/>
  </r>
  <r>
    <x v="1"/>
    <x v="4"/>
    <x v="0"/>
    <s v="Libros"/>
    <s v="Radiología básica : aspectos fundamentales / William Herring ; traducción Santiago Madero García"/>
    <s v="Herring, William autor"/>
    <s v="Barcelona : Elsevier, ©2012."/>
    <n v="2012"/>
    <s v="Español"/>
    <s v="9788480869126"/>
    <s v="Radiografia Medica,Radiodiagnostico,Diagnostico Por Imagen"/>
    <s v="616 - Enfermedades"/>
    <s v="2011-2020"/>
    <n v="254296"/>
    <n v="50"/>
    <s v="141409"/>
    <s v="Radiología básica : aspectos fundamentales / William Herring ; traducción Santiago Madero García"/>
    <n v="2012"/>
    <s v="616 - Enfermedades"/>
    <s v="https://search.ebscohost.com/login.aspx?profile=eds&amp;custid=s9495846&amp;groupid=main&amp;authtype=ip,guest&amp;direct=true&amp;bquery=sab.000254296"/>
    <s v="BOAP"/>
    <s v="616.0757"/>
    <s v="Diagnóstico radiológico"/>
    <s v="Tecnología - Ciencias Aplicadas"/>
    <s v="610 - Medicina y salud"/>
    <s v="610 - Medicina y salud"/>
    <s v="Enfermedades"/>
    <s v="254296|50"/>
    <n v="263"/>
  </r>
  <r>
    <x v="1"/>
    <x v="4"/>
    <x v="0"/>
    <s v="Libros"/>
    <s v="Tomografía por emisión de positrones y tomografía computarizada : aplicaciones clínicas / colabo"/>
    <m/>
    <s v="México : Editorial Médica Panamericana, 2013."/>
    <n v="2013"/>
    <s v="Español"/>
    <s v="978-607-7743-99-6"/>
    <s v="Tomografia De Emision,Emision De Positrones,Diagnostico Por Imagen"/>
    <s v="616 - Enfermedades"/>
    <s v="2011-2020"/>
    <n v="162028"/>
    <n v="10"/>
    <s v="145190"/>
    <s v="Tomografía por emisión de positrones y tomografía computarizada : aplicaciones clínicas / colabo"/>
    <n v="2013"/>
    <s v="616 - Enfermedades"/>
    <s v="https://search.ebscohost.com/login.aspx?profile=eds&amp;custid=s9495846&amp;groupid=main&amp;authtype=ip,guest&amp;direct=true&amp;bquery=sab.000162028"/>
    <s v="BOAP"/>
    <s v="616.07575"/>
    <s v="Diagnóstico radiológico"/>
    <s v="Tecnología - Ciencias Aplicadas"/>
    <s v="610 - Medicina y salud"/>
    <s v="610 - Medicina y salud"/>
    <s v="Enfermedades"/>
    <s v="162028|10"/>
    <n v="15"/>
  </r>
  <r>
    <x v="0"/>
    <x v="4"/>
    <x v="0"/>
    <s v="Libros"/>
    <s v="Radicales libres y estrés oxidativo : aplicaciones médicas / Mina Konigsberg Fainstein ; editor Ma"/>
    <s v="Konigsberg Fainstein, Mina"/>
    <s v="México : Editorial El Manual Moderno, 2008."/>
    <n v="2008"/>
    <s v="Español"/>
    <s v="978-970-729-321-2"/>
    <s v="Radicales Libres (Quimica),Estres (Psicologia),Antioxidantes,Fisiopatologia"/>
    <s v="616 - Enfermedades"/>
    <s v="2001-2010"/>
    <n v="65271"/>
    <n v="40"/>
    <s v="110665"/>
    <s v="Radicales libres y estrés oxidativo : aplicaciones médicas / Mina Konigsberg Fainstein ; editor Ma"/>
    <n v="2008"/>
    <s v="616 - Enfermedades"/>
    <s v="https://search.ebscohost.com/login.aspx?profile=eds&amp;custid=s9495846&amp;groupid=main&amp;authtype=ip,guest&amp;direct=true&amp;bquery=sab.000065271"/>
    <s v="BOAP"/>
    <s v="616.075"/>
    <s v="Diagnóstico y pronóstico"/>
    <s v="Tecnología - Ciencias Aplicadas"/>
    <s v="610 - Medicina y salud"/>
    <s v="610 - Medicina y salud"/>
    <s v="Enfermedades"/>
    <s v="65271|40"/>
    <n v="1"/>
  </r>
  <r>
    <x v="1"/>
    <x v="4"/>
    <x v="0"/>
    <s v="Libros"/>
    <s v="Métodos clínicos : historia clínica, examenes físico y de laboratorio / editores H.Kenneth Walke"/>
    <m/>
    <s v="México : Nueva Editorial Interamericana, 1983."/>
    <n v="1983"/>
    <s v="Español"/>
    <s v="9682508843"/>
    <s v="Medicina Clinica,Examen Fisico (Medicina),Diagnostico De Laboratorio,Historias Clinicas"/>
    <s v="616 - Enfermedades"/>
    <s v="1981-1990"/>
    <n v="31117"/>
    <n v="20"/>
    <s v="046064"/>
    <s v="Métodos clínicos : historia clínica, examenes físico y de laboratorio / editores H.Kenneth Walke"/>
    <n v="-2000"/>
    <s v="616 - Enfermedades"/>
    <s v="https://search.ebscohost.com/login.aspx?profile=eds&amp;custid=s9495846&amp;groupid=main&amp;authtype=ip,guest&amp;direct=true&amp;bquery=sab.000031117"/>
    <s v="BOAP"/>
    <s v="616.075"/>
    <s v="Diagnóstico y pronóstico"/>
    <s v="Tecnología - Ciencias Aplicadas"/>
    <s v="610 - Medicina y salud"/>
    <s v="610 - Medicina y salud"/>
    <s v="Enfermedades"/>
    <s v="31117|20"/>
    <n v="19"/>
  </r>
  <r>
    <x v="1"/>
    <x v="4"/>
    <x v="0"/>
    <s v="Libros"/>
    <s v="Diagnóstico por imagen : compendio de radiología clínica / César Sánchez Alvarez-Pedrosa ; Rafa"/>
    <s v="Sánchez Alvarez-Pedrosa, César"/>
    <s v="Madrid : Editorial Interamericana ; Editorial McGraw-Hill, 1987 (impresión de 1994)."/>
    <n v="1994"/>
    <s v="Español"/>
    <s v="84-7605-360-6"/>
    <s v="Radiodiagnostico,Radiologia Medica,Medicina Nuclear,Angiografia,Tomografia Computarizada Por Rayos X,Resonancia Magnetica"/>
    <s v="616 - Enfermedades"/>
    <s v="1991-2000"/>
    <n v="35367"/>
    <n v="10"/>
    <s v="052213"/>
    <s v="Diagnóstico por imagen : compendio de radiología clínica / César Sánchez Alvarez-Pedrosa ; Rafa"/>
    <n v="-2000"/>
    <s v="616 - Enfermedades"/>
    <s v="https://search.ebscohost.com/login.aspx?profile=eds&amp;custid=s9495846&amp;groupid=main&amp;authtype=ip,guest&amp;direct=true&amp;bquery=sab.000035367"/>
    <s v="BOAP"/>
    <s v="616.0757"/>
    <s v="Diagnóstico radiológico"/>
    <s v="Tecnología - Ciencias Aplicadas"/>
    <s v="610 - Medicina y salud"/>
    <s v="610 - Medicina y salud"/>
    <s v="Enfermedades"/>
    <s v="35367|10"/>
    <n v="55"/>
  </r>
  <r>
    <x v="1"/>
    <x v="4"/>
    <x v="0"/>
    <s v="Libros"/>
    <s v="Felson's principles of chest roentgenology : a programmed text / Lawrence Roger, Goodman."/>
    <s v="Goodman, Lawrence Roger"/>
    <s v="Philadelphia : W.B. Saunders Company, 1999."/>
    <n v="1999"/>
    <s v="Inglés"/>
    <s v="0-7216-7685-5"/>
    <s v="Torax - Radiografias,Radiodiagnostico,Tomografia Computarizada Por Rayos X"/>
    <s v="616 - Enfermedades"/>
    <s v="1991-2000"/>
    <n v="40591"/>
    <n v="30"/>
    <s v="094130"/>
    <s v="Felson's principles of chest roentgenology : a programmed text / Lawrence Roger, Goodman."/>
    <n v="-2000"/>
    <s v="616 - Enfermedades"/>
    <s v="https://search.ebscohost.com/login.aspx?profile=eds&amp;custid=s9495846&amp;groupid=main&amp;authtype=ip,guest&amp;direct=true&amp;bquery=sab.000040591"/>
    <s v="BOAP"/>
    <s v="616.0757"/>
    <s v="Diagnóstico radiológico"/>
    <s v="Tecnología - Ciencias Aplicadas"/>
    <s v="610 - Medicina y salud"/>
    <s v="610 - Medicina y salud"/>
    <s v="Enfermedades"/>
    <s v="40591|30"/>
    <n v="23"/>
  </r>
  <r>
    <x v="1"/>
    <x v="4"/>
    <x v="0"/>
    <s v="Libros"/>
    <s v="Fisiopatología médica : una introducción a la medicina clínica / Stephen J. McPhee... [et al.] ;"/>
    <m/>
    <s v="México : Editorial El Manual Moderno, 2007."/>
    <n v="2007"/>
    <s v="Español"/>
    <s v="970-729-245-8"/>
    <s v="Fisiopatologia,Medicina Clinica,Laboratorios De Patologia"/>
    <s v="616 - Enfermedades"/>
    <s v="2001-2010"/>
    <n v="127516"/>
    <n v="10"/>
    <s v="123327"/>
    <s v="Fisiopatología médica : una introducción a la medicina clínica / Stephen J. McPhee... [et al.] ;"/>
    <n v="2007"/>
    <s v="616 - Enfermedades"/>
    <s v="https://search.ebscohost.com/login.aspx?profile=eds&amp;custid=s9495846&amp;groupid=main&amp;authtype=ip,guest&amp;direct=true&amp;bquery=sab.000127516"/>
    <s v="BOAP"/>
    <s v="616.075"/>
    <s v="Diagnóstico y pronóstico"/>
    <s v="Tecnología - Ciencias Aplicadas"/>
    <s v="610 - Medicina y salud"/>
    <s v="610 - Medicina y salud"/>
    <s v="Enfermedades"/>
    <s v="127516|10"/>
    <n v="93"/>
  </r>
  <r>
    <x v="1"/>
    <x v="4"/>
    <x v="0"/>
    <s v="Libros"/>
    <s v="Ecografía abdominal / Carol A. Mittelstaedt ; rev. y pról. Jorge Setoain Quinquer; tr. Amelia Riva"/>
    <s v="Mittelstaedt, Carol A."/>
    <s v="Barcelona : Doyma, 1989 (impresión de 1992)."/>
    <n v="1992"/>
    <s v="Español"/>
    <s v="84-7592-260-0"/>
    <s v="Diagnostico Ultrasonico,Abdomen,Radiologia"/>
    <s v="616 - Enfermedades"/>
    <s v="1991-2000"/>
    <n v="34000"/>
    <n v="10"/>
    <s v="050462"/>
    <s v="Ecografía abdominal / Carol A. Mittelstaedt ; rev. y pról. Jorge Setoain Quinquer; tr. Amelia Riva"/>
    <n v="-2000"/>
    <s v="616 - Enfermedades"/>
    <s v="https://search.ebscohost.com/login.aspx?profile=eds&amp;custid=s9495846&amp;groupid=main&amp;authtype=ip,guest&amp;direct=true&amp;bquery=sab.000034000"/>
    <s v="BOAP"/>
    <s v="616.07543"/>
    <s v="Ultrasonido diagnostico"/>
    <s v="Tecnología - Ciencias Aplicadas"/>
    <s v="610 - Medicina y salud"/>
    <s v="610 - Medicina y salud"/>
    <s v="Enfermedades"/>
    <s v="34000|10"/>
    <n v="1"/>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140"/>
    <s v="062589"/>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140"/>
    <n v="4"/>
  </r>
  <r>
    <x v="1"/>
    <x v="4"/>
    <x v="0"/>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30"/>
    <s v="151657"/>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30"/>
    <n v="91"/>
  </r>
  <r>
    <x v="1"/>
    <x v="4"/>
    <x v="0"/>
    <s v="Libros"/>
    <s v="Radiología básica : Rx - TC - RM - ecografía / Luis Heber Ulloa Guerrero, Enrique Calvo Páramo,"/>
    <s v="Ulloa Guerrero, Luis Heber autor"/>
    <s v="Bogotá : Editorial Médica Celsus, ©2015."/>
    <n v="2015"/>
    <s v="Español"/>
    <s v="9789589327579"/>
    <s v="Radiologia,Radiologia,Radiografia,Rayos X,Diagnostico Por Imagen,Neuroimagen,Abdomen,Torax,Articulaciones,Ultrasonografia"/>
    <s v="616 - Enfermedades"/>
    <s v="2011-2020"/>
    <n v="171319"/>
    <n v="40"/>
    <s v="153898"/>
    <s v="Radiología básica : Rx - TC - RM - ecografía / Luis Heber Ulloa Guerrero, Enrique Calvo Páramo,"/>
    <n v="2015"/>
    <s v="616 - Enfermedades"/>
    <s v="https://search.ebscohost.com/login.aspx?profile=eds&amp;custid=s9495846&amp;groupid=main&amp;authtype=ip,guest&amp;direct=true&amp;bquery=sab.000171319"/>
    <s v="BOAP"/>
    <s v="616.0757"/>
    <s v="Diagnóstico radiológico"/>
    <s v="Tecnología - Ciencias Aplicadas"/>
    <s v="610 - Medicina y salud"/>
    <s v="610 - Medicina y salud"/>
    <s v="Enfermedades"/>
    <s v="171319|40"/>
    <n v="164"/>
  </r>
  <r>
    <x v="1"/>
    <x v="4"/>
    <x v="0"/>
    <s v="Libros"/>
    <s v="El Manual Merck de diagnóstico y terapéutica / directores, Robert S. Porter y Justin L. Kaplan."/>
    <m/>
    <s v="Madrid : Editorial Médica Panamericana, 2014."/>
    <n v="2014"/>
    <s v="Español"/>
    <s v="9788498357530"/>
    <s v="Medicina Clinica,Diagnostico,Terapeutica,Patologia"/>
    <s v="616 - Enfermedades"/>
    <s v="2011-2020"/>
    <n v="171485"/>
    <n v="10"/>
    <s v="150546"/>
    <s v="El Manual Merck de diagnóstico y terapéutica / directores, Robert S. Porter y Justin L. Kaplan."/>
    <n v="2014"/>
    <s v="616 - Enfermedades"/>
    <s v="https://search.ebscohost.com/login.aspx?profile=eds&amp;custid=s9495846&amp;groupid=main&amp;authtype=ip,guest&amp;direct=true&amp;bquery=sab.000171485"/>
    <s v="BOAP"/>
    <s v="616.075"/>
    <s v="Diagnóstico y pronóstico"/>
    <s v="Tecnología - Ciencias Aplicadas"/>
    <s v="610 - Medicina y salud"/>
    <s v="610 - Medicina y salud"/>
    <s v="Enfermedades"/>
    <s v="171485|10"/>
    <n v="1"/>
  </r>
  <r>
    <x v="1"/>
    <x v="4"/>
    <x v="0"/>
    <s v="Libros"/>
    <s v="Current : medical diagnosis &amp; treatment / ed. mayor Lawrence M. Tierney, ed. Stephen J. McPhee, Maxi"/>
    <m/>
    <s v="New York, N.Y. : Mc Graw-Hill Companies, 2008."/>
    <n v="2008"/>
    <s v="Inglés"/>
    <s v="978-0-07-149430-4"/>
    <s v="Materia Medica,Enfermedades,Diagnostico Fisico,Examen Fisico (Medicina),Enfermedades,Enfermedades,Enfermedades Transmisibles,Sida,Cancer,Terapeutica,Diagnostico,Geriatria,Atencion Al Enfermo,Piel,Ojos,Puolmones,Infecciones Del Tracto Respiratorio,Corazon,Hipertension,Sangre,Nutricion,Obstetricia,Ginecologia,Mamas,Alergias,Sistema Inmune,Artritis,Urologia,Sistema Nervioso,Diabetes"/>
    <s v="616 - Enfermedades"/>
    <s v="2001-2010"/>
    <n v="63953"/>
    <n v="10"/>
    <s v="105777"/>
    <s v="Current : medical diagnosis &amp; treatment / ed. mayor Lawrence M. Tierney, ed. Stephen J. McPhee, Maxi"/>
    <n v="2008"/>
    <s v="616 - Enfermedades"/>
    <s v="https://search.ebscohost.com/login.aspx?profile=eds&amp;custid=s9495846&amp;groupid=main&amp;authtype=ip,guest&amp;direct=true&amp;bquery=sab.000063953"/>
    <s v="BOAP"/>
    <s v="616.075"/>
    <s v="Diagnóstico y pronóstico"/>
    <s v="Tecnología - Ciencias Aplicadas"/>
    <s v="610 - Medicina y salud"/>
    <s v="610 - Medicina y salud"/>
    <s v="Enfermedades"/>
    <s v="63953|10"/>
    <n v="46"/>
  </r>
  <r>
    <x v="1"/>
    <x v="4"/>
    <x v="0"/>
    <s v="Libros"/>
    <s v="Radiología e imagenes diagnósticas / eds. Rodrigo Restrepo González, Juan Esteban Gutiérrez Cada"/>
    <m/>
    <s v="Medellín : Corporación para Investigaciones Biológicas - CIB, 1998 (impresión de 2003)."/>
    <n v="1998"/>
    <s v="Español"/>
    <s v="958-9400-35-3"/>
    <s v="Radiologia Medica,Imagenes Diagnosticas,Medicina Nuclear,Radiologia,Enfermedades,Pediatria,Sistema Muscular"/>
    <s v="616 - Enfermedades"/>
    <s v="1991-2000"/>
    <n v="54863"/>
    <n v="20"/>
    <s v="083293"/>
    <s v="Radiología e imagenes diagnósticas / eds. Rodrigo Restrepo González, Juan Esteban Gutiérrez Cada"/>
    <n v="-2000"/>
    <s v="616 - Enfermedades"/>
    <s v="https://search.ebscohost.com/login.aspx?profile=eds&amp;custid=s9495846&amp;groupid=main&amp;authtype=ip,guest&amp;direct=true&amp;bquery=sab.000054863"/>
    <s v="BOAP"/>
    <s v="616.0757"/>
    <s v="Diagnóstico radiológico"/>
    <s v="Tecnología - Ciencias Aplicadas"/>
    <s v="610 - Medicina y salud"/>
    <s v="610 - Medicina y salud"/>
    <s v="Enfermedades"/>
    <s v="54863|20"/>
    <n v="137"/>
  </r>
  <r>
    <x v="1"/>
    <x v="4"/>
    <x v="0"/>
    <s v="Libros"/>
    <s v="Forensic neuropathology and associated neurology / Manfred Oehmichen, R.N Auer y H.G. König ; pról"/>
    <s v="Oehmichen, Manfred"/>
    <s v="Berlin : Springer, 2009."/>
    <n v="2009"/>
    <s v="Español"/>
    <s v="978-3-642-00698-2"/>
    <s v="Neurologia Forense,Sistema Nervioso,Medicina Legal,Neurologia,Patologia"/>
    <s v="616 - Enfermedades"/>
    <s v="2001-2010"/>
    <n v="100870"/>
    <n v="10"/>
    <s v="117914"/>
    <s v="Forensic neuropathology and associated neurology / Manfred Oehmichen, R.N Auer y H.G. König ; pról"/>
    <n v="2009"/>
    <s v="616 - Enfermedades"/>
    <s v="https://search.ebscohost.com/login.aspx?profile=eds&amp;custid=s9495846&amp;groupid=main&amp;authtype=ip,guest&amp;direct=true&amp;bquery=sab.000100870"/>
    <s v="BOAP"/>
    <s v="616.075"/>
    <s v="Diagnóstico y pronóstico"/>
    <s v="Tecnología - Ciencias Aplicadas"/>
    <s v="610 - Medicina y salud"/>
    <s v="610 - Medicina y salud"/>
    <s v="Enfermedades"/>
    <s v="100870|10"/>
    <n v="31"/>
  </r>
  <r>
    <x v="1"/>
    <x v="4"/>
    <x v="0"/>
    <s v="Libros"/>
    <s v="Métodos diagnósticos en medicina clínica : enfoque práctico / Ramón Murgueitio Cabrera, Gonzalo"/>
    <s v="Murgueitio Cabrera, Ramón autor"/>
    <s v="Bogotá : Celsus ; Asociación Colombiana de Medicina Interna, ©2007."/>
    <n v="2007"/>
    <s v="Español"/>
    <s v="9589327338"/>
    <s v="Medicina Clinica,Diagnostico,Pronostico Medico,Semiologia (Medicina),Pruebas Funcionales (Medicina)"/>
    <s v="616 - Enfermedades"/>
    <s v="2001-2010"/>
    <n v="19615"/>
    <n v="10"/>
    <s v="103896"/>
    <s v="Métodos diagnósticos en medicina clínica : enfoque práctico / Ramón Murgueitio Cabrera, Gonzalo"/>
    <n v="2007"/>
    <s v="616 - Enfermedades"/>
    <s v="https://search.ebscohost.com/login.aspx?profile=eds&amp;custid=s9495846&amp;groupid=main&amp;authtype=ip,guest&amp;direct=true&amp;bquery=sab.000019615"/>
    <s v="BOAP"/>
    <s v="616.075"/>
    <s v="Diagnóstico y pronóstico"/>
    <s v="Tecnología - Ciencias Aplicadas"/>
    <s v="610 - Medicina y salud"/>
    <s v="610 - Medicina y salud"/>
    <s v="Enfermedades"/>
    <s v="19615|10"/>
    <n v="38"/>
  </r>
  <r>
    <x v="1"/>
    <x v="4"/>
    <x v="0"/>
    <s v="Libros"/>
    <s v="Physical diagnosis secrets : [questions you will be asked... on torunds, at the bedside, on oral exa"/>
    <m/>
    <s v="Philadelphia : Hanley &amp; Belfus, 2000."/>
    <n v="2000"/>
    <s v="Inglés"/>
    <s v="1-56053-164-9"/>
    <s v="Diagnostico Fisico,Examen Fisico (Medicina),Signos Vitales"/>
    <s v="616 - Enfermedades"/>
    <s v="1991-2000"/>
    <n v="48263"/>
    <n v="10"/>
    <s v="073254"/>
    <s v="Physical diagnosis secrets : [questions you will be asked... on torunds, at the bedside, on oral exa"/>
    <n v="-2000"/>
    <s v="616 - Enfermedades"/>
    <s v="https://search.ebscohost.com/login.aspx?profile=eds&amp;custid=s9495846&amp;groupid=main&amp;authtype=ip,guest&amp;direct=true&amp;bquery=sab.000048263"/>
    <s v="BOAP"/>
    <s v="616.0754"/>
    <s v="Diagnostico fisico"/>
    <s v="Tecnología - Ciencias Aplicadas"/>
    <s v="610 - Medicina y salud"/>
    <s v="610 - Medicina y salud"/>
    <s v="Enfermedades"/>
    <s v="48263|10"/>
    <n v="20"/>
  </r>
  <r>
    <x v="1"/>
    <x v="4"/>
    <x v="0"/>
    <s v="Libros"/>
    <s v="Manual de valoración funcional : aspectos clínicos y fisiológicos / Juan Carlos Segovia, Francisc"/>
    <s v="Segovia, Juan Carlos"/>
    <s v="Madrid : Elsevier, 2008."/>
    <n v="2008"/>
    <s v="Español"/>
    <s v="978-84-8086-234-9"/>
    <s v="Pruebas Funcionales (Medicina),Diagnostico Fisico,Salud,Medicina Deportiva"/>
    <s v="616 - Enfermedades"/>
    <s v="2001-2010"/>
    <n v="6493"/>
    <n v="10"/>
    <s v="114668"/>
    <s v="Manual de valoración funcional : aspectos clínicos y fisiológicos / Juan Carlos Segovia, Francisc"/>
    <n v="2008"/>
    <s v="616 - Enfermedades"/>
    <s v="https://search.ebscohost.com/login.aspx?profile=eds&amp;custid=s9495846&amp;groupid=main&amp;authtype=ip,guest&amp;direct=true&amp;bquery=sab.000006493"/>
    <s v="BOAP"/>
    <s v="616.0754"/>
    <s v="Diagnostico fisico"/>
    <s v="Tecnología - Ciencias Aplicadas"/>
    <s v="610 - Medicina y salud"/>
    <s v="610 - Medicina y salud"/>
    <s v="Enfermedades"/>
    <s v="6493|10"/>
    <n v="19"/>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90"/>
    <s v="062584"/>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90"/>
    <n v="2"/>
  </r>
  <r>
    <x v="0"/>
    <x v="4"/>
    <x v="0"/>
    <s v="Libros"/>
    <s v="Medicina nuclear : aplicaciones clínicas / Héctor, Gotta."/>
    <s v="Gotta, Héctor"/>
    <s v="Bogotá : Fondo Educativo Interamericano, 1981."/>
    <n v="1981"/>
    <s v="Español"/>
    <m/>
    <s v="Medicina Nuclear,Fisica Nuclear,Radiologia"/>
    <s v="616 - Enfermedades"/>
    <s v="1981-1990"/>
    <n v="30089"/>
    <n v="10"/>
    <s v="044172"/>
    <s v="Medicina nuclear : aplicaciones clínicas / Héctor, Gotta."/>
    <n v="-2000"/>
    <s v="616 - Enfermedades"/>
    <s v="https://search.ebscohost.com/login.aspx?profile=eds&amp;custid=s9495846&amp;groupid=main&amp;authtype=ip,guest&amp;direct=true&amp;bquery=sab.000030089"/>
    <s v="BOAP"/>
    <s v="616.07575"/>
    <s v="Diagnóstico radiológico"/>
    <s v="Tecnología - Ciencias Aplicadas"/>
    <s v="610 - Medicina y salud"/>
    <s v="610 - Medicina y salud"/>
    <s v="Enfermedades"/>
    <s v="30089|10"/>
    <n v="2"/>
  </r>
  <r>
    <x v="1"/>
    <x v="4"/>
    <x v="0"/>
    <s v="Libros"/>
    <s v="Semiología médica / Ricardo Cediel Ángel ; colaboradores Jaime Casasbuenas Ayala [y otros tres]."/>
    <s v="Cediel Ángel, Ricardo autor"/>
    <s v="Bogotá : Editorial Médica Celsus, ©2012."/>
    <n v="2012"/>
    <s v="Español"/>
    <s v="9789589327463"/>
    <s v="Semiologia (Medicina),Examen Fisico (Medicina),Anamnesis,Diagnostico,Historias Clinicas"/>
    <s v="616 - Enfermedades"/>
    <s v="2011-2020"/>
    <n v="142031"/>
    <n v="10"/>
    <s v="133992"/>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10"/>
    <n v="386"/>
  </r>
  <r>
    <x v="1"/>
    <x v="4"/>
    <x v="0"/>
    <s v="Libros"/>
    <s v="Diagnóstico físico : secretos / Salvatore Mangione ; traducido por Diorki Servicios Integrales."/>
    <s v="Mangione, Salvatore"/>
    <s v="Barcelona : Elsevier, 2010."/>
    <n v="2010"/>
    <s v="Español"/>
    <s v="978-84-8086-667-5"/>
    <s v="Diagnostico Fisico,Medicina Clinica,Enfermedades"/>
    <s v="616 - Enfermedades"/>
    <s v="2001-2010"/>
    <n v="142000"/>
    <n v="10"/>
    <s v="133974"/>
    <s v="Diagnóstico físico : secretos / Salvatore Mangione ; traducido por Diorki Servicios Integrales."/>
    <n v="2010"/>
    <s v="616 - Enfermedades"/>
    <s v="https://search.ebscohost.com/login.aspx?profile=eds&amp;custid=s9495846&amp;groupid=main&amp;authtype=ip,guest&amp;direct=true&amp;bquery=sab.000142000"/>
    <s v="BOAP"/>
    <s v="616.0754"/>
    <s v="Diagnostico fisico"/>
    <s v="Tecnología - Ciencias Aplicadas"/>
    <s v="610 - Medicina y salud"/>
    <s v="610 - Medicina y salud"/>
    <s v="Enfermedades"/>
    <s v="142000|10"/>
    <n v="117"/>
  </r>
  <r>
    <x v="1"/>
    <x v="4"/>
    <x v="0"/>
    <s v="Libros"/>
    <s v="Radiología 101 : las bases y fundamentos de los estudios de imagen / editores, William E. Erkonene"/>
    <m/>
    <s v="Madrid : Lippincott, 2010."/>
    <n v="2010"/>
    <s v="Español"/>
    <s v="978-84-96921-70-2"/>
    <s v="Radiografia Medica,Radiodiagnostico,Diagnostico Por Imagen"/>
    <s v="616 - Enfermedades"/>
    <s v="2001-2010"/>
    <n v="254297"/>
    <n v="20"/>
    <s v="142033"/>
    <s v="Radiología 101 : las bases y fundamentos de los estudios de imagen / editores, William E. Erkonene"/>
    <n v="2010"/>
    <s v="616 - Enfermedades"/>
    <s v="https://search.ebscohost.com/login.aspx?profile=eds&amp;custid=s9495846&amp;groupid=main&amp;authtype=ip,guest&amp;direct=true&amp;bquery=sab.000254297"/>
    <s v="BOAP"/>
    <s v="616.0757"/>
    <s v="Diagnóstico radiológico"/>
    <s v="Tecnología - Ciencias Aplicadas"/>
    <s v="610 - Medicina y salud"/>
    <s v="610 - Medicina y salud"/>
    <s v="Enfermedades"/>
    <s v="254297|20"/>
    <n v="151"/>
  </r>
  <r>
    <x v="1"/>
    <x v="4"/>
    <x v="0"/>
    <s v="Libros"/>
    <s v="Semiología médica : fisiopatología, semiotecnia y propedéutica enseñanza-aprendizaje centrada e"/>
    <s v="Argente, Horacio A. autor"/>
    <s v="Buenos Aires : Editorial Médica Panamerica, ©2013."/>
    <n v="2013"/>
    <s v="Español"/>
    <s v="9789500606004 (Impreso)"/>
    <s v="Diagnostico,Pronostico Medico,Fisiopatologia,Semiologia (Medicina),Examen Fisico (Medicina),Medico Y Paciente,Sistema Cardiovascular,Aparato Respiratorio,Aparato Digestivo"/>
    <s v="616 - Enfermedades"/>
    <s v="2011-2020"/>
    <n v="258861"/>
    <n v="20"/>
    <s v="143403"/>
    <s v="Semiología médica : fisiopatología, semiotecnia y propedéutica enseñanza-aprendizaje centrada e"/>
    <n v="2013"/>
    <s v="616 - Enfermedades"/>
    <s v="https://search.ebscohost.com/login.aspx?profile=eds&amp;custid=s9495846&amp;groupid=main&amp;authtype=ip,guest&amp;direct=true&amp;bquery=sab.000258861"/>
    <s v="BOAP"/>
    <s v="616.075"/>
    <s v="Diagnóstico y pronóstico"/>
    <s v="Tecnología - Ciencias Aplicadas"/>
    <s v="610 - Medicina y salud"/>
    <s v="610 - Medicina y salud"/>
    <s v="Enfermedades"/>
    <s v="258861|20"/>
    <n v="461"/>
  </r>
  <r>
    <x v="1"/>
    <x v="4"/>
    <x v="0"/>
    <s v="Libros"/>
    <s v="Current : medical diagnosis &amp; treatment 2015 / editado por Maxine A. Papadakis y Stephen J. McPhee ;"/>
    <m/>
    <s v="New York : McGraw Hill Education, 2015."/>
    <n v="2015"/>
    <s v="Inglés"/>
    <s v="9780071824866"/>
    <s v="Diagnostico,Terapeutica,Semiologia (Medicina)"/>
    <s v="616 - Enfermedades"/>
    <s v="2011-2020"/>
    <n v="171262"/>
    <n v="20"/>
    <s v="151509"/>
    <s v="Current : medical diagnosis &amp; treatment 2015 / editado por Maxine A. Papadakis y Stephen J. McPhee ;"/>
    <n v="2015"/>
    <s v="616 - Enfermedades"/>
    <s v="https://search.ebscohost.com/login.aspx?profile=eds&amp;custid=s9495846&amp;groupid=main&amp;authtype=ip,guest&amp;direct=true&amp;bquery=sab.000171262"/>
    <s v="BOAP"/>
    <s v="616.075"/>
    <s v="Diagnóstico y pronóstico"/>
    <s v="Tecnología - Ciencias Aplicadas"/>
    <s v="610 - Medicina y salud"/>
    <s v="610 - Medicina y salud"/>
    <s v="Enfermedades"/>
    <s v="171262|20"/>
    <n v="2"/>
  </r>
  <r>
    <x v="1"/>
    <x v="4"/>
    <x v="0"/>
    <s v="Libros"/>
    <s v="Fisiopatología de la enfermedad : una introducción a la medicina clínica / Gregory Barsh [y otros"/>
    <s v="Barsh, Gregory Stefan autor"/>
    <s v="México : McGraw-Hill Interamericana, ©2015."/>
    <n v="2015"/>
    <s v="Español"/>
    <s v="9786071512635"/>
    <s v="Fisiopatologia,Medicina Clinica,Laboratorios De Patologia,Enfermedades,Fisiologia"/>
    <s v="616 - Enfermedades"/>
    <s v="2011-2020"/>
    <n v="182410"/>
    <n v="50"/>
    <s v="155941"/>
    <s v="Fisiopatología de la enfermedad : una introducción a la medicina clínica / Gregory Barsh [y otros"/>
    <n v="2015"/>
    <s v="616 - Enfermedades"/>
    <s v="https://search.ebscohost.com/login.aspx?profile=eds&amp;custid=s9495846&amp;groupid=main&amp;authtype=ip,guest&amp;direct=true&amp;bquery=sab.000182410"/>
    <s v="BOAP"/>
    <s v="616.075"/>
    <s v="Diagnóstico y pronóstico"/>
    <s v="Tecnología - Ciencias Aplicadas"/>
    <s v="610 - Medicina y salud"/>
    <s v="610 - Medicina y salud"/>
    <s v="Enfermedades"/>
    <s v="182410|50"/>
    <n v="61"/>
  </r>
  <r>
    <x v="1"/>
    <x v="4"/>
    <x v="0"/>
    <s v="Libros"/>
    <s v="Radiología básica : aspectos fundamentales / William Herring ; traducción de Elsevier España."/>
    <s v="Herring, William autor"/>
    <s v="Barcelona : Elsevier, ©2016."/>
    <n v="2016"/>
    <s v="Español"/>
    <s v="9788490229996 (Impreso)"/>
    <s v="Radiologia,Radiografia Medica,Radiodiagnostico,Diagnostico Por Imagen,Resonancia Magnetica"/>
    <s v="616 - Enfermedades"/>
    <s v="2011-2020"/>
    <n v="183212"/>
    <n v="20"/>
    <s v="161633"/>
    <s v="Radiología básica : aspectos fundamentales / William Herring ; traducción de Elsevier España."/>
    <n v="2016"/>
    <s v="616 - Enfermedades"/>
    <s v="https://search.ebscohost.com/login.aspx?profile=eds&amp;custid=s9495846&amp;groupid=main&amp;authtype=ip,guest&amp;direct=true&amp;bquery=sab.000183212"/>
    <s v="BOAP"/>
    <s v="616.0757"/>
    <s v="Diagnóstico radiológico"/>
    <s v="Tecnología - Ciencias Aplicadas"/>
    <s v="610 - Medicina y salud"/>
    <s v="610 - Medicina y salud"/>
    <s v="Enfermedades"/>
    <s v="183212|20"/>
    <n v="38"/>
  </r>
  <r>
    <x v="0"/>
    <x v="4"/>
    <x v="0"/>
    <s v="Libros"/>
    <s v="Introducción a la clínica / ed. Jaime Alvarado Bestene."/>
    <m/>
    <s v="Bogotá : Centro Editorial Javeriano CEJA, 2003."/>
    <n v="2003"/>
    <s v="Español"/>
    <s v="958-683-569-3"/>
    <s v="Semiologia (Medicina),Historias Clinicas,Diagnostico,Pronostico Medico,Medicina Clinica"/>
    <s v="616 - Enfermedades"/>
    <s v="2001-2010"/>
    <n v="58870"/>
    <n v="10"/>
    <s v="090785"/>
    <s v="Introducción a la clínica / ed. Jaime Alvarado Bestene."/>
    <n v="2003"/>
    <s v="616 - Enfermedades"/>
    <s v="https://search.ebscohost.com/login.aspx?profile=eds&amp;custid=s9495846&amp;groupid=main&amp;authtype=ip,guest&amp;direct=true&amp;bquery=sab.000058870"/>
    <s v="BOAP"/>
    <s v="616.075"/>
    <s v="Diagnóstico y pronóstico"/>
    <s v="Tecnología - Ciencias Aplicadas"/>
    <s v="610 - Medicina y salud"/>
    <s v="610 - Medicina y salud"/>
    <s v="Enfermedades"/>
    <s v="58870|10"/>
    <n v="1"/>
  </r>
  <r>
    <x v="1"/>
    <x v="4"/>
    <x v="0"/>
    <s v="Libros"/>
    <s v="Manual mosby de exploración física / Henry M. Seidel ... [et al.]."/>
    <m/>
    <s v="Barcelona : Océano, 2004."/>
    <n v="2004"/>
    <s v="Español"/>
    <s v="84-494-2755-X"/>
    <s v="Medico Y Paciente,Infeccion,Presion Arterial,Signos Vitales,Temperatura Corporal,Medicina,Auscultacion,Historias Clinicas,Medicina Como Profesion,Sistema Nervioso,Anatomia,Fisiologia"/>
    <s v="616 - Enfermedades"/>
    <s v="2001-2010"/>
    <n v="60264"/>
    <n v="50"/>
    <s v="094078"/>
    <s v="Manual mosby de exploración física / Henry M. Seidel ... [et al.]."/>
    <n v="2004"/>
    <s v="616 - Enfermedades"/>
    <s v="https://search.ebscohost.com/login.aspx?profile=eds&amp;custid=s9495846&amp;groupid=main&amp;authtype=ip,guest&amp;direct=true&amp;bquery=sab.000060264"/>
    <s v="BOAP"/>
    <s v="616.075"/>
    <s v="Diagnóstico y pronóstico"/>
    <s v="Tecnología - Ciencias Aplicadas"/>
    <s v="610 - Medicina y salud"/>
    <s v="610 - Medicina y salud"/>
    <s v="Enfermedades"/>
    <s v="60264|50"/>
    <n v="131"/>
  </r>
  <r>
    <x v="1"/>
    <x v="4"/>
    <x v="0"/>
    <s v="Libros"/>
    <s v="Diagnóstico clínico y tratamiento / Michael J. Aminoff [ y otros] editores Lawrence M. Tierney, St"/>
    <s v="Aminoff, Michael J. autor"/>
    <s v="México : Editorial El Manual Moderno, ©2002."/>
    <n v="2002"/>
    <s v="Español"/>
    <s v="9684269595"/>
    <s v="Diagnostico,Terapeutica,Enfermedades,Medicina Clinica,Genetica Medica,Medicina Alternativa,Diagnostico De Laboratorio,Glandulas Endocrinas,Infecciones Por Vih"/>
    <s v="616 - Enfermedades"/>
    <s v="2001-2010"/>
    <n v="52330"/>
    <n v="10"/>
    <s v="079205"/>
    <s v="Diagnóstico clínico y tratamiento / Michael J. Aminoff [ y otros] editores Lawrence M. Tierney, St"/>
    <n v="2002"/>
    <s v="616 - Enfermedades"/>
    <s v="https://search.ebscohost.com/login.aspx?profile=eds&amp;custid=s9495846&amp;groupid=main&amp;authtype=ip,guest&amp;direct=true&amp;bquery=sab.000052330"/>
    <s v="BOAP"/>
    <s v="616.075"/>
    <s v="Diagnóstico y pronóstico"/>
    <s v="Tecnología - Ciencias Aplicadas"/>
    <s v="610 - Medicina y salud"/>
    <s v="610 - Medicina y salud"/>
    <s v="Enfermedades"/>
    <s v="52330|10"/>
    <n v="44"/>
  </r>
  <r>
    <x v="1"/>
    <x v="4"/>
    <x v="0"/>
    <s v="Libros"/>
    <s v="Elección de pruebas de laboratorio / Carl E., Speicher."/>
    <s v="Speicher, Carl E."/>
    <s v="Barcelona : Doyma, 1992."/>
    <n v="1992"/>
    <s v="Español"/>
    <s v="84-7592-424-7"/>
    <s v="Medicina Preventiva,Diagnostico De Laboratorio,Enfermedades Cardiovasculares,Enfermedades Respiratorias,Enfermedades Hepaticas"/>
    <s v="616 - Enfermedades"/>
    <s v="1991-2000"/>
    <n v="30336"/>
    <n v="10"/>
    <s v="044556"/>
    <s v="Elección de pruebas de laboratorio / Carl E., Speicher."/>
    <n v="-2000"/>
    <s v="616 - Enfermedades"/>
    <s v="https://search.ebscohost.com/login.aspx?profile=eds&amp;custid=s9495846&amp;groupid=main&amp;authtype=ip,guest&amp;direct=true&amp;bquery=sab.000030336"/>
    <s v="BOAP"/>
    <s v="616.075"/>
    <s v="Diagnóstico y pronóstico"/>
    <s v="Tecnología - Ciencias Aplicadas"/>
    <s v="610 - Medicina y salud"/>
    <s v="610 - Medicina y salud"/>
    <s v="Enfermedades"/>
    <s v="30336|10"/>
    <n v="2"/>
  </r>
  <r>
    <x v="1"/>
    <x v="4"/>
    <x v="0"/>
    <s v="Libros"/>
    <s v="Grainger and Allison's diagnostic radiology : a textbook of medical imaging / eds. Ronald G. Grainge"/>
    <m/>
    <s v="New York : Churchill Livingstone, 1997."/>
    <n v="1997"/>
    <s v="Inglés"/>
    <s v="0-443-05167-4"/>
    <s v="Radiodiagnostico,Radiologia Medica,Tomografia Computarizada Por Rayos X,Aparato Respiratorio - Radiografias,Gastroenterologia,Sistema Nervioso Central"/>
    <s v="616 - Enfermedades"/>
    <s v="1991-2000"/>
    <n v="41324"/>
    <n v="10"/>
    <s v="061745"/>
    <s v="Grainger and Allison's diagnostic radiology : a textbook of medical imaging / eds. Ronald G. Grainge"/>
    <n v="-2000"/>
    <s v="616 - Enfermedades"/>
    <s v="https://search.ebscohost.com/login.aspx?profile=eds&amp;custid=s9495846&amp;groupid=main&amp;authtype=ip,guest&amp;direct=true&amp;bquery=sab.000041324"/>
    <s v="BOAP"/>
    <s v="616.0757"/>
    <s v="Diagnóstico radiológico"/>
    <s v="Tecnología - Ciencias Aplicadas"/>
    <s v="610 - Medicina y salud"/>
    <s v="610 - Medicina y salud"/>
    <s v="Enfermedades"/>
    <s v="41324|10"/>
    <n v="42"/>
  </r>
  <r>
    <x v="1"/>
    <x v="4"/>
    <x v="0"/>
    <s v="Libros"/>
    <s v="Grainger and Allison's diagnostic radiology : multiple choise questions / comp. John F. Cockburn ; c"/>
    <m/>
    <s v="Edinburgh : Churchill Livingstone, 1998."/>
    <n v="1998"/>
    <s v="Español"/>
    <s v="0-443-05941-1"/>
    <s v="Radiodiagnostico,Radiologia Medica,Aparato Respiratorio,Sistema Nervioso Central,Angiografia"/>
    <s v="616 - Enfermedades"/>
    <s v="1991-2000"/>
    <n v="40594"/>
    <n v="20"/>
    <s v="060408"/>
    <s v="Grainger and Allison's diagnostic radiology : multiple choise questions / comp. John F. Cockburn ; c"/>
    <n v="-2000"/>
    <s v="616 - Enfermedades"/>
    <s v="https://search.ebscohost.com/login.aspx?profile=eds&amp;custid=s9495846&amp;groupid=main&amp;authtype=ip,guest&amp;direct=true&amp;bquery=sab.000040594"/>
    <s v="BOAP"/>
    <s v="616.0757"/>
    <s v="Diagnóstico radiológico"/>
    <s v="Tecnología - Ciencias Aplicadas"/>
    <s v="610 - Medicina y salud"/>
    <s v="610 - Medicina y salud"/>
    <s v="Enfermedades"/>
    <s v="40594|20"/>
    <n v="12"/>
  </r>
  <r>
    <x v="1"/>
    <x v="4"/>
    <x v="0"/>
    <s v="Libros"/>
    <s v="Examen clínico : texto para médicos y estudiantes / John Macleod; tr. Diana Figueroa Lozano."/>
    <s v="Macleod, John"/>
    <s v="México : Editorial El Manual Moderno, 1987."/>
    <n v="1987"/>
    <s v="Español"/>
    <s v="968-426-408-9"/>
    <s v="Examen Fisico (Medicina),Diagnostico Fisico,Semiologia (Medicina),Diagnostico De Laboratorio"/>
    <s v="616 - Enfermedades"/>
    <s v="1981-1990"/>
    <n v="35390"/>
    <n v="30"/>
    <s v="052256"/>
    <s v="Examen clínico : texto para médicos y estudiantes / John Macleod; tr. Diana Figueroa Lozano."/>
    <n v="-2000"/>
    <s v="616 - Enfermedades"/>
    <s v="https://search.ebscohost.com/login.aspx?profile=eds&amp;custid=s9495846&amp;groupid=main&amp;authtype=ip,guest&amp;direct=true&amp;bquery=sab.000035390"/>
    <s v="BOAP"/>
    <s v="616.075"/>
    <s v="Diagnóstico y pronóstico"/>
    <s v="Tecnología - Ciencias Aplicadas"/>
    <s v="610 - Medicina y salud"/>
    <s v="610 - Medicina y salud"/>
    <s v="Enfermedades"/>
    <s v="35390|30"/>
    <n v="38"/>
  </r>
  <r>
    <x v="1"/>
    <x v="4"/>
    <x v="0"/>
    <s v="Libros"/>
    <s v="Netter's correlative imaging : musculoskeletal anatomy / Nancy M. Major y Michael D. Malinzak ; ilus"/>
    <s v="Major, Nancy M."/>
    <s v="Philadelphia : Elsevier/Saunders, 2011."/>
    <n v="2011"/>
    <s v="Inglés"/>
    <s v="978-0-443-06942-0"/>
    <s v="Diagnostico Por Imagen,Sistema Musculoesqueletico"/>
    <s v="616 - Enfermedades"/>
    <s v="2011-2020"/>
    <n v="142122"/>
    <n v="10"/>
    <s v="134285"/>
    <s v="Netter's correlative imaging : musculoskeletal anatomy / Nancy M. Major y Michael D. Malinzak ; ilus"/>
    <n v="2011"/>
    <s v="616 - Enfermedades"/>
    <s v="https://search.ebscohost.com/login.aspx?profile=eds&amp;custid=s9495846&amp;groupid=main&amp;authtype=ip,guest&amp;direct=true&amp;bquery=sab.000142122"/>
    <s v="BOAP"/>
    <s v="616.0754"/>
    <s v="Diagnostico fisico"/>
    <s v="Tecnología - Ciencias Aplicadas"/>
    <s v="610 - Medicina y salud"/>
    <s v="610 - Medicina y salud"/>
    <s v="Enfermedades"/>
    <s v="142122|10"/>
    <n v="21"/>
  </r>
  <r>
    <x v="1"/>
    <x v="4"/>
    <x v="0"/>
    <s v="Libros"/>
    <s v="Interpretación clínica del laboratorio / Alberto Gómez Gutiérrez y María Consuelo Casas Gómez"/>
    <s v="Gómez Gutiérrez, Alberto 1958- autor"/>
    <s v="Bogotá : Editorial Médica Internacional, 2014."/>
    <n v="2014"/>
    <s v="Español"/>
    <s v="9789588443379"/>
    <s v="Diagnostico De Laboratorio,Muestras Para Diagnostico,Tecnicos Medicos,Microbiologia Medica,Etiologia (Enfermedades)"/>
    <s v="616 - Enfermedades"/>
    <s v="2011-2020"/>
    <n v="258840"/>
    <n v="10"/>
    <s v="143399"/>
    <s v="Interpretación clínica del laboratorio / Alberto Gómez Gutiérrez y María Consuelo Casas Gómez"/>
    <n v="2014"/>
    <s v="616 - Enfermedades"/>
    <s v="https://search.ebscohost.com/login.aspx?profile=eds&amp;custid=s9495846&amp;groupid=main&amp;authtype=ip,guest&amp;direct=true&amp;bquery=sab.000258840"/>
    <s v="BOAP"/>
    <s v="616.075"/>
    <s v="Diagnóstico y pronóstico"/>
    <s v="Tecnología - Ciencias Aplicadas"/>
    <s v="610 - Medicina y salud"/>
    <s v="610 - Medicina y salud"/>
    <s v="Enfermedades"/>
    <s v="258840|10"/>
    <n v="36"/>
  </r>
  <r>
    <x v="1"/>
    <x v="4"/>
    <x v="0"/>
    <s v="Libros"/>
    <s v="Radiología básica : aspectos fundamentales / William Herring ; traducción Santiago Madero García"/>
    <s v="Herring, William autor"/>
    <s v="Barcelona : Elsevier, ©2012."/>
    <n v="2012"/>
    <s v="Español"/>
    <s v="9788480869126"/>
    <s v="Radiografia Medica,Radiodiagnostico,Diagnostico Por Imagen"/>
    <s v="616 - Enfermedades"/>
    <s v="2011-2020"/>
    <n v="254296"/>
    <n v="40"/>
    <s v="141220"/>
    <s v="Radiología básica : aspectos fundamentales / William Herring ; traducción Santiago Madero García"/>
    <n v="2012"/>
    <s v="616 - Enfermedades"/>
    <s v="https://search.ebscohost.com/login.aspx?profile=eds&amp;custid=s9495846&amp;groupid=main&amp;authtype=ip,guest&amp;direct=true&amp;bquery=sab.000254296"/>
    <s v="BOAP"/>
    <s v="616.0757"/>
    <s v="Diagnóstico radiológico"/>
    <s v="Tecnología - Ciencias Aplicadas"/>
    <s v="610 - Medicina y salud"/>
    <s v="610 - Medicina y salud"/>
    <s v="Enfermedades"/>
    <s v="254296|40"/>
    <n v="250"/>
  </r>
  <r>
    <x v="0"/>
    <x v="4"/>
    <x v="0"/>
    <s v="Libros"/>
    <s v="Guías de práctica clínica para medicina familiar / Hontensia Reyes Morales, Ricardo Pérez Cuevas"/>
    <s v="Reyes Morales, Hortensia"/>
    <s v="México : IMSS Editorial El Manual Moderno, 2004."/>
    <n v="2004"/>
    <s v="Español"/>
    <s v="970-729-065-X"/>
    <s v="Medicina Familiar,Medicina,Medicina Basada En Evidencia,Diagnostico,Enfermedades,Atencion Medica,Medicina Preventiva,Practica Medica"/>
    <s v="616 - Enfermedades"/>
    <s v="2001-2010"/>
    <n v="58007"/>
    <n v="30"/>
    <s v="088887"/>
    <s v="Guías de práctica clínica para medicina familiar / Hontensia Reyes Morales, Ricardo Pérez Cuevas"/>
    <n v="2004"/>
    <s v="616 - Enfermedades"/>
    <s v="https://search.ebscohost.com/login.aspx?profile=eds&amp;custid=s9495846&amp;groupid=main&amp;authtype=ip,guest&amp;direct=true&amp;bquery=sab.000058007"/>
    <s v="BOAP"/>
    <s v="616.075"/>
    <s v="Diagnóstico y pronóstico"/>
    <s v="Tecnología - Ciencias Aplicadas"/>
    <s v="610 - Medicina y salud"/>
    <s v="610 - Medicina y salud"/>
    <s v="Enfermedades"/>
    <s v="58007|30"/>
    <n v="6"/>
  </r>
  <r>
    <x v="0"/>
    <x v="4"/>
    <x v="0"/>
    <s v="Libros"/>
    <s v="The essential physics of medical imaging / Jerrold T. Bushberg ... [et al.]."/>
    <m/>
    <s v="Philadelphia : Lippincott Williams &amp; Wilkins, 2002."/>
    <n v="2002"/>
    <s v="Inglés"/>
    <s v="0-683-30118-7"/>
    <s v="Radiodiagnistico,Fisica Medica,Radiologia Medica,Computadores En Medicina,Rayos X,Medicina Nuclear"/>
    <s v="616 - Enfermedades"/>
    <s v="2001-2010"/>
    <n v="53463"/>
    <n v="10"/>
    <s v="081064"/>
    <s v="The essential physics of medical imaging / Jerrold T. Bushberg ... [et al.]."/>
    <n v="2002"/>
    <s v="616 - Enfermedades"/>
    <s v="https://search.ebscohost.com/login.aspx?profile=eds&amp;custid=s9495846&amp;groupid=main&amp;authtype=ip,guest&amp;direct=true&amp;bquery=sab.000053463"/>
    <s v="BOAP"/>
    <s v="616.0754"/>
    <s v="Diagnostico fisico"/>
    <s v="Tecnología - Ciencias Aplicadas"/>
    <s v="610 - Medicina y salud"/>
    <s v="610 - Medicina y salud"/>
    <s v="Enfermedades"/>
    <s v="53463|10"/>
    <n v="1"/>
  </r>
  <r>
    <x v="0"/>
    <x v="4"/>
    <x v="0"/>
    <s v="Libros"/>
    <s v="Propedéutica de la clínica y diagnóstico físico / Isaac, Medina Beruben."/>
    <s v="Medina Beruben, Isaac"/>
    <s v="México : Editorial El Manual Moderno, 1999."/>
    <n v="1999"/>
    <s v="Español"/>
    <s v="968-426-801-7"/>
    <s v="Medicina Clinica,Diagnostico Fisico,Examen Fisico (Medicina)"/>
    <s v="616 - Enfermedades"/>
    <s v="1991-2000"/>
    <n v="41660"/>
    <n v="10"/>
    <s v="062217"/>
    <s v="Propedéutica de la clínica y diagnóstico físico / Isaac, Medina Beruben."/>
    <n v="-2000"/>
    <s v="616 - Enfermedades"/>
    <s v="https://search.ebscohost.com/login.aspx?profile=eds&amp;custid=s9495846&amp;groupid=main&amp;authtype=ip,guest&amp;direct=true&amp;bquery=sab.000041660"/>
    <s v="BOAP"/>
    <s v="616.0754"/>
    <s v="Diagnostico fisico"/>
    <s v="Tecnología - Ciencias Aplicadas"/>
    <s v="610 - Medicina y salud"/>
    <s v="610 - Medicina y salud"/>
    <s v="Enfermedades"/>
    <s v="41660|10"/>
    <n v="1"/>
  </r>
  <r>
    <x v="1"/>
    <x v="4"/>
    <x v="0"/>
    <s v="Libros"/>
    <s v="Current : medical diagnosis and treatment / ed. Lawrence M. Tierney, Stephen J. McPhee, Maxine A. Pa"/>
    <m/>
    <s v="New York : Mc Graw-Hill, 2006."/>
    <n v="2006"/>
    <s v="Español"/>
    <s v="0-07-145410-1"/>
    <s v="Materia Medica,Diagnostico Fisico,Examen Fisico (Medicina),Enfermedades,Salud,Enfermedades Transmisibles,Sida,Cancer,Terapeutica,Diagnostico,Enfermedades,Geriatria,Atencion Al Enfermo,Piel,Ojos,Puolmones,Infecciones Del Tracto Respiratorio,Corazon,Hipertension,Sangre,Nutricion,Obstetricia,Ginecologia,Mamas,Alergias,Sistema Inmune,Artritis,Urologia,Sistema Nervioso,Diabetes"/>
    <s v="616 - Enfermedades"/>
    <s v="2001-2010"/>
    <n v="61105"/>
    <n v="10"/>
    <s v="025274"/>
    <s v="Current : medical diagnosis and treatment / ed. Lawrence M. Tierney, Stephen J. McPhee, Maxine A. Pa"/>
    <n v="2006"/>
    <s v="616 - Enfermedades"/>
    <s v="https://search.ebscohost.com/login.aspx?profile=eds&amp;custid=s9495846&amp;groupid=main&amp;authtype=ip,guest&amp;direct=true&amp;bquery=sab.000061105"/>
    <s v="BOAP"/>
    <s v="616.075"/>
    <s v="Diagnóstico y pronóstico"/>
    <s v="Tecnología - Ciencias Aplicadas"/>
    <s v="610 - Medicina y salud"/>
    <s v="610 - Medicina y salud"/>
    <s v="Enfermedades"/>
    <s v="61105|10"/>
    <n v="24"/>
  </r>
  <r>
    <x v="1"/>
    <x v="4"/>
    <x v="0"/>
    <s v="Libros"/>
    <s v="Gradwohl métodos y diagnósticos del laboratorio clínico / Alex C., Sonnenwirth; Leonard, Jarett."/>
    <s v="Sonnenwirth, Alex C."/>
    <s v="Buenos Aires : Editorial Médica Panamericana, 1983."/>
    <n v="1983"/>
    <s v="Español"/>
    <s v="950-06-5009-6 (O.C.)"/>
    <s v="Diagnostico De Laboratorio,Quimica Clinica,Hematologia,Inmunologia,Bacteriologia"/>
    <s v="616 - Enfermedades"/>
    <s v="1981-1990"/>
    <n v="30073"/>
    <n v="10"/>
    <s v="044219"/>
    <s v="Gradwohl métodos y diagnósticos del laboratorio clínico / Alex C., Sonnenwirth; Leonard, Jarett."/>
    <n v="-2000"/>
    <s v="616 - Enfermedades"/>
    <s v="https://search.ebscohost.com/login.aspx?profile=eds&amp;custid=s9495846&amp;groupid=main&amp;authtype=ip,guest&amp;direct=true&amp;bquery=sab.000030073"/>
    <s v="BOAP"/>
    <s v="616.075"/>
    <s v="Diagnóstico y pronóstico"/>
    <s v="Tecnología - Ciencias Aplicadas"/>
    <s v="610 - Medicina y salud"/>
    <s v="610 - Medicina y salud"/>
    <s v="Enfermedades"/>
    <s v="30073|10"/>
    <n v="2"/>
  </r>
  <r>
    <x v="1"/>
    <x v="4"/>
    <x v="0"/>
    <s v="Libros"/>
    <s v="Diagnostic gynecologic and obstetric pathology / [editores] Christopher P. Crum y Kenneth R. Lee."/>
    <m/>
    <s v="Philadelphia, Pa. : Elsevier, 2006."/>
    <n v="2006"/>
    <s v="Inglés"/>
    <s v="0-7216-0005-0"/>
    <s v="Enfermedades Del Aparato Genital Femenino,Enfermedades Del Aparato Genital Femenino,Enfermedades Del Aparato Genital Femenino,Embarazo,Ginecologia,Patologia"/>
    <s v="616 - Enfermedades"/>
    <s v="2001-2010"/>
    <n v="5763"/>
    <n v="10"/>
    <s v="096691"/>
    <s v="Diagnostic gynecologic and obstetric pathology / [editores] Christopher P. Crum y Kenneth R. Lee."/>
    <n v="2006"/>
    <s v="616 - Enfermedades"/>
    <s v="https://search.ebscohost.com/login.aspx?profile=eds&amp;custid=s9495846&amp;groupid=main&amp;authtype=ip,guest&amp;direct=true&amp;bquery=sab.000005763"/>
    <s v="BOAP"/>
    <s v="616.075"/>
    <s v="Diagnóstico y pronóstico"/>
    <s v="Tecnología - Ciencias Aplicadas"/>
    <s v="610 - Medicina y salud"/>
    <s v="610 - Medicina y salud"/>
    <s v="Enfermedades"/>
    <s v="5763|10"/>
    <n v="15"/>
  </r>
  <r>
    <x v="1"/>
    <x v="4"/>
    <x v="0"/>
    <s v="Libros"/>
    <s v="Compendio de diagnóstico por imagen en patología musculoesquelética / Thomas H. Berquist."/>
    <s v="Berquist, Thomas H."/>
    <s v="Madrid : McGraw Hill/Interamericana de España, 2004."/>
    <n v="2004"/>
    <s v="Español"/>
    <s v="84-486-0555-1"/>
    <s v="Sistema Muscular,Anormalidades Del Sistema Muscular,Diagnostico Por Imagenes,Anatomia,Columna Vertebral,Esqueleto,Enfermedades De Los Huesos,Pelvis,Enfermedades De La Erticulacion De La Cadera,Enfermedades De La Medula Osea,Tejido Conjuntivo,Enfermedades,Aparatos Ortopedicos,Protesis,Enfermedades De Las Articulaciones,Protesis Articulares,Protesis De Cadera,Protesis De Hombro,Protesis De Rodilla,Neoplasmas,Codos"/>
    <s v="616 - Enfermedades"/>
    <s v="2001-2010"/>
    <n v="5813"/>
    <n v="10"/>
    <s v="100042"/>
    <s v="Compendio de diagnóstico por imagen en patología musculoesquelética / Thomas H. Berquist."/>
    <n v="2004"/>
    <s v="616 - Enfermedades"/>
    <s v="https://search.ebscohost.com/login.aspx?profile=eds&amp;custid=s9495846&amp;groupid=main&amp;authtype=ip,guest&amp;direct=true&amp;bquery=sab.000005813"/>
    <s v="BOAP"/>
    <s v="616.075"/>
    <s v="Diagnóstico y pronóstico"/>
    <s v="Tecnología - Ciencias Aplicadas"/>
    <s v="610 - Medicina y salud"/>
    <s v="610 - Medicina y salud"/>
    <s v="Enfermedades"/>
    <s v="5813|10"/>
    <n v="10"/>
  </r>
  <r>
    <x v="1"/>
    <x v="1"/>
    <x v="4"/>
    <s v="Materiales audiovisuales"/>
    <s v="Physical examination videograbación"/>
    <m/>
    <s v="St. Louis : Mosby Year Book, 1994."/>
    <n v="1994"/>
    <s v="Inglés"/>
    <s v="0-8016-7071-3 (v.1)"/>
    <s v="Examen Fisico (Medicina),Diagnostico Fisico,Salud,Examen Fisico (Medicina),Diagnostico,Neurologia"/>
    <s v="616 - Enfermedades"/>
    <s v="1991-2000"/>
    <n v="89655"/>
    <n v="80"/>
    <s v="062583"/>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80"/>
    <n v="9"/>
  </r>
  <r>
    <x v="1"/>
    <x v="4"/>
    <x v="0"/>
    <s v="Libros"/>
    <s v="Felson's principles of chest roentgenology : a programmed text / Lawrence Roger, Goodman."/>
    <s v="Goodman, Lawrence Roger"/>
    <s v="Philadelphia : W.B. Saunders Company, 1999."/>
    <n v="1999"/>
    <s v="Inglés"/>
    <s v="0-7216-7685-5"/>
    <s v="Torax - Radiografias,Radiodiagnostico,Tomografia Computarizada Por Rayos X"/>
    <s v="616 - Enfermedades"/>
    <s v="1991-2000"/>
    <n v="40591"/>
    <n v="10"/>
    <s v="060409"/>
    <s v="Felson's principles of chest roentgenology : a programmed text / Lawrence Roger, Goodman."/>
    <n v="-2000"/>
    <s v="616 - Enfermedades"/>
    <s v="https://search.ebscohost.com/login.aspx?profile=eds&amp;custid=s9495846&amp;groupid=main&amp;authtype=ip,guest&amp;direct=true&amp;bquery=sab.000040591"/>
    <s v="BOAP"/>
    <s v="616.0757"/>
    <s v="Diagnóstico radiológico"/>
    <s v="Tecnología - Ciencias Aplicadas"/>
    <s v="610 - Medicina y salud"/>
    <s v="610 - Medicina y salud"/>
    <s v="Enfermedades"/>
    <s v="40591|10"/>
    <n v="33"/>
  </r>
  <r>
    <x v="1"/>
    <x v="4"/>
    <x v="0"/>
    <s v="Libros"/>
    <s v="Radiología básica : RX-TC-RM-ecografía / Carlos Camargo Pedroza ... [et al.]."/>
    <m/>
    <s v="Bogotá : Librería Médica Celsus, 2001."/>
    <n v="2001"/>
    <s v="Español"/>
    <s v="958-9327-15-X"/>
    <s v="Radiologia,Radiografia,Rayos X,Abdomen,Torax,Articulaciones,Ultrasonografia"/>
    <s v="616 - Enfermedades"/>
    <s v="2001-2010"/>
    <n v="134287"/>
    <n v="10"/>
    <s v="133946"/>
    <s v="Radiología básica : RX-TC-RM-ecografía / Carlos Camargo Pedroza ... [et al.]."/>
    <n v="2001"/>
    <s v="616 - Enfermedades"/>
    <s v="https://search.ebscohost.com/login.aspx?profile=eds&amp;custid=s9495846&amp;groupid=main&amp;authtype=ip,guest&amp;direct=true&amp;bquery=sab.000134287"/>
    <s v="BOAP"/>
    <s v="616.0757"/>
    <s v="Diagnóstico radiológico"/>
    <s v="Tecnología - Ciencias Aplicadas"/>
    <s v="610 - Medicina y salud"/>
    <s v="610 - Medicina y salud"/>
    <s v="Enfermedades"/>
    <s v="134287|10"/>
    <n v="227"/>
  </r>
  <r>
    <x v="1"/>
    <x v="4"/>
    <x v="0"/>
    <s v="Libros"/>
    <s v="Radiología básica : aspectos fundamentales / William Herring ; traducción Santiago Madero García"/>
    <s v="Herring, William autor"/>
    <s v="Barcelona : Elsevier, ©2012."/>
    <n v="2012"/>
    <s v="Español"/>
    <s v="9788480869126"/>
    <s v="Radiografia Medica,Radiodiagnostico,Diagnostico Por Imagen"/>
    <s v="616 - Enfermedades"/>
    <s v="2011-2020"/>
    <n v="254296"/>
    <n v="20"/>
    <s v="142032"/>
    <s v="Radiología básica : aspectos fundamentales / William Herring ; traducción Santiago Madero García"/>
    <n v="2012"/>
    <s v="616 - Enfermedades"/>
    <s v="https://search.ebscohost.com/login.aspx?profile=eds&amp;custid=s9495846&amp;groupid=main&amp;authtype=ip,guest&amp;direct=true&amp;bquery=sab.000254296"/>
    <s v="BOAP"/>
    <s v="616.0757"/>
    <s v="Diagnóstico radiológico"/>
    <s v="Tecnología - Ciencias Aplicadas"/>
    <s v="610 - Medicina y salud"/>
    <s v="610 - Medicina y salud"/>
    <s v="Enfermedades"/>
    <s v="254296|20"/>
    <n v="332"/>
  </r>
  <r>
    <x v="1"/>
    <x v="4"/>
    <x v="0"/>
    <s v="Libros"/>
    <s v="Harris &amp; Harris : radiology of emergency medicine / editado por Thomas L. Pope Jr. ; coeditor, John"/>
    <m/>
    <s v="Philadelphia : Wolters Kluwer, 2013."/>
    <n v="2013"/>
    <s v="Inglés"/>
    <s v="978-1-4511-0720-3"/>
    <s v="Radiologia,Radiodiagnostico,Medicina De Urgencia"/>
    <s v="616 - Enfermedades"/>
    <s v="2011-2020"/>
    <n v="256321"/>
    <n v="10"/>
    <s v="144378"/>
    <s v="Harris &amp; Harris : radiology of emergency medicine / editado por Thomas L. Pope Jr. ; coeditor, John"/>
    <n v="2013"/>
    <s v="616 - Enfermedades"/>
    <s v="https://search.ebscohost.com/login.aspx?profile=eds&amp;custid=s9495846&amp;groupid=main&amp;authtype=ip,guest&amp;direct=true&amp;bquery=sab.000256321"/>
    <s v="BOAP"/>
    <s v="616.07572"/>
    <s v="Radiografía (examen de rayos X)"/>
    <s v="Tecnología - Ciencias Aplicadas"/>
    <s v="610 - Medicina y salud"/>
    <s v="610 - Medicina y salud"/>
    <s v="Enfermedades"/>
    <s v="256321|10"/>
    <n v="10"/>
  </r>
  <r>
    <x v="1"/>
    <x v="4"/>
    <x v="0"/>
    <s v="Libros"/>
    <s v="Atlas de anatomía radiológica / Torsten B. Möller, Emil Reif y Paul Stark ; tr. M. Antonia Godoy"/>
    <s v="Möller, Torsten B."/>
    <s v="Madrid : Editorial Marban Libros, 1994."/>
    <n v="1994"/>
    <s v="Español"/>
    <s v="84-7101-138-7"/>
    <s v="Radiologia,Anatomia Humana,Esqueleto Humano"/>
    <s v="616 - Enfermedades"/>
    <s v="1991-2000"/>
    <n v="32578"/>
    <n v="20"/>
    <s v="098118"/>
    <s v="Atlas de anatomía radiológica / Torsten B. Möller, Emil Reif y Paul Stark ; tr. M. Antonia Godoy"/>
    <n v="-2000"/>
    <s v="616 - Enfermedades"/>
    <s v="https://search.ebscohost.com/login.aspx?profile=eds&amp;custid=s9495846&amp;groupid=main&amp;authtype=ip,guest&amp;direct=true&amp;bquery=sab.000032578"/>
    <s v="BOAP"/>
    <s v="616.0757"/>
    <s v="Diagnóstico radiológico"/>
    <s v="Tecnología - Ciencias Aplicadas"/>
    <s v="610 - Medicina y salud"/>
    <s v="610 - Medicina y salud"/>
    <s v="Enfermedades"/>
    <s v="32578|20"/>
    <n v="14"/>
  </r>
  <r>
    <x v="1"/>
    <x v="4"/>
    <x v="0"/>
    <s v="Libros"/>
    <s v="Radiología esencial / directores: José Luis del Cura Rodríguez, Salvador Pedraza Gutiérrez y Án"/>
    <m/>
    <s v="Madrid : Editorial Médica Panamericana, 2009."/>
    <n v="2009"/>
    <s v="Español"/>
    <s v="9788479035747 (Obra completa)"/>
    <s v="Radiografia,Radiologia Medica,Diagnostico Por Imagen,Radiografia Medica"/>
    <s v="616 - Enfermedades"/>
    <s v="2001-2010"/>
    <n v="171510"/>
    <n v="20"/>
    <s v="150589"/>
    <s v="Radiología esencial / directores: José Luis del Cura Rodríguez, Salvador Pedraza Gutiérrez y Án"/>
    <n v="2009"/>
    <s v="616 - Enfermedades"/>
    <s v="https://search.ebscohost.com/login.aspx?profile=eds&amp;custid=s9495846&amp;groupid=main&amp;authtype=ip,guest&amp;direct=true&amp;bquery=sab.000171510"/>
    <s v="BOAP"/>
    <s v="616.07572"/>
    <s v="Radiografía (examen de rayos X)"/>
    <s v="Tecnología - Ciencias Aplicadas"/>
    <s v="610 - Medicina y salud"/>
    <s v="610 - Medicina y salud"/>
    <s v="Enfermedades"/>
    <s v="171510|20"/>
    <n v="48"/>
  </r>
  <r>
    <x v="1"/>
    <x v="5"/>
    <x v="0"/>
    <s v="Libros"/>
    <s v="Cómo crear salud : más allá de la prevención y hacia la perfección / Deepak Chopra ; traducció"/>
    <s v="Chopra, Deepak"/>
    <s v="México : Grijalbo, 1990."/>
    <n v="1990"/>
    <s v="Español"/>
    <s v="970-05-0134-5"/>
    <s v="Enfermedades,Atencion Primaria De La Salud,Examen Fisico,Salud"/>
    <s v="616 - Enfermedades"/>
    <s v="1981-1990"/>
    <n v="6671"/>
    <n v="10"/>
    <s v="114478"/>
    <s v="Cómo crear salud : más allá de la prevención y hacia la perfección / Deepak Chopra ; traducció"/>
    <n v="-2000"/>
    <s v="616 - Enfermedades"/>
    <s v="https://search.ebscohost.com/login.aspx?profile=eds&amp;custid=s9495846&amp;groupid=main&amp;authtype=ip,guest&amp;direct=true&amp;bquery=sab.000006671"/>
    <s v="BOAP"/>
    <s v="616.075"/>
    <s v="Diagnóstico y pronóstico"/>
    <s v="Tecnología - Ciencias Aplicadas"/>
    <s v="610 - Medicina y salud"/>
    <s v="610 - Medicina y salud"/>
    <s v="Enfermedades"/>
    <s v="6671|10"/>
    <n v="1"/>
  </r>
  <r>
    <x v="1"/>
    <x v="6"/>
    <x v="3"/>
    <s v="Libros"/>
    <s v="Clinical ultrasound / editores, Paul Allan, Grant Baxter y Michael Weston."/>
    <m/>
    <s v="Churchill Livingstone, Philadelphia : Elsevier, ©2011."/>
    <n v="2011"/>
    <s v="Inglés"/>
    <s v="9780702031311"/>
    <s v="Ultrasonografia Doppler,Ultrasonografia,Diagnostico Por Imagen"/>
    <s v="616 - Enfermedades"/>
    <s v="2011-2020"/>
    <n v="151569"/>
    <n v="30"/>
    <s v="LE69774"/>
    <s v="Clinical ultrasound / editores, Paul Allan, Grant Baxter y Michael Weston."/>
    <n v="2011"/>
    <s v="616 - Enfermedades"/>
    <s v="https://search.ebscohost.com/login.aspx?profile=eds&amp;custid=s9495846&amp;groupid=main&amp;authtype=ip,guest&amp;direct=true&amp;bquery=sab.000151569"/>
    <s v="BOAP"/>
    <s v="616.07543"/>
    <s v="X - En línea"/>
    <s v="X - Otras colecciones sin clasificar"/>
    <s v="X - Otras colecciones sin clasificar"/>
    <s v="X - Otras colecciones sin clasificar"/>
    <s v="X - Otras colecciones sin clasificar"/>
    <s v="151569|30"/>
    <n v="1"/>
  </r>
  <r>
    <x v="1"/>
    <x v="6"/>
    <x v="3"/>
    <s v="Libros"/>
    <s v="Macleod : exploración clínica / editores Graham Douglas, Fiona Nicol y Colin Robertson ; ilustraci"/>
    <m/>
    <s v="Barcelona : Elsevier, ©2014."/>
    <n v="2014"/>
    <s v="Español"/>
    <s v="9788490225424 (edición española impresa)"/>
    <s v="Diagnostico Clinico,Medicina Clinica,Historias Clinicas,Diagnostico Clinico,Diagnostico De Laboratorio,Semiologia (Medicina),Terapeutica"/>
    <s v="616 - Enfermedades"/>
    <s v="2011-2020"/>
    <n v="166692"/>
    <n v="50"/>
    <s v="LE68974"/>
    <s v="Macleod : exploración clínica / editores Graham Douglas, Fiona Nicol y Colin Robertson ; ilustraci"/>
    <n v="2014"/>
    <s v="616 - Enfermedades"/>
    <s v="https://search.ebscohost.com/login.aspx?profile=eds&amp;custid=s9495846&amp;groupid=main&amp;authtype=ip,guest&amp;direct=true&amp;bquery=sab.000166692"/>
    <s v="BOAP"/>
    <s v="616.075"/>
    <s v="X - En línea"/>
    <s v="X - Otras colecciones sin clasificar"/>
    <s v="X - Otras colecciones sin clasificar"/>
    <s v="X - Otras colecciones sin clasificar"/>
    <s v="X - Otras colecciones sin clasificar"/>
    <s v="166692|50"/>
    <n v="1"/>
  </r>
  <r>
    <x v="1"/>
    <x v="6"/>
    <x v="3"/>
    <s v="Libros"/>
    <s v="Manual Seidel de exploración física / Jane W. Ball, Joyce E. Dains, John A. Flynn, Barry S. Solomo"/>
    <s v="Ball, Jane W. autor"/>
    <s v="Barcelona : Elsevier, ©2015."/>
    <n v="2015"/>
    <s v="Español"/>
    <s v="9788490227510"/>
    <s v="Diagnostico Fisico,Examen Fisico (Medicina),Anamnesis"/>
    <s v="616 - Enfermedades"/>
    <s v="2011-2020"/>
    <n v="16288"/>
    <n v="80"/>
    <s v="LE69506"/>
    <s v="Manual Seidel de exploración física / Jane W. Ball, Joyce E. Dains, John A. Flynn, Barry S. Solomo"/>
    <n v="2015"/>
    <s v="616 - Enfermedades"/>
    <s v="https://search.ebscohost.com/login.aspx?profile=eds&amp;custid=s9495846&amp;groupid=main&amp;authtype=ip,guest&amp;direct=true&amp;bquery=sab.000016288"/>
    <s v="BOAP"/>
    <s v="616.075"/>
    <s v="X - En línea"/>
    <s v="X - Otras colecciones sin clasificar"/>
    <s v="X - Otras colecciones sin clasificar"/>
    <s v="X - Otras colecciones sin clasificar"/>
    <s v="X - Otras colecciones sin clasificar"/>
    <s v="16288|80"/>
    <n v="1"/>
  </r>
  <r>
    <x v="1"/>
    <x v="6"/>
    <x v="3"/>
    <s v="Libros"/>
    <s v="Noguer-Balcells exploración clínica práctica / Jesús M. Prieto Valtueña."/>
    <s v="Prieto Valtueña, Jesús María autor"/>
    <s v="Barcelona : Elsevier Masson, ©2011."/>
    <n v="2011"/>
    <s v="Español"/>
    <s v="9788445820513"/>
    <s v="Anatomia Humana,Diagnostico,Anamnesis"/>
    <s v="616 - Enfermedades"/>
    <s v="2011-2020"/>
    <n v="158197"/>
    <n v="20"/>
    <s v="LE69746"/>
    <s v="Noguer-Balcells exploración clínica práctica / Jesús M. Prieto Valtueña."/>
    <n v="2011"/>
    <s v="616 - Enfermedades"/>
    <s v="https://search.ebscohost.com/login.aspx?profile=eds&amp;custid=s9495846&amp;groupid=main&amp;authtype=ip,guest&amp;direct=true&amp;bquery=sab.000158197"/>
    <s v="BOAP"/>
    <s v="616.075"/>
    <s v="X - En línea"/>
    <s v="X - Otras colecciones sin clasificar"/>
    <s v="X - Otras colecciones sin clasificar"/>
    <s v="X - Otras colecciones sin clasificar"/>
    <s v="X - Otras colecciones sin clasificar"/>
    <s v="158197|20"/>
    <n v="1"/>
  </r>
  <r>
    <x v="1"/>
    <x v="6"/>
    <x v="3"/>
    <s v="Libros"/>
    <s v="Radiología básica : aspectos fundamentales / William Herring ; traducción de Elsevier España."/>
    <s v="Herring, William autor"/>
    <s v="Barcelona : Elsevier, ©2016."/>
    <n v="2016"/>
    <s v="Español"/>
    <s v="9788490229996 (Impreso)"/>
    <s v="Radiologia,Radiografia Medica,Radiodiagnostico,Diagnostico Por Imagen,Resonancia Magnetica"/>
    <s v="616 - Enfermedades"/>
    <s v="2011-2020"/>
    <n v="183212"/>
    <n v="40"/>
    <s v="LE34911"/>
    <s v="Radiología básica : aspectos fundamentales / William Herring ; traducción de Elsevier España."/>
    <n v="2016"/>
    <s v="616 - Enfermedades"/>
    <s v="https://search.ebscohost.com/login.aspx?profile=eds&amp;custid=s9495846&amp;groupid=main&amp;authtype=ip,guest&amp;direct=true&amp;bquery=sab.000183212"/>
    <s v="BOAP"/>
    <s v="616.0757"/>
    <s v="X - En línea"/>
    <s v="X - Otras colecciones sin clasificar"/>
    <s v="X - Otras colecciones sin clasificar"/>
    <s v="X - Otras colecciones sin clasificar"/>
    <s v="X - Otras colecciones sin clasificar"/>
    <s v="183212|40"/>
    <n v="1"/>
  </r>
  <r>
    <x v="1"/>
    <x v="6"/>
    <x v="3"/>
    <s v="Libros"/>
    <s v="Semiología médica : fisiopatología, semiotecnia y propedéutica enseñanza-aprendizaje centrada e"/>
    <s v="Argente, Horacio A. autor"/>
    <s v="Buenos Aires : Editorial Médica Panamerica, ©2013."/>
    <n v="2013"/>
    <s v="Español"/>
    <s v="9789500606004 (Impreso)"/>
    <s v="Diagnostico,Pronostico Medico,Fisiopatologia,Semiologia (Medicina),Examen Fisico (Medicina),Medico Y Paciente,Sistema Cardiovascular,Aparato Respiratorio,Aparato Digestivo"/>
    <s v="616 - Enfermedades"/>
    <s v="2011-2020"/>
    <n v="258861"/>
    <n v="50"/>
    <s v="LE24169"/>
    <s v="Semiología médica : fisiopatología, semiotecnia y propedéutica enseñanza-aprendizaje centrada e"/>
    <n v="2013"/>
    <s v="616 - Enfermedades"/>
    <s v="https://search.ebscohost.com/login.aspx?profile=eds&amp;custid=s9495846&amp;groupid=main&amp;authtype=ip,guest&amp;direct=true&amp;bquery=sab.000258861"/>
    <s v="BOAP"/>
    <s v="616.075"/>
    <s v="X - En línea"/>
    <s v="X - Otras colecciones sin clasificar"/>
    <s v="X - Otras colecciones sin clasificar"/>
    <s v="X - Otras colecciones sin clasificar"/>
    <s v="X - Otras colecciones sin clasificar"/>
    <s v="258861|50"/>
    <n v="1"/>
  </r>
  <r>
    <x v="1"/>
    <x v="8"/>
    <x v="5"/>
    <s v="Libros"/>
    <s v="Enfoque diagnóstico por imagen del trauma maxilofacial / Juan Carlos Collazos Gaitán; director Ál"/>
    <s v="Collazos Gaitán, Juan Carlos"/>
    <s v="Chía : Universidad de la Sabana, 2000."/>
    <n v="2000"/>
    <s v="Español"/>
    <m/>
    <s v="Resonancia Magnetica En Imagenes,Maxilares,Maxilares,Encefalocele,Huesos Faciales,Niños Recien Nacidos"/>
    <s v="616 - Enfermedades"/>
    <s v="1991-2000"/>
    <n v="85421"/>
    <n v="20"/>
    <s v="TE03869"/>
    <s v="Enfoque diagnóstico por imagen del trauma maxilofacial / Juan Carlos Collazos Gaitán; director Ál"/>
    <n v="-2000"/>
    <s v="616 - Enfermedades"/>
    <s v="https://search.ebscohost.com/login.aspx?profile=eds&amp;custid=s9495846&amp;groupid=main&amp;authtype=ip,guest&amp;direct=true&amp;bquery=sab.000085421"/>
    <s v="BOAP"/>
    <s v="616.0757"/>
    <s v="X - En línea"/>
    <s v="X - Otras colecciones sin clasificar"/>
    <s v="X - Otras colecciones sin clasificar"/>
    <s v="X - Otras colecciones sin clasificar"/>
    <s v="X - Otras colecciones sin clasificar"/>
    <s v="85421|20"/>
    <n v="1"/>
  </r>
  <r>
    <x v="1"/>
    <x v="8"/>
    <x v="5"/>
    <s v="Libros"/>
    <s v="Evaluación de la ultrasonografía Doppler color para el diagnostico de malignidad en nódulos tiroi"/>
    <s v="Dueñas Reyes, Giomara del Pilar"/>
    <s v="Chía : Universidad de la Sabana, 2010."/>
    <n v="2010"/>
    <s v="Español"/>
    <m/>
    <s v="Ultrasonografia Doppler,Nodulo Tiroideo"/>
    <s v="616 - Enfermedades"/>
    <s v="2001-2010"/>
    <n v="136747"/>
    <n v="20"/>
    <s v="TE03808"/>
    <s v="Evaluación de la ultrasonografía Doppler color para el diagnostico de malignidad en nódulos tiroi"/>
    <n v="2010"/>
    <s v="616 - Enfermedades"/>
    <s v="https://search.ebscohost.com/login.aspx?profile=eds&amp;custid=s9495846&amp;groupid=main&amp;authtype=ip,guest&amp;direct=true&amp;bquery=sab.000136747"/>
    <s v="BOAP"/>
    <s v="616.07543"/>
    <s v="X - En línea"/>
    <s v="X - Otras colecciones sin clasificar"/>
    <s v="X - Otras colecciones sin clasificar"/>
    <s v="X - Otras colecciones sin clasificar"/>
    <s v="X - Otras colecciones sin clasificar"/>
    <s v="136747|20"/>
    <n v="1"/>
  </r>
  <r>
    <x v="1"/>
    <x v="8"/>
    <x v="5"/>
    <s v="Libros"/>
    <s v="Serie de investigaciones en el programa de postgrado de imágenes diagnósticas clínicas / Germán"/>
    <s v="Ardila Duran, Germán autor"/>
    <s v="Chía : Universidad de la Sabana, 2001."/>
    <n v="2001"/>
    <s v="Español"/>
    <m/>
    <s v="Enfermedades Del Abdomen,Cirugia Del Abdomen,Abdomen Agudo,Traumatismo,Ultrasonografia,Tomografia Por Emision Computarizada,Tomografia,Aorta"/>
    <s v="616 - Enfermedades"/>
    <s v="2001-2010"/>
    <n v="84997"/>
    <n v="20"/>
    <s v="TE03874"/>
    <s v="Serie de investigaciones en el programa de postgrado de imágenes diagnósticas clínicas / Germán"/>
    <n v="2001"/>
    <s v="616 - Enfermedades"/>
    <s v="https://search.ebscohost.com/login.aspx?profile=eds&amp;custid=s9495846&amp;groupid=main&amp;authtype=ip,guest&amp;direct=true&amp;bquery=sab.000084997"/>
    <s v="BOAP"/>
    <s v="616.075"/>
    <s v="X - En línea"/>
    <s v="X - Otras colecciones sin clasificar"/>
    <s v="X - Otras colecciones sin clasificar"/>
    <s v="X - Otras colecciones sin clasificar"/>
    <s v="X - Otras colecciones sin clasificar"/>
    <s v="84997|20"/>
    <n v="1"/>
  </r>
  <r>
    <x v="1"/>
    <x v="8"/>
    <x v="5"/>
    <s v="Libros"/>
    <s v="Serie de investigaciones en el programa de postgrado de imágenes diagnósticas clínicas / Juan Car"/>
    <s v="Aldana Leal, Juan Carlos"/>
    <s v="Chía : Universidad de la Sabana, 2001."/>
    <n v="2001"/>
    <s v="Español"/>
    <m/>
    <s v="Anatomia Quirurgica Y Topografica,Antropologia Fisica,Rayos X,Resonancia Magnetica En Imagenes,Mamas,Mamas,Tumores,Sistema Nervioso Central,Sindrome De Distres Respiratorio De Adultos,Hipertension Pulmonar"/>
    <s v="616 - Enfermedades"/>
    <s v="2001-2010"/>
    <n v="85436"/>
    <n v="20"/>
    <s v="TE03873"/>
    <s v="Serie de investigaciones en el programa de postgrado de imágenes diagnósticas clínicas / Juan Car"/>
    <n v="2001"/>
    <s v="616 - Enfermedades"/>
    <s v="https://search.ebscohost.com/login.aspx?profile=eds&amp;custid=s9495846&amp;groupid=main&amp;authtype=ip,guest&amp;direct=true&amp;bquery=sab.000085436"/>
    <s v="BOAP"/>
    <s v="616.075"/>
    <s v="X - En línea"/>
    <s v="X - Otras colecciones sin clasificar"/>
    <s v="X - Otras colecciones sin clasificar"/>
    <s v="X - Otras colecciones sin clasificar"/>
    <s v="X - Otras colecciones sin clasificar"/>
    <s v="85436|20"/>
    <n v="1"/>
  </r>
  <r>
    <x v="1"/>
    <x v="8"/>
    <x v="5"/>
    <s v="Libros"/>
    <s v="Serie de investigaciones en el programa de postgrado de imágenes diagnósticas clínicas / Kent Edu"/>
    <s v="Bent Bent, Kent Eduardo"/>
    <s v="Chía : Universidad de la Sabana, 2001."/>
    <n v="2001"/>
    <s v="Español"/>
    <m/>
    <s v="Biopsia,Mamografia,Mamas,Mamas,Mamas,Ultrasonografia,Ultrasonido En Medicina,Apendicitis,Abdomen Agudo,Oidos,Otitis Media,Tumores,Tumores En Niños,Huesos,Huesos"/>
    <s v="616 - Enfermedades"/>
    <s v="2001-2010"/>
    <n v="85463"/>
    <n v="20"/>
    <s v="TE03872"/>
    <s v="Serie de investigaciones en el programa de postgrado de imágenes diagnósticas clínicas / Kent Edu"/>
    <n v="2001"/>
    <s v="616 - Enfermedades"/>
    <s v="https://search.ebscohost.com/login.aspx?profile=eds&amp;custid=s9495846&amp;groupid=main&amp;authtype=ip,guest&amp;direct=true&amp;bquery=sab.000085463"/>
    <s v="BOAP"/>
    <s v="616.075"/>
    <s v="X - En línea"/>
    <s v="X - Otras colecciones sin clasificar"/>
    <s v="X - Otras colecciones sin clasificar"/>
    <s v="X - Otras colecciones sin clasificar"/>
    <s v="X - Otras colecciones sin clasificar"/>
    <s v="85463|20"/>
    <n v="1"/>
  </r>
  <r>
    <x v="1"/>
    <x v="8"/>
    <x v="5"/>
    <s v="Libros"/>
    <s v="Serie de investigaciones en el programa de postgrado de imágenes diagnósticas clínicas / Rodolfo"/>
    <s v="Mantilla Espinosa, Rodolfo Alberto"/>
    <s v="Chía : Universidad de la Sabana, 2001."/>
    <n v="2001"/>
    <s v="Español"/>
    <m/>
    <s v="Enfermedades De Los Pulmones,Aparato Respiratorio,Aparato Respiratorio,Aparato Respiratorio,Torax,Torax,Neumotorax,Torax,Craneo"/>
    <s v="616 - Enfermedades"/>
    <s v="2001-2010"/>
    <n v="85462"/>
    <n v="20"/>
    <s v="TE03871"/>
    <s v="Serie de investigaciones en el programa de postgrado de imágenes diagnósticas clínicas / Rodolfo"/>
    <n v="2001"/>
    <s v="616 - Enfermedades"/>
    <s v="https://search.ebscohost.com/login.aspx?profile=eds&amp;custid=s9495846&amp;groupid=main&amp;authtype=ip,guest&amp;direct=true&amp;bquery=sab.000085462"/>
    <s v="BOAP"/>
    <s v="616.075"/>
    <s v="X - En línea"/>
    <s v="X - Otras colecciones sin clasificar"/>
    <s v="X - Otras colecciones sin clasificar"/>
    <s v="X - Otras colecciones sin clasificar"/>
    <s v="X - Otras colecciones sin clasificar"/>
    <s v="85462|20"/>
    <n v="1"/>
  </r>
  <r>
    <x v="1"/>
    <x v="8"/>
    <x v="5"/>
    <s v="Libros"/>
    <s v="Serie de investigaciones en el programa del postgrado de Imágenes Diagnósticas Clínicas / Claudia"/>
    <s v="Galarza Orovio, Claudia Patricia utor"/>
    <s v="Chía : Universidad de la Sabana, 2002."/>
    <n v="2002"/>
    <s v="Español"/>
    <m/>
    <s v="Niños Recien Nacidos,Neonatologia,Infecciones Respiratorias,Enfermedades Respiratorias Pediatricas,Infecciones Del Tracto Urinario,Neumonia,Abdomen Agudo,Sindrome De Dificultad Respiratoria,Mamas,Mamas"/>
    <s v="616 - Enfermedades"/>
    <s v="2001-2010"/>
    <n v="86011"/>
    <n v="20"/>
    <s v="TE03875"/>
    <s v="Serie de investigaciones en el programa del postgrado de Imágenes Diagnósticas Clínicas / Claudia"/>
    <n v="2002"/>
    <s v="616 - Enfermedades"/>
    <s v="https://search.ebscohost.com/login.aspx?profile=eds&amp;custid=s9495846&amp;groupid=main&amp;authtype=ip,guest&amp;direct=true&amp;bquery=sab.000086011"/>
    <s v="BOAP"/>
    <s v="616.075"/>
    <s v="X - En línea"/>
    <s v="X - Otras colecciones sin clasificar"/>
    <s v="X - Otras colecciones sin clasificar"/>
    <s v="X - Otras colecciones sin clasificar"/>
    <s v="X - Otras colecciones sin clasificar"/>
    <s v="86011|20"/>
    <n v="1"/>
  </r>
  <r>
    <x v="1"/>
    <x v="6"/>
    <x v="3"/>
    <s v="Libros"/>
    <s v="A probabilistic framework for point-based shape modeling in medical image analysis / Heike Hufnagel"/>
    <s v="Hufnagel, Heike autor"/>
    <s v="Wiesbaden : Vieweg+Teubner Verlag / Springer Fachmedien Wiesbaden, ©2011."/>
    <n v="2011"/>
    <s v="Inglés"/>
    <s v="9783834886002 (E-Book)"/>
    <s v="Diagnostico Por Imagenes"/>
    <s v="X - Otras colecciones sin clasificar"/>
    <s v="2011-2020"/>
    <n v="155737"/>
    <n v="10"/>
    <s v="LE39131"/>
    <s v="A probabilistic framework for point-based shape modeling in medical image analysis / Heike Hufnagel"/>
    <n v="2011"/>
    <s v="X - Otras colecciones sin clasificar"/>
    <s v="https://search.ebscohost.com/login.aspx?profile=eds&amp;custid=s9495846&amp;groupid=main&amp;authtype=ip,guest&amp;direct=true&amp;bquery=sab.000155737"/>
    <s v="BOAP"/>
    <s v="En línea"/>
    <s v="X - En línea"/>
    <s v="X - Otras colecciones sin clasificar"/>
    <s v="X - Otras colecciones sin clasificar"/>
    <s v="X - Otras colecciones sin clasificar"/>
    <s v="X - Otras colecciones sin clasificar"/>
    <s v="155737|10"/>
    <n v="1"/>
  </r>
  <r>
    <x v="1"/>
    <x v="6"/>
    <x v="3"/>
    <s v="Libros"/>
    <s v="Biomedical image processing / editado por Thomas Martin Deserno. documento electrónico"/>
    <m/>
    <s v="Berlin, Heidelberg : Springer Berlin Heidelberg, ©2011"/>
    <n v="2011"/>
    <s v="Inglés"/>
    <s v="9783642158162 (E-Book)"/>
    <s v="Diagnostico Por Imagen,Diagnostico Por Imagen,Radiologia Medica"/>
    <s v="X - Otras colecciones sin clasificar"/>
    <s v="2011-2020"/>
    <n v="157347"/>
    <n v="10"/>
    <s v="LE40743"/>
    <s v="Biomedical image processing / editado por Thomas Martin Deserno. documento electrónico"/>
    <n v="2011"/>
    <s v="X - Otras colecciones sin clasificar"/>
    <s v="https://search.ebscohost.com/login.aspx?profile=eds&amp;custid=s9495846&amp;groupid=main&amp;authtype=ip,guest&amp;direct=true&amp;bquery=sab.000157347"/>
    <s v="BOAP"/>
    <s v="En línea"/>
    <s v="X - En línea"/>
    <s v="X - Otras colecciones sin clasificar"/>
    <s v="X - Otras colecciones sin clasificar"/>
    <s v="X - Otras colecciones sin clasificar"/>
    <s v="X - Otras colecciones sin clasificar"/>
    <s v="157347|10"/>
    <n v="1"/>
  </r>
  <r>
    <x v="1"/>
    <x v="6"/>
    <x v="3"/>
    <s v="Libros"/>
    <s v="Biomedical image registration : third international workshop, WBIR 2006, Utrecht, the Netherlands, J"/>
    <s v="International Workshop on Biomedical Image Registration 3rd 2006 Jul. 9-11 Utrecht, Países Bajos"/>
    <s v="Berlin ; New York : Springer, 2006."/>
    <n v="2006"/>
    <s v="Inglés"/>
    <s v="9783540356493 (E-Book)"/>
    <s v="Sistemas De Imagenes En Medicina,Diagnostico Por Imagen,Procesamiento De Imagenes"/>
    <s v="X - Otras colecciones sin clasificar"/>
    <s v="2001-2010"/>
    <n v="67815"/>
    <n v="10"/>
    <s v="LE01142"/>
    <s v="Biomedical image registration : third international workshop, WBIR 2006, Utrecht, the Netherlands, J"/>
    <n v="2006"/>
    <s v="X - Otras colecciones sin clasificar"/>
    <s v="https://search.ebscohost.com/login.aspx?profile=eds&amp;custid=s9495846&amp;groupid=main&amp;authtype=ip,guest&amp;direct=true&amp;bquery=sab.000067815"/>
    <s v="BOAP"/>
    <s v="En línea"/>
    <s v="X - En línea"/>
    <s v="X - Otras colecciones sin clasificar"/>
    <s v="X - Otras colecciones sin clasificar"/>
    <s v="X - Otras colecciones sin clasificar"/>
    <s v="X - Otras colecciones sin clasificar"/>
    <s v="67815|10"/>
    <n v="1"/>
  </r>
  <r>
    <x v="1"/>
    <x v="6"/>
    <x v="3"/>
    <s v="Libros"/>
    <s v="Cloud-based benchmarking of medical image analysis / editado por : Allan Hanbury, Henning Müller, G"/>
    <s v="International 360° Summit eHealth 2016 Budapest, Hungría"/>
    <s v="Switzerland : Springer, ©2017."/>
    <n v="2017"/>
    <s v="Inglés"/>
    <s v="9783319496443 (E-Book)"/>
    <s v="Diagnostico Por Imagenes,Diagnostico Por Imagenes,Tecnologia Medica,Computacion En La Nube,Informatica De La Salud,Procesamiento De Imagenes,Busqueda De Imagenes,Evaluacion Del Desempeño"/>
    <s v="X - Otras colecciones sin clasificar"/>
    <s v="2011-2020"/>
    <n v="280164"/>
    <n v="10"/>
    <s v="LE48571"/>
    <s v="Cloud-based benchmarking of medical image analysis / editado por : Allan Hanbury, Henning Müller, G"/>
    <n v="2017"/>
    <s v="X - Otras colecciones sin clasificar"/>
    <s v="https://search.ebscohost.com/login.aspx?profile=eds&amp;custid=s9495846&amp;groupid=main&amp;authtype=ip,guest&amp;direct=true&amp;bquery=sab.000280164"/>
    <s v="BOAP"/>
    <s v="En línea"/>
    <s v="X - En línea"/>
    <s v="X - Otras colecciones sin clasificar"/>
    <s v="X - Otras colecciones sin clasificar"/>
    <s v="X - Otras colecciones sin clasificar"/>
    <s v="X - Otras colecciones sin clasificar"/>
    <s v="280164|10"/>
    <n v="1"/>
  </r>
  <r>
    <x v="1"/>
    <x v="6"/>
    <x v="3"/>
    <s v="Libros"/>
    <s v="Coleridge on dreaming : Romanticism, dreams, and the medical imagination / Jennifer Ford documento e"/>
    <s v="Ford, Jennifer"/>
    <s v="New York : Cambridge University Press, 1998."/>
    <n v="1998"/>
    <s v="Inglés"/>
    <s v="9780585000664"/>
    <s v="Sueños En La Literatura,Poesia,Sueños,Sueños"/>
    <s v="X - Otras colecciones sin clasificar"/>
    <s v="1991-2000"/>
    <n v="161528"/>
    <n v="10"/>
    <s v="LE43080"/>
    <s v="Coleridge on dreaming : Romanticism, dreams, and the medical imagination / Jennifer Ford documento e"/>
    <n v="-2000"/>
    <s v="X - Otras colecciones sin clasificar"/>
    <s v="https://search.ebscohost.com/login.aspx?profile=eds&amp;custid=s9495846&amp;groupid=main&amp;authtype=ip,guest&amp;direct=true&amp;bquery=sab.000161528"/>
    <s v="BOAP"/>
    <s v="En línea"/>
    <s v="X - En línea"/>
    <s v="X - Otras colecciones sin clasificar"/>
    <s v="X - Otras colecciones sin clasificar"/>
    <s v="X - Otras colecciones sin clasificar"/>
    <s v="X - Otras colecciones sin clasificar"/>
    <s v="161528|10"/>
    <n v="1"/>
  </r>
  <r>
    <x v="1"/>
    <x v="6"/>
    <x v="3"/>
    <s v="Libros"/>
    <s v="Computational vision and medical image processing : recent trends / editado por João Manuel R. S. T"/>
    <m/>
    <s v="Dordrecht : Springer, ©2011."/>
    <n v="2011"/>
    <s v="Inglés"/>
    <s v="9789400700116 (E-Book)"/>
    <s v="Imagenes Diagnosticas,Imagenes Diagnosticas,Vision Por Computador"/>
    <s v="X - Otras colecciones sin clasificar"/>
    <s v="2011-2020"/>
    <n v="155774"/>
    <n v="10"/>
    <s v="LE39168"/>
    <s v="Computational vision and medical image processing : recent trends / editado por João Manuel R. S. T"/>
    <n v="2011"/>
    <s v="X - Otras colecciones sin clasificar"/>
    <s v="https://search.ebscohost.com/login.aspx?profile=eds&amp;custid=s9495846&amp;groupid=main&amp;authtype=ip,guest&amp;direct=true&amp;bquery=sab.000155774"/>
    <s v="BOAP"/>
    <s v="En línea"/>
    <s v="X - En línea"/>
    <s v="X - Otras colecciones sin clasificar"/>
    <s v="X - Otras colecciones sin clasificar"/>
    <s v="X - Otras colecciones sin clasificar"/>
    <s v="X - Otras colecciones sin clasificar"/>
    <s v="155774|10"/>
    <n v="1"/>
  </r>
  <r>
    <x v="1"/>
    <x v="6"/>
    <x v="3"/>
    <s v="Libros"/>
    <s v="Computer vision approaches to medical image analysis : revised papers / editores Reinhard R. Beichel"/>
    <s v="International ECCV Workshop, CVAMIA 2006 2nd 2006 May. 12 Graz, Austria"/>
    <s v="Berlin : Springer, 2006."/>
    <n v="2006"/>
    <s v="Inglés"/>
    <s v="9783540462576 (E-Book)"/>
    <s v="Diagnostico Por Imagen,Procesamiento De Imagenes,Diagnostico Por Imagen,Vision Por Computador,Sistemas De Imagenes En Medicina"/>
    <s v="X - Otras colecciones sin clasificar"/>
    <s v="2001-2010"/>
    <n v="68526"/>
    <n v="10"/>
    <s v="LE01853"/>
    <s v="Computer vision approaches to medical image analysis : revised papers / editores Reinhard R. Beichel"/>
    <n v="2006"/>
    <s v="X - Otras colecciones sin clasificar"/>
    <s v="https://search.ebscohost.com/login.aspx?profile=eds&amp;custid=s9495846&amp;groupid=main&amp;authtype=ip,guest&amp;direct=true&amp;bquery=sab.000068526"/>
    <s v="BOAP"/>
    <s v="En línea"/>
    <s v="X - En línea"/>
    <s v="X - Otras colecciones sin clasificar"/>
    <s v="X - Otras colecciones sin clasificar"/>
    <s v="X - Otras colecciones sin clasificar"/>
    <s v="X - Otras colecciones sin clasificar"/>
    <s v="68526|10"/>
    <n v="1"/>
  </r>
  <r>
    <x v="1"/>
    <x v="6"/>
    <x v="3"/>
    <s v="Libros"/>
    <s v="Computer vision for biomedical image applications : proceedings / editores Yanxi Liu, Tianzi Jiang y"/>
    <s v="International workshop, CVBIA 2005 1st 2005 Oct. 21 Beijing, China"/>
    <s v="Berlin : Springer, 2005."/>
    <n v="2005"/>
    <s v="Inglés"/>
    <s v="9783540321255 (E-Book)"/>
    <s v="Sistemas De Imagenes En Medicina,Vision Por Computador,Medicina,Inteligencia Artificial"/>
    <s v="X - Otras colecciones sin clasificar"/>
    <s v="2001-2010"/>
    <n v="68528"/>
    <n v="10"/>
    <s v="LE01855"/>
    <s v="Computer vision for biomedical image applications : proceedings / editores Yanxi Liu, Tianzi Jiang y"/>
    <n v="2005"/>
    <s v="X - Otras colecciones sin clasificar"/>
    <s v="https://search.ebscohost.com/login.aspx?profile=eds&amp;custid=s9495846&amp;groupid=main&amp;authtype=ip,guest&amp;direct=true&amp;bquery=sab.000068528"/>
    <s v="BOAP"/>
    <s v="En línea"/>
    <s v="X - En línea"/>
    <s v="X - Otras colecciones sin clasificar"/>
    <s v="X - Otras colecciones sin clasificar"/>
    <s v="X - Otras colecciones sin clasificar"/>
    <s v="X - Otras colecciones sin clasificar"/>
    <s v="68528|10"/>
    <n v="1"/>
  </r>
  <r>
    <x v="1"/>
    <x v="6"/>
    <x v="3"/>
    <s v="Libros"/>
    <s v="Deep learning and convolutional neural networks for medical image computing : precision medicine, hi"/>
    <m/>
    <s v="Cham : Springer, ©2017."/>
    <n v="2017"/>
    <s v="Inglés"/>
    <s v="9783319429991 (E-Book)"/>
    <s v="Redes Neuronales (Computadores),Imagenes Diagnosticas,Inteligencia Artificial,Radiologia"/>
    <s v="X - Otras colecciones sin clasificar"/>
    <s v="2011-2020"/>
    <n v="280238"/>
    <n v="10"/>
    <s v="LE48348"/>
    <s v="Deep learning and convolutional neural networks for medical image computing : precision medicine, hi"/>
    <n v="2017"/>
    <s v="X - Otras colecciones sin clasificar"/>
    <s v="https://search.ebscohost.com/login.aspx?profile=eds&amp;custid=s9495846&amp;groupid=main&amp;authtype=ip,guest&amp;direct=true&amp;bquery=sab.000280238"/>
    <s v="BOAP"/>
    <s v="En línea"/>
    <s v="X - En línea"/>
    <s v="X - Otras colecciones sin clasificar"/>
    <s v="X - Otras colecciones sin clasificar"/>
    <s v="X - Otras colecciones sin clasificar"/>
    <s v="X - Otras colecciones sin clasificar"/>
    <s v="280238|10"/>
    <n v="1"/>
  </r>
  <r>
    <x v="1"/>
    <x v="6"/>
    <x v="3"/>
    <s v="Libros"/>
    <s v="Deep learning in medical image analysis and multimodal learning for clinical decision support : thir"/>
    <m/>
    <s v="Cham : Springer, ©2017."/>
    <n v="2017"/>
    <s v="Inglés"/>
    <s v="9783319675589 (E-Book)"/>
    <s v="Imagenes Diagnosticas,Reconocimiento De Modelos Por Computador,Informatica Medica"/>
    <s v="X - Otras colecciones sin clasificar"/>
    <s v="2011-2020"/>
    <n v="279656"/>
    <n v="10"/>
    <s v="LE35780"/>
    <s v="Deep learning in medical image analysis and multimodal learning for clinical decision support : thir"/>
    <n v="2017"/>
    <s v="X - Otras colecciones sin clasificar"/>
    <s v="https://search.ebscohost.com/login.aspx?profile=eds&amp;custid=s9495846&amp;groupid=main&amp;authtype=ip,guest&amp;direct=true&amp;bquery=sab.000279656"/>
    <s v="BOAP"/>
    <s v="En línea"/>
    <s v="X - En línea"/>
    <s v="X - Otras colecciones sin clasificar"/>
    <s v="X - Otras colecciones sin clasificar"/>
    <s v="X - Otras colecciones sin clasificar"/>
    <s v="X - Otras colecciones sin clasificar"/>
    <s v="279656|10"/>
    <n v="1"/>
  </r>
  <r>
    <x v="1"/>
    <x v="6"/>
    <x v="3"/>
    <s v="Libros"/>
    <s v="Fetal, infant and ophthalmic medical image analysis : International Workshop, FIFI 2017, and 4th Int"/>
    <m/>
    <s v="Cham : Springer, ©2017"/>
    <n v="2017"/>
    <s v="Inglés"/>
    <s v="9783319675619 (E-Book)"/>
    <s v="Imagenes Diagnosticas,Reconocimiento De Modelos Por Computador,Informatica Medica"/>
    <s v="X - Otras colecciones sin clasificar"/>
    <s v="2011-2020"/>
    <n v="279655"/>
    <n v="10"/>
    <s v="LE35779"/>
    <s v="Fetal, infant and ophthalmic medical image analysis : International Workshop, FIFI 2017, and 4th Int"/>
    <n v="2017"/>
    <s v="X - Otras colecciones sin clasificar"/>
    <s v="https://search.ebscohost.com/login.aspx?profile=eds&amp;custid=s9495846&amp;groupid=main&amp;authtype=ip,guest&amp;direct=true&amp;bquery=sab.000279655"/>
    <s v="BOAP"/>
    <s v="En línea"/>
    <s v="X - En línea"/>
    <s v="X - Otras colecciones sin clasificar"/>
    <s v="X - Otras colecciones sin clasificar"/>
    <s v="X - Otras colecciones sin clasificar"/>
    <s v="X - Otras colecciones sin clasificar"/>
    <s v="279655|10"/>
    <n v="1"/>
  </r>
  <r>
    <x v="1"/>
    <x v="6"/>
    <x v="3"/>
    <s v="Libros"/>
    <s v="Graphs in biomedical image analysis, computational anatomy and imaging genetics : first Internationa"/>
    <m/>
    <s v="Cham : Springer, ©2017"/>
    <n v="2017"/>
    <s v="Inglés"/>
    <s v="9783319676753 (E-Book)"/>
    <s v="Imagenes Diagnosticas,Reconocimiento De Modelos Por Computador,Graficos Por Computador"/>
    <s v="X - Otras colecciones sin clasificar"/>
    <s v="2011-2020"/>
    <n v="279634"/>
    <n v="10"/>
    <s v="LE35770"/>
    <s v="Graphs in biomedical image analysis, computational anatomy and imaging genetics : first Internationa"/>
    <n v="2017"/>
    <s v="X - Otras colecciones sin clasificar"/>
    <s v="https://search.ebscohost.com/login.aspx?profile=eds&amp;custid=s9495846&amp;groupid=main&amp;authtype=ip,guest&amp;direct=true&amp;bquery=sab.000279634"/>
    <s v="BOAP"/>
    <s v="En línea"/>
    <s v="X - En línea"/>
    <s v="X - Otras colecciones sin clasificar"/>
    <s v="X - Otras colecciones sin clasificar"/>
    <s v="X - Otras colecciones sin clasificar"/>
    <s v="X - Otras colecciones sin clasificar"/>
    <s v="279634|10"/>
    <n v="1"/>
  </r>
  <r>
    <x v="1"/>
    <x v="6"/>
    <x v="3"/>
    <s v="Libros"/>
    <s v="Handbook of biomedical image analysis : registration models / editores Jasjit S. Suri, David L. Wils"/>
    <m/>
    <s v="New York : Kluwer Academic, ©2005."/>
    <n v="2005"/>
    <s v="Inglés"/>
    <s v="9780306486081 (E-Book)"/>
    <s v="Diagnostico Por Imagen,Diagnostico Por Imagen"/>
    <s v="X - Otras colecciones sin clasificar"/>
    <s v="2001-2010"/>
    <n v="70540"/>
    <n v="10"/>
    <s v="LE03867"/>
    <s v="Handbook of biomedical image analysis : registration models / editores Jasjit S. Suri, David L. Wils"/>
    <n v="2005"/>
    <s v="X - Otras colecciones sin clasificar"/>
    <s v="https://search.ebscohost.com/login.aspx?profile=eds&amp;custid=s9495846&amp;groupid=main&amp;authtype=ip,guest&amp;direct=true&amp;bquery=sab.000070540"/>
    <s v="BOAP"/>
    <s v="En línea"/>
    <s v="X - En línea"/>
    <s v="X - Otras colecciones sin clasificar"/>
    <s v="X - Otras colecciones sin clasificar"/>
    <s v="X - Otras colecciones sin clasificar"/>
    <s v="X - Otras colecciones sin clasificar"/>
    <s v="70540|10"/>
    <n v="1"/>
  </r>
  <r>
    <x v="1"/>
    <x v="6"/>
    <x v="3"/>
    <s v="Libros"/>
    <s v="Handbook of biomedical image analysis : segmentation models Part B / editores Jasjit S. Suri, David"/>
    <m/>
    <s v="New York : Kluwer Academic, ©2005"/>
    <n v="2005"/>
    <s v="Inglés"/>
    <s v="9780306486067 (E-Book)"/>
    <s v="Imagenes Diagnosticas,Imagenes Diagnosticas"/>
    <s v="X - Otras colecciones sin clasificar"/>
    <s v="2001-2010"/>
    <n v="70541"/>
    <n v="10"/>
    <s v="LE03868"/>
    <s v="Handbook of biomedical image analysis : segmentation models Part B / editores Jasjit S. Suri, David"/>
    <n v="2005"/>
    <s v="X - Otras colecciones sin clasificar"/>
    <s v="https://search.ebscohost.com/login.aspx?profile=eds&amp;custid=s9495846&amp;groupid=main&amp;authtype=ip,guest&amp;direct=true&amp;bquery=sab.000070541"/>
    <s v="BOAP"/>
    <s v="En línea"/>
    <s v="X - En línea"/>
    <s v="X - Otras colecciones sin clasificar"/>
    <s v="X - Otras colecciones sin clasificar"/>
    <s v="X - Otras colecciones sin clasificar"/>
    <s v="X - Otras colecciones sin clasificar"/>
    <s v="70541|10"/>
    <n v="1"/>
  </r>
  <r>
    <x v="1"/>
    <x v="6"/>
    <x v="3"/>
    <s v="Libros"/>
    <s v="Handbook of biomedical image analysis / editores Jasjit S. Suri, David L. Wilson y Swamy Laxminaraya"/>
    <m/>
    <s v="New York : Kluwer Academic, ©2005."/>
    <n v="2005"/>
    <s v="Inglés"/>
    <s v="0306485516 (E-Book)"/>
    <s v="Vision Por Computador"/>
    <s v="X - Otras colecciones sin clasificar"/>
    <s v="2001-2010"/>
    <n v="70542"/>
    <n v="10"/>
    <s v="LE03869"/>
    <s v="Handbook of biomedical image analysis / editores Jasjit S. Suri, David L. Wilson y Swamy Laxminaraya"/>
    <n v="2005"/>
    <s v="X - Otras colecciones sin clasificar"/>
    <s v="https://search.ebscohost.com/login.aspx?profile=eds&amp;custid=s9495846&amp;groupid=main&amp;authtype=ip,guest&amp;direct=true&amp;bquery=sab.000070542"/>
    <s v="BOAP"/>
    <s v="En línea"/>
    <s v="X - En línea"/>
    <s v="X - Otras colecciones sin clasificar"/>
    <s v="X - Otras colecciones sin clasificar"/>
    <s v="X - Otras colecciones sin clasificar"/>
    <s v="X - Otras colecciones sin clasificar"/>
    <s v="70542|10"/>
    <n v="1"/>
  </r>
  <r>
    <x v="1"/>
    <x v="6"/>
    <x v="3"/>
    <s v="Libros"/>
    <s v="Handbook of medical image processing and analysis / Editado por ssac N. Bankman documento electróni"/>
    <m/>
    <s v="Amsterdam : Elsevier, ©2009."/>
    <n v="2009"/>
    <s v="Inglés"/>
    <s v="9780123739049 (E-Book)"/>
    <s v="Diagnostico Por Imagenes,Sistemas De Imagenes En Medicina"/>
    <s v="X - Otras colecciones sin clasificar"/>
    <s v="2001-2010"/>
    <n v="264842"/>
    <n v="10"/>
    <s v="LE71327"/>
    <s v="Handbook of medical image processing and analysis / Editado por ssac N. Bankman documento electróni"/>
    <n v="2009"/>
    <s v="X - Otras colecciones sin clasificar"/>
    <s v="https://search.ebscohost.com/login.aspx?profile=eds&amp;custid=s9495846&amp;groupid=main&amp;authtype=ip,guest&amp;direct=true&amp;bquery=sab.000264842"/>
    <s v="BOAP"/>
    <s v="En línea"/>
    <s v="X - En línea"/>
    <s v="X - Otras colecciones sin clasificar"/>
    <s v="X - Otras colecciones sin clasificar"/>
    <s v="X - Otras colecciones sin clasificar"/>
    <s v="X - Otras colecciones sin clasificar"/>
    <s v="264842|10"/>
    <n v="1"/>
  </r>
  <r>
    <x v="1"/>
    <x v="6"/>
    <x v="3"/>
    <s v="Libros"/>
    <s v="Information processing in medical imaging : 22nd International Conference, IPMI 2011, Kloster Irsee,"/>
    <s v="International conference, IPMI 22nd 2011 Jul. 3-8, 2011 Kloster Irsee, Germany autor"/>
    <s v="Berlin : Springer, ©2011."/>
    <n v="2011"/>
    <s v="Inglés"/>
    <s v="9783642220920 (E-Book)"/>
    <s v="Radiologia Medica,Reconocimiento De Modelos Por Computador,Informatica De La Salud,Sistemas De Imagenes En Medicina"/>
    <s v="X - Otras colecciones sin clasificar"/>
    <s v="2011-2020"/>
    <n v="154587"/>
    <n v="10"/>
    <s v="LE37981"/>
    <s v="Information processing in medical imaging : 22nd International Conference, IPMI 2011, Kloster Irsee,"/>
    <n v="2011"/>
    <s v="X - Otras colecciones sin clasificar"/>
    <s v="https://search.ebscohost.com/login.aspx?profile=eds&amp;custid=s9495846&amp;groupid=main&amp;authtype=ip,guest&amp;direct=true&amp;bquery=sab.000154587"/>
    <s v="BOAP"/>
    <s v="En línea"/>
    <s v="X - En línea"/>
    <s v="X - Otras colecciones sin clasificar"/>
    <s v="X - Otras colecciones sin clasificar"/>
    <s v="X - Otras colecciones sin clasificar"/>
    <s v="X - Otras colecciones sin clasificar"/>
    <s v="154587|10"/>
    <n v="1"/>
  </r>
  <r>
    <x v="1"/>
    <x v="6"/>
    <x v="3"/>
    <s v="Libros"/>
    <s v="Information processing in medical imaging : 25th International Conference, IPMI 2017, Boone, NC, USA"/>
    <s v="International Conference on Information Processing in Medical Imaging 25 2017 Boone, N.C. autor"/>
    <s v="Cham, : Springer, ©2017"/>
    <n v="2017"/>
    <s v="Inglés"/>
    <s v="9783319590509 (E-Book)"/>
    <s v="Imagenes Diagnosticas,Imagenes Diagnosticas,Procesamiento Electronico De Datos,Reconocimiento De Modelos,Radiologia"/>
    <s v="X - Otras colecciones sin clasificar"/>
    <s v="2011-2020"/>
    <n v="280513"/>
    <n v="10"/>
    <s v="LE47100"/>
    <s v="Information processing in medical imaging : 25th International Conference, IPMI 2017, Boone, NC, USA"/>
    <n v="2017"/>
    <s v="X - Otras colecciones sin clasificar"/>
    <s v="https://search.ebscohost.com/login.aspx?profile=eds&amp;custid=s9495846&amp;groupid=main&amp;authtype=ip,guest&amp;direct=true&amp;bquery=sab.000280513"/>
    <s v="BOAP"/>
    <s v="En línea"/>
    <s v="X - En línea"/>
    <s v="X - Otras colecciones sin clasificar"/>
    <s v="X - Otras colecciones sin clasificar"/>
    <s v="X - Otras colecciones sin clasificar"/>
    <s v="X - Otras colecciones sin clasificar"/>
    <s v="280513|10"/>
    <n v="1"/>
  </r>
  <r>
    <x v="1"/>
    <x v="6"/>
    <x v="3"/>
    <s v="Libros"/>
    <s v="Information processing in medical imaging / editores Gary E. Christensen y Milan Sonka. documento el"/>
    <s v="International Conference on Information Processing in Medical Imaging (IPMI 2005) : Proceedings 19 2"/>
    <s v="Berlin : SpringerÁverlag, ©2005."/>
    <n v="2005"/>
    <s v="Inglés"/>
    <s v="9783540316763"/>
    <s v="Informatica,Diagnostico Por Imagenes,Procesamiento Digital De Imagenes,Sistemas De Informacion En Medicina"/>
    <s v="X - Otras colecciones sin clasificar"/>
    <s v="2001-2010"/>
    <n v="71052"/>
    <n v="10"/>
    <s v="LE04379"/>
    <s v="Information processing in medical imaging / editores Gary E. Christensen y Milan Sonka. documento el"/>
    <n v="2005"/>
    <s v="X - Otras colecciones sin clasificar"/>
    <s v="https://search.ebscohost.com/login.aspx?profile=eds&amp;custid=s9495846&amp;groupid=main&amp;authtype=ip,guest&amp;direct=true&amp;bquery=sab.000071052"/>
    <s v="BOAP"/>
    <s v="En línea"/>
    <s v="X - En línea"/>
    <s v="X - Otras colecciones sin clasificar"/>
    <s v="X - Otras colecciones sin clasificar"/>
    <s v="X - Otras colecciones sin clasificar"/>
    <s v="X - Otras colecciones sin clasificar"/>
    <s v="71052|10"/>
    <n v="1"/>
  </r>
  <r>
    <x v="1"/>
    <x v="6"/>
    <x v="3"/>
    <s v="Libros"/>
    <s v="Information processing in medical imaging / editores Nico Karssemeijer y Boudewijn Lelieveldt. docum"/>
    <s v="International Conference on Information Processing in Medical Imaging (IPMI 2007) : Proceedings 20 2"/>
    <s v="Berlin : SpringerÁverlag, ©2007."/>
    <n v="2007"/>
    <s v="Inglés"/>
    <s v="9783540732730"/>
    <s v="Sistemas De Informacion En Medicina,Informatica,Enfermedades Cardiovasculares,Enfermedades Cerebrales,Reconstruccion De Imagenes"/>
    <s v="X - Otras colecciones sin clasificar"/>
    <s v="2001-2010"/>
    <n v="71051"/>
    <n v="10"/>
    <s v="LE04378"/>
    <s v="Information processing in medical imaging / editores Nico Karssemeijer y Boudewijn Lelieveldt. docum"/>
    <n v="2007"/>
    <s v="X - Otras colecciones sin clasificar"/>
    <s v="https://search.ebscohost.com/login.aspx?profile=eds&amp;custid=s9495846&amp;groupid=main&amp;authtype=ip,guest&amp;direct=true&amp;bquery=sab.000071051"/>
    <s v="BOAP"/>
    <s v="En línea"/>
    <s v="X - En línea"/>
    <s v="X - Otras colecciones sin clasificar"/>
    <s v="X - Otras colecciones sin clasificar"/>
    <s v="X - Otras colecciones sin clasificar"/>
    <s v="X - Otras colecciones sin clasificar"/>
    <s v="71051|10"/>
    <n v="1"/>
  </r>
  <r>
    <x v="1"/>
    <x v="6"/>
    <x v="3"/>
    <s v="Libros"/>
    <s v="Ionizing radiation detectors for medical imaging / editado por Alberto Del Guerra. documento electr"/>
    <m/>
    <s v="Singapore ; Hackensack, N.J. : World Scientific Pub., 2004."/>
    <n v="2004"/>
    <s v="Inglés"/>
    <s v="9789812562623 (E-Books)"/>
    <s v="Radiacion Ionizante,Radiologia Medica,Diagnostico Por Imagen"/>
    <s v="X - Otras colecciones sin clasificar"/>
    <s v="2001-2010"/>
    <n v="132028"/>
    <n v="20"/>
    <s v="LE61201"/>
    <s v="Ionizing radiation detectors for medical imaging / editado por Alberto Del Guerra. documento electr"/>
    <n v="2004"/>
    <s v="X - Otras colecciones sin clasificar"/>
    <s v="https://search.ebscohost.com/login.aspx?profile=eds&amp;custid=s9495846&amp;groupid=main&amp;authtype=ip,guest&amp;direct=true&amp;bquery=sab.000132028"/>
    <s v="BOAP"/>
    <s v="En línea"/>
    <s v="X - En línea"/>
    <s v="X - Otras colecciones sin clasificar"/>
    <s v="X - Otras colecciones sin clasificar"/>
    <s v="X - Otras colecciones sin clasificar"/>
    <s v="X - Otras colecciones sin clasificar"/>
    <s v="132028|20"/>
    <n v="1"/>
  </r>
  <r>
    <x v="1"/>
    <x v="6"/>
    <x v="3"/>
    <s v="Libros"/>
    <s v="Machine learning in medical imaging : 8th International Workshop, MLMI 2017, held in conjunction wit"/>
    <s v="MLMI (Workshop) 8 Quebec City, Canada September 10, 2017 autor"/>
    <s v="Cham : Springer, ©2017."/>
    <n v="2017"/>
    <s v="Inglés"/>
    <s v="9783319673899 (E-Book)"/>
    <s v="Aprendizaje Automatico (Inteligencia Artificial),Diagnostico Por Imagen,Inteligencia Artificial,Ingenieria De Software"/>
    <s v="X - Otras colecciones sin clasificar"/>
    <s v="2011-2020"/>
    <n v="278990"/>
    <n v="10"/>
    <s v="LE35799"/>
    <s v="Machine learning in medical imaging : 8th International Workshop, MLMI 2017, held in conjunction wit"/>
    <n v="2017"/>
    <s v="X - Otras colecciones sin clasificar"/>
    <s v="https://search.ebscohost.com/login.aspx?profile=eds&amp;custid=s9495846&amp;groupid=main&amp;authtype=ip,guest&amp;direct=true&amp;bquery=sab.000278990"/>
    <s v="BOAP"/>
    <s v="En línea"/>
    <s v="X - En línea"/>
    <s v="X - Otras colecciones sin clasificar"/>
    <s v="X - Otras colecciones sin clasificar"/>
    <s v="X - Otras colecciones sin clasificar"/>
    <s v="X - Otras colecciones sin clasificar"/>
    <s v="278990|10"/>
    <n v="1"/>
  </r>
  <r>
    <x v="1"/>
    <x v="6"/>
    <x v="3"/>
    <s v="Libros"/>
    <s v="Machine learning in medical imaging : Second International Workshop, MLMI 2011, Held in Conjunction"/>
    <s v="International Workshop. Machine learning in medical imaging 2nd 2011 Sep. 18, 201 Toronto, Canada"/>
    <s v="Berlin : Springer, 2011."/>
    <n v="2011"/>
    <s v="Inglés"/>
    <s v="9783642243196 (E-Book)"/>
    <s v="Aprendizaje Automatico (Inteligencia Artificial),Reconocimiento Optico De Modelos,Graficos Por Computador"/>
    <s v="X - Otras colecciones sin clasificar"/>
    <s v="2011-2020"/>
    <n v="154774"/>
    <n v="10"/>
    <s v="LE38168"/>
    <s v="Machine learning in medical imaging : Second International Workshop, MLMI 2011, Held in Conjunction"/>
    <n v="2011"/>
    <s v="X - Otras colecciones sin clasificar"/>
    <s v="https://search.ebscohost.com/login.aspx?profile=eds&amp;custid=s9495846&amp;groupid=main&amp;authtype=ip,guest&amp;direct=true&amp;bquery=sab.000154774"/>
    <s v="BOAP"/>
    <s v="En línea"/>
    <s v="X - En línea"/>
    <s v="X - Otras colecciones sin clasificar"/>
    <s v="X - Otras colecciones sin clasificar"/>
    <s v="X - Otras colecciones sin clasificar"/>
    <s v="X - Otras colecciones sin clasificar"/>
    <s v="154774|10"/>
    <n v="1"/>
  </r>
  <r>
    <x v="1"/>
    <x v="6"/>
    <x v="3"/>
    <s v="Libros"/>
    <s v="Medical computer vision : recognition techniques and applications in medical imaging : international"/>
    <m/>
    <s v="Berlin : Springer, ©2011"/>
    <n v="2011"/>
    <s v="Inglés"/>
    <s v="9783642184215 (E-Book)"/>
    <s v="Procesamiento De Imagenes,Diagnostico Por Imagen,Inteligencia Artificial,Vision Por Computador,Procesamiento De Imagenes"/>
    <s v="X - Otras colecciones sin clasificar"/>
    <s v="2011-2020"/>
    <n v="154345"/>
    <n v="10"/>
    <s v="LE37739"/>
    <s v="Medical computer vision : recognition techniques and applications in medical imaging : international"/>
    <n v="2011"/>
    <s v="X - Otras colecciones sin clasificar"/>
    <s v="https://search.ebscohost.com/login.aspx?profile=eds&amp;custid=s9495846&amp;groupid=main&amp;authtype=ip,guest&amp;direct=true&amp;bquery=sab.000154345"/>
    <s v="BOAP"/>
    <s v="En línea"/>
    <s v="X - En línea"/>
    <s v="X - Otras colecciones sin clasificar"/>
    <s v="X - Otras colecciones sin clasificar"/>
    <s v="X - Otras colecciones sin clasificar"/>
    <s v="X - Otras colecciones sin clasificar"/>
    <s v="154345|10"/>
    <n v="1"/>
  </r>
  <r>
    <x v="1"/>
    <x v="6"/>
    <x v="3"/>
    <s v="Libros"/>
    <s v="Medical computer vision and Bayesian and graphical models for biomedical imaging : MICCAI 2016 Inter"/>
    <s v="MCV (Workshop) 2016 Athens, Greece autor"/>
    <s v="Cham, Switzerland : Springer, ©2017"/>
    <n v="2017"/>
    <s v="Inglés"/>
    <s v="9783319611884 (E-Book)"/>
    <s v="Vision Por Computadora En Medicina,Diagnostico Por Imagen,Inteligencia Artificial,Procesamiento De Imagenes"/>
    <s v="X - Otras colecciones sin clasificar"/>
    <s v="2011-2020"/>
    <n v="279392"/>
    <n v="10"/>
    <s v="LE46994"/>
    <s v="Medical computer vision and Bayesian and graphical models for biomedical imaging : MICCAI 2016 Inter"/>
    <n v="2017"/>
    <s v="X - Otras colecciones sin clasificar"/>
    <s v="https://search.ebscohost.com/login.aspx?profile=eds&amp;custid=s9495846&amp;groupid=main&amp;authtype=ip,guest&amp;direct=true&amp;bquery=sab.000279392"/>
    <s v="BOAP"/>
    <s v="En línea"/>
    <s v="X - En línea"/>
    <s v="X - Otras colecciones sin clasificar"/>
    <s v="X - Otras colecciones sin clasificar"/>
    <s v="X - Otras colecciones sin clasificar"/>
    <s v="X - Otras colecciones sin clasificar"/>
    <s v="279392|10"/>
    <n v="1"/>
  </r>
  <r>
    <x v="1"/>
    <x v="6"/>
    <x v="3"/>
    <s v="Libros"/>
    <s v="Medical Image Computing and Computer-Assisted Intervention -- MICCAI 2017 : 20th International Confe"/>
    <s v="International Conference on Medical Image Computing and Computer-Assisted Intervention 20 Quebec Cit"/>
    <s v="Cham, Switzerland : Springer, ©2017"/>
    <n v="2017"/>
    <s v="Inglés"/>
    <s v="9783319661797 (E-Book)"/>
    <s v="Diagnostico Por Imagen,Cirugia Asistida Por Computadora,Vision Por Computador,Procesamiento De Imagenes"/>
    <s v="X - Otras colecciones sin clasificar"/>
    <s v="2011-2020"/>
    <n v="279194"/>
    <n v="10"/>
    <s v="LE35870"/>
    <s v="Medical Image Computing and Computer-Assisted Intervention -- MICCAI 2017 : 20th International Confe"/>
    <n v="2017"/>
    <s v="X - Otras colecciones sin clasificar"/>
    <s v="https://search.ebscohost.com/login.aspx?profile=eds&amp;custid=s9495846&amp;groupid=main&amp;authtype=ip,guest&amp;direct=true&amp;bquery=sab.000279194"/>
    <s v="BOAP"/>
    <s v="En línea"/>
    <s v="X - En línea"/>
    <s v="X - Otras colecciones sin clasificar"/>
    <s v="X - Otras colecciones sin clasificar"/>
    <s v="X - Otras colecciones sin clasificar"/>
    <s v="X - Otras colecciones sin clasificar"/>
    <s v="279194|10"/>
    <n v="1"/>
  </r>
  <r>
    <x v="1"/>
    <x v="6"/>
    <x v="3"/>
    <s v="Libros"/>
    <s v="Medical Image Computing and Computer-Assisted Intervention -- MICCAI 2017 : 20th International Confe"/>
    <s v="International Conference on Medical Image Computing and Computer-Assisted Intervention 20 Quebec Cit"/>
    <s v="Cham, Switzerland : Springer, ©2017"/>
    <n v="2017"/>
    <s v="Inglés"/>
    <s v="9783319661827 (E-Book)"/>
    <s v="Diagnostico Por Imagen,Cirugia Asistida Por Computadora,Vision Por Computador,Procesamiento De Imagenes"/>
    <s v="X - Otras colecciones sin clasificar"/>
    <s v="2011-2020"/>
    <n v="279193"/>
    <n v="10"/>
    <s v="LE35869"/>
    <s v="Medical Image Computing and Computer-Assisted Intervention -- MICCAI 2017 : 20th International Confe"/>
    <n v="2017"/>
    <s v="X - Otras colecciones sin clasificar"/>
    <s v="https://search.ebscohost.com/login.aspx?profile=eds&amp;custid=s9495846&amp;groupid=main&amp;authtype=ip,guest&amp;direct=true&amp;bquery=sab.000279193"/>
    <s v="BOAP"/>
    <s v="En línea"/>
    <s v="X - En línea"/>
    <s v="X - Otras colecciones sin clasificar"/>
    <s v="X - Otras colecciones sin clasificar"/>
    <s v="X - Otras colecciones sin clasificar"/>
    <s v="X - Otras colecciones sin clasificar"/>
    <s v="279193|10"/>
    <n v="1"/>
  </r>
  <r>
    <x v="1"/>
    <x v="6"/>
    <x v="3"/>
    <s v="Libros"/>
    <s v="Medical Image Computing and Computer-Assisted Intervention -- MICCAI 2017 : 20th International Confe"/>
    <s v="International Conference on Medical Image Computing and Computer-Assisted Intervention 20 Quebec Cit"/>
    <s v="Cham, Switzerland : Springer, ©2017"/>
    <n v="2017"/>
    <s v="Inglés"/>
    <s v="9783319661858 (E-Book)"/>
    <s v="Diagnostico Por Imagen,Cirugia Asistida Por Computadora,Vision Por Computador,Procesamiento De Imagenes"/>
    <s v="X - Otras colecciones sin clasificar"/>
    <s v="2011-2020"/>
    <n v="279192"/>
    <n v="10"/>
    <s v="LE35868"/>
    <s v="Medical Image Computing and Computer-Assisted Intervention -- MICCAI 2017 : 20th International Confe"/>
    <n v="2017"/>
    <s v="X - Otras colecciones sin clasificar"/>
    <s v="https://search.ebscohost.com/login.aspx?profile=eds&amp;custid=s9495846&amp;groupid=main&amp;authtype=ip,guest&amp;direct=true&amp;bquery=sab.000279192"/>
    <s v="BOAP"/>
    <s v="En línea"/>
    <s v="X - En línea"/>
    <s v="X - Otras colecciones sin clasificar"/>
    <s v="X - Otras colecciones sin clasificar"/>
    <s v="X - Otras colecciones sin clasificar"/>
    <s v="X - Otras colecciones sin clasificar"/>
    <s v="279192|10"/>
    <n v="1"/>
  </r>
  <r>
    <x v="1"/>
    <x v="6"/>
    <x v="3"/>
    <s v="Libros"/>
    <s v="Medical image computing and computeraAssisted intervention – MICCAI 2011 : 14th International Conf"/>
    <s v="International Conference, MICCAI 14th 2011 Sep. 18-22 Toronto, Canada autor"/>
    <s v="Berlin : Springer, ©2011."/>
    <n v="2011"/>
    <s v="Inglés"/>
    <s v="9783642236235 (E-Book v.1)"/>
    <s v="Radiologia Medica,Reconocimiento Optico De Modelos,Reconocimiento De Modelos Por Computador,Sistemas De Imagenes En Medicina,Informatica Medica"/>
    <s v="X - Otras colecciones sin clasificar"/>
    <s v="2011-2020"/>
    <n v="154704"/>
    <n v="10"/>
    <s v="LE38096"/>
    <s v="Medical image computing and computeraAssisted intervention – MICCAI 2011 : 14th International Conf"/>
    <n v="2011"/>
    <s v="X - Otras colecciones sin clasificar"/>
    <s v="https://search.ebscohost.com/login.aspx?profile=eds&amp;custid=s9495846&amp;groupid=main&amp;authtype=ip,guest&amp;direct=true&amp;bquery=sab.000154704"/>
    <s v="BOAP"/>
    <s v="En línea"/>
    <s v="X - En línea"/>
    <s v="X - Otras colecciones sin clasificar"/>
    <s v="X - Otras colecciones sin clasificar"/>
    <s v="X - Otras colecciones sin clasificar"/>
    <s v="X - Otras colecciones sin clasificar"/>
    <s v="154704|10"/>
    <n v="1"/>
  </r>
  <r>
    <x v="1"/>
    <x v="6"/>
    <x v="3"/>
    <s v="Libros"/>
    <s v="Medical image computing and computeraAssisted intervention – MICCAI 2011 : 14th International Conf"/>
    <s v="International Conference, MICCAI 14th 2011 Sep. 18-22 Toronto, Canada autor"/>
    <s v="Berlin : Springer, ©2011."/>
    <n v="2011"/>
    <s v="Inglés"/>
    <s v="9783642236235 (E-Book v.1)"/>
    <s v="Radiologia Medica,Reconocimiento Optico De Modelos,Reconocimiento De Modelos Por Computador,Sistemas De Imagenes En Medicina,Informatica Medica"/>
    <s v="X - Otras colecciones sin clasificar"/>
    <s v="2011-2020"/>
    <n v="154704"/>
    <n v="20"/>
    <s v="LE38097"/>
    <s v="Medical image computing and computeraAssisted intervention – MICCAI 2011 : 14th International Conf"/>
    <n v="2011"/>
    <s v="X - Otras colecciones sin clasificar"/>
    <s v="https://search.ebscohost.com/login.aspx?profile=eds&amp;custid=s9495846&amp;groupid=main&amp;authtype=ip,guest&amp;direct=true&amp;bquery=sab.000154704"/>
    <s v="BOAP"/>
    <s v="En línea"/>
    <s v="X - En línea"/>
    <s v="X - Otras colecciones sin clasificar"/>
    <s v="X - Otras colecciones sin clasificar"/>
    <s v="X - Otras colecciones sin clasificar"/>
    <s v="X - Otras colecciones sin clasificar"/>
    <s v="154704|20"/>
    <n v="1"/>
  </r>
  <r>
    <x v="1"/>
    <x v="6"/>
    <x v="3"/>
    <s v="Libros"/>
    <s v="Medical image computing and computeraAssisted intervention – MICCAI 2011 : 14th International Conf"/>
    <s v="International Conference, MICCAI 14th 2011 Sep. 18-22 Toronto, Canada autor"/>
    <s v="Berlin : Springer, ©2011."/>
    <n v="2011"/>
    <s v="Inglés"/>
    <s v="9783642236235 (E-Book v.1)"/>
    <s v="Radiologia Medica,Reconocimiento Optico De Modelos,Reconocimiento De Modelos Por Computador,Sistemas De Imagenes En Medicina,Informatica Medica"/>
    <s v="X - Otras colecciones sin clasificar"/>
    <s v="2011-2020"/>
    <n v="154704"/>
    <n v="30"/>
    <s v="LE38098"/>
    <s v="Medical image computing and computeraAssisted intervention – MICCAI 2011 : 14th International Conf"/>
    <n v="2011"/>
    <s v="X - Otras colecciones sin clasificar"/>
    <s v="https://search.ebscohost.com/login.aspx?profile=eds&amp;custid=s9495846&amp;groupid=main&amp;authtype=ip,guest&amp;direct=true&amp;bquery=sab.000154704"/>
    <s v="BOAP"/>
    <s v="En línea"/>
    <s v="X - En línea"/>
    <s v="X - Otras colecciones sin clasificar"/>
    <s v="X - Otras colecciones sin clasificar"/>
    <s v="X - Otras colecciones sin clasificar"/>
    <s v="X - Otras colecciones sin clasificar"/>
    <s v="154704|30"/>
    <n v="1"/>
  </r>
  <r>
    <x v="1"/>
    <x v="6"/>
    <x v="3"/>
    <s v="Libros"/>
    <s v="Medical image processing : techniques and applications / editado por Geoff Dougherty documento elect"/>
    <m/>
    <s v="New York, NY : Springer New York, ©2011"/>
    <n v="2011"/>
    <s v="Inglés"/>
    <s v="9781441997791 (E-Book)"/>
    <s v="Diagnostico Por Imagen,Procesamiento De Imagenes,Procesamiento Electronico De Datos,Ingenieria Biomedica"/>
    <s v="X - Otras colecciones sin clasificar"/>
    <s v="2011-2020"/>
    <n v="157309"/>
    <n v="10"/>
    <s v="LE40705"/>
    <s v="Medical image processing : techniques and applications / editado por Geoff Dougherty documento elect"/>
    <n v="2011"/>
    <s v="X - Otras colecciones sin clasificar"/>
    <s v="https://search.ebscohost.com/login.aspx?profile=eds&amp;custid=s9495846&amp;groupid=main&amp;authtype=ip,guest&amp;direct=true&amp;bquery=sab.000157309"/>
    <s v="BOAP"/>
    <s v="En línea"/>
    <s v="X - En línea"/>
    <s v="X - Otras colecciones sin clasificar"/>
    <s v="X - Otras colecciones sin clasificar"/>
    <s v="X - Otras colecciones sin clasificar"/>
    <s v="X - Otras colecciones sin clasificar"/>
    <s v="157309|10"/>
    <n v="1"/>
  </r>
  <r>
    <x v="1"/>
    <x v="6"/>
    <x v="3"/>
    <s v="Libros"/>
    <s v="Medical image understanding and analysis : 21st Annual Conference, MIUA 2017, Edinburgh, UK, July 11"/>
    <s v="Medical Image Understanding and Analysis (Conference) 21 2017 Edinburgh, UK autor"/>
    <s v="Cham, Switzerland : Springer, ©2017"/>
    <n v="2017"/>
    <s v="Inglés"/>
    <s v="9783319609645 (E-Book)"/>
    <s v="Diagnostico Por Imagen,Diagnostico Por Imagen,Inteligencia Artificial,Mineria De Datos,Reconocimiento De Modelos"/>
    <s v="X - Otras colecciones sin clasificar"/>
    <s v="2011-2020"/>
    <n v="279406"/>
    <n v="10"/>
    <s v="LE47002"/>
    <s v="Medical image understanding and analysis : 21st Annual Conference, MIUA 2017, Edinburgh, UK, July 11"/>
    <n v="2017"/>
    <s v="X - Otras colecciones sin clasificar"/>
    <s v="https://search.ebscohost.com/login.aspx?profile=eds&amp;custid=s9495846&amp;groupid=main&amp;authtype=ip,guest&amp;direct=true&amp;bquery=sab.000279406"/>
    <s v="BOAP"/>
    <s v="En línea"/>
    <s v="X - En línea"/>
    <s v="X - Otras colecciones sin clasificar"/>
    <s v="X - Otras colecciones sin clasificar"/>
    <s v="X - Otras colecciones sin clasificar"/>
    <s v="X - Otras colecciones sin clasificar"/>
    <s v="279406|10"/>
    <n v="1"/>
  </r>
  <r>
    <x v="1"/>
    <x v="6"/>
    <x v="3"/>
    <s v="Libros"/>
    <s v="Medical image watermarking : techniques and applications / Amit Kumar Singh, Basant Kumar, Ghanshyam"/>
    <s v="Singh, Amit Kumar autor"/>
    <s v="Cham : Springer, ©2017"/>
    <n v="2017"/>
    <s v="Inglés"/>
    <s v="9783319576992 (E-Book)"/>
    <s v="Marca De Agua Digital,Imagenes Diagnosticas,Procesamiento De Imagenes,Historias Clinicas"/>
    <s v="X - Otras colecciones sin clasificar"/>
    <s v="2011-2020"/>
    <n v="279664"/>
    <n v="10"/>
    <s v="LE48286"/>
    <s v="Medical image watermarking : techniques and applications / Amit Kumar Singh, Basant Kumar, Ghanshyam"/>
    <n v="2017"/>
    <s v="X - Otras colecciones sin clasificar"/>
    <s v="https://search.ebscohost.com/login.aspx?profile=eds&amp;custid=s9495846&amp;groupid=main&amp;authtype=ip,guest&amp;direct=true&amp;bquery=sab.000279664"/>
    <s v="BOAP"/>
    <s v="En línea"/>
    <s v="X - En línea"/>
    <s v="X - Otras colecciones sin clasificar"/>
    <s v="X - Otras colecciones sin clasificar"/>
    <s v="X - Otras colecciones sin clasificar"/>
    <s v="X - Otras colecciones sin clasificar"/>
    <s v="279664|10"/>
    <n v="1"/>
  </r>
  <r>
    <x v="1"/>
    <x v="6"/>
    <x v="3"/>
    <s v="Libros"/>
    <s v="Medical imaging of normal and pathologic anatomy / Joel A. Vilensky, Edward C. Weber y Thomas E. Sar"/>
    <s v="Vilensky, Joel A. autor"/>
    <s v="Philadelphia, PA : Saunders Elsevier, ©2010."/>
    <n v="2010"/>
    <s v="Español"/>
    <s v="9781437706345 (E-Book)"/>
    <s v="Imagenes Diagnosticas,Anatomia Patologica,Anatomia Humana"/>
    <s v="X - Otras colecciones sin clasificar"/>
    <s v="2001-2010"/>
    <n v="179336"/>
    <n v="10"/>
    <s v="LE68350"/>
    <s v="Medical imaging of normal and pathologic anatomy / Joel A. Vilensky, Edward C. Weber y Thomas E. Sar"/>
    <n v="2010"/>
    <s v="X - Otras colecciones sin clasificar"/>
    <s v="https://search.ebscohost.com/login.aspx?profile=eds&amp;custid=s9495846&amp;groupid=main&amp;authtype=ip,guest&amp;direct=true&amp;bquery=sab.000179336"/>
    <s v="BOAP"/>
    <s v="En línea"/>
    <s v="X - En línea"/>
    <s v="X - Otras colecciones sin clasificar"/>
    <s v="X - Otras colecciones sin clasificar"/>
    <s v="X - Otras colecciones sin clasificar"/>
    <s v="X - Otras colecciones sin clasificar"/>
    <s v="179336|10"/>
    <n v="1"/>
  </r>
  <r>
    <x v="1"/>
    <x v="6"/>
    <x v="3"/>
    <s v="Libros"/>
    <s v="Medical imaging systems technology : methods in diagnosis optimization / editado por Cornelius T. Le"/>
    <m/>
    <s v="Hackensack, NJ : World Scientific, ©2005."/>
    <n v="2005"/>
    <s v="Inglés"/>
    <s v="9812701052 (E-Book)"/>
    <s v="Sistemas De Imagenes En Medicina,Diagnostico Por Imagen"/>
    <s v="X - Otras colecciones sin clasificar"/>
    <s v="2001-2010"/>
    <n v="183935"/>
    <n v="10"/>
    <s v="LE68035"/>
    <s v="Medical imaging systems technology : methods in diagnosis optimization / editado por Cornelius T. Le"/>
    <n v="2005"/>
    <s v="X - Otras colecciones sin clasificar"/>
    <s v="https://search.ebscohost.com/login.aspx?profile=eds&amp;custid=s9495846&amp;groupid=main&amp;authtype=ip,guest&amp;direct=true&amp;bquery=sab.000183935"/>
    <s v="BOAP"/>
    <s v="En línea"/>
    <s v="X - En línea"/>
    <s v="X - Otras colecciones sin clasificar"/>
    <s v="X - Otras colecciones sin clasificar"/>
    <s v="X - Otras colecciones sin clasificar"/>
    <s v="X - Otras colecciones sin clasificar"/>
    <s v="183935|10"/>
    <n v="1"/>
  </r>
  <r>
    <x v="1"/>
    <x v="6"/>
    <x v="3"/>
    <s v="Libros"/>
    <s v="Medical imaging systems technology : methods in general anatomy / editado por Cornelius T. Leondes."/>
    <m/>
    <s v="Hackensack, NJ : World Scientific, ©2005."/>
    <n v="2005"/>
    <s v="Inglés"/>
    <s v="9812701060 (E-Book)"/>
    <s v="Sistemas De Imagenes En Medicina,Diagnostico Por Imagen"/>
    <s v="X - Otras colecciones sin clasificar"/>
    <s v="2001-2010"/>
    <n v="183909"/>
    <n v="10"/>
    <s v="LE68009"/>
    <s v="Medical imaging systems technology : methods in general anatomy / editado por Cornelius T. Leondes."/>
    <n v="2005"/>
    <s v="X - Otras colecciones sin clasificar"/>
    <s v="https://search.ebscohost.com/login.aspx?profile=eds&amp;custid=s9495846&amp;groupid=main&amp;authtype=ip,guest&amp;direct=true&amp;bquery=sab.000183909"/>
    <s v="BOAP"/>
    <s v="En línea"/>
    <s v="X - En línea"/>
    <s v="X - Otras colecciones sin clasificar"/>
    <s v="X - Otras colecciones sin clasificar"/>
    <s v="X - Otras colecciones sin clasificar"/>
    <s v="X - Otras colecciones sin clasificar"/>
    <s v="183909|10"/>
    <n v="1"/>
  </r>
  <r>
    <x v="1"/>
    <x v="6"/>
    <x v="3"/>
    <s v="Libros"/>
    <s v="Medical imaging systems technology : Vol. 2, Modalities / editor, Cornelius T. Leondes. documento el"/>
    <m/>
    <s v="Hackensack, NJ : World Scientific, ©2005."/>
    <n v="2005"/>
    <s v="Inglés"/>
    <s v="9812701079 (E-Book)"/>
    <s v="Sistemas De Imagenes En Medicina,Diagnostico Por Imagen"/>
    <s v="X - Otras colecciones sin clasificar"/>
    <s v="2001-2010"/>
    <n v="183986"/>
    <n v="10"/>
    <s v="LE68086"/>
    <s v="Medical imaging systems technology : Vol. 2, Modalities / editor, Cornelius T. Leondes. documento el"/>
    <n v="2005"/>
    <s v="X - Otras colecciones sin clasificar"/>
    <s v="https://search.ebscohost.com/login.aspx?profile=eds&amp;custid=s9495846&amp;groupid=main&amp;authtype=ip,guest&amp;direct=true&amp;bquery=sab.000183986"/>
    <s v="BOAP"/>
    <s v="En línea"/>
    <s v="X - En línea"/>
    <s v="X - Otras colecciones sin clasificar"/>
    <s v="X - Otras colecciones sin clasificar"/>
    <s v="X - Otras colecciones sin clasificar"/>
    <s v="X - Otras colecciones sin clasificar"/>
    <s v="183986|10"/>
    <n v="1"/>
  </r>
  <r>
    <x v="1"/>
    <x v="6"/>
    <x v="3"/>
    <s v="Libros"/>
    <s v="Medical imaging systems technology : Vol. 5, Methods in cardiovascular and brain systems / editor, C"/>
    <m/>
    <s v="Hackensack, NJ : World Scientific, ©2005."/>
    <n v="2005"/>
    <s v="Inglés"/>
    <s v="9812701044 (E-Book)"/>
    <s v="Sistemas De Imagenes En Medicina,Diagnostico Por Imagen"/>
    <s v="X - Otras colecciones sin clasificar"/>
    <s v="2001-2010"/>
    <n v="183988"/>
    <n v="10"/>
    <s v="LE68088"/>
    <s v="Medical imaging systems technology : Vol. 5, Methods in cardiovascular and brain systems / editor, C"/>
    <n v="2005"/>
    <s v="X - Otras colecciones sin clasificar"/>
    <s v="https://search.ebscohost.com/login.aspx?profile=eds&amp;custid=s9495846&amp;groupid=main&amp;authtype=ip,guest&amp;direct=true&amp;bquery=sab.000183988"/>
    <s v="BOAP"/>
    <s v="En línea"/>
    <s v="X - En línea"/>
    <s v="X - Otras colecciones sin clasificar"/>
    <s v="X - Otras colecciones sin clasificar"/>
    <s v="X - Otras colecciones sin clasificar"/>
    <s v="X - Otras colecciones sin clasificar"/>
    <s v="183988|10"/>
    <n v="1"/>
  </r>
  <r>
    <x v="1"/>
    <x v="6"/>
    <x v="3"/>
    <s v="Libros"/>
    <s v="Multi modality state-of-the-art medical image segmentation and registration methodologies / editado"/>
    <m/>
    <s v="New York : Springer, ©2011."/>
    <n v="2011"/>
    <s v="Inglés"/>
    <s v="9781441981950 (E-Book v.1)"/>
    <s v="Diagnostico Por Imagen,Radiologia Medica,Procesamiento De Imagenes,Sistemas De Imagenes En Medicina"/>
    <s v="X - Otras colecciones sin clasificar"/>
    <s v="2011-2020"/>
    <n v="153068"/>
    <n v="10"/>
    <s v="LE36461"/>
    <s v="Multi modality state-of-the-art medical image segmentation and registration methodologies / editado"/>
    <n v="2011"/>
    <s v="X - Otras colecciones sin clasificar"/>
    <s v="https://search.ebscohost.com/login.aspx?profile=eds&amp;custid=s9495846&amp;groupid=main&amp;authtype=ip,guest&amp;direct=true&amp;bquery=sab.000153068"/>
    <s v="BOAP"/>
    <s v="En línea"/>
    <s v="X - En línea"/>
    <s v="X - Otras colecciones sin clasificar"/>
    <s v="X - Otras colecciones sin clasificar"/>
    <s v="X - Otras colecciones sin clasificar"/>
    <s v="X - Otras colecciones sin clasificar"/>
    <s v="153068|10"/>
    <n v="1"/>
  </r>
  <r>
    <x v="1"/>
    <x v="6"/>
    <x v="3"/>
    <s v="Libros"/>
    <s v="Multi modality state-of-the-art medical image segmentation and registration methodologies / editado"/>
    <m/>
    <s v="New York : Springer, ©2011."/>
    <n v="2011"/>
    <s v="Inglés"/>
    <s v="9781441981950 (E-Book v.1)"/>
    <s v="Diagnostico Por Imagen,Radiologia Medica,Procesamiento De Imagenes,Sistemas De Imagenes En Medicina"/>
    <s v="X - Otras colecciones sin clasificar"/>
    <s v="2011-2020"/>
    <n v="153068"/>
    <n v="20"/>
    <s v="LE36462"/>
    <s v="Multi modality state-of-the-art medical image segmentation and registration methodologies / editado"/>
    <n v="2011"/>
    <s v="X - Otras colecciones sin clasificar"/>
    <s v="https://search.ebscohost.com/login.aspx?profile=eds&amp;custid=s9495846&amp;groupid=main&amp;authtype=ip,guest&amp;direct=true&amp;bquery=sab.000153068"/>
    <s v="BOAP"/>
    <s v="En línea"/>
    <s v="X - En línea"/>
    <s v="X - Otras colecciones sin clasificar"/>
    <s v="X - Otras colecciones sin clasificar"/>
    <s v="X - Otras colecciones sin clasificar"/>
    <s v="X - Otras colecciones sin clasificar"/>
    <s v="153068|20"/>
    <n v="1"/>
  </r>
  <r>
    <x v="1"/>
    <x v="6"/>
    <x v="3"/>
    <s v="Libros"/>
    <s v="Nanobiomaterials in medical imaging : applications of nanobiomaterials / editado por Alexandru Mihai"/>
    <m/>
    <s v="Kidlington, UK : William Andrew, ©2016"/>
    <n v="2016"/>
    <s v="Inglés"/>
    <s v="9780323417365 (E-Book)"/>
    <s v="Materiales Nanoestructurados,Diagnostico Por Imagen,Materiales Biomedicos"/>
    <s v="X - Otras colecciones sin clasificar"/>
    <s v="2011-2020"/>
    <n v="272505"/>
    <n v="10"/>
    <s v="LE22633"/>
    <s v="Nanobiomaterials in medical imaging : applications of nanobiomaterials / editado por Alexandru Mihai"/>
    <n v="2016"/>
    <s v="X - Otras colecciones sin clasificar"/>
    <s v="https://search.ebscohost.com/login.aspx?profile=eds&amp;custid=s9495846&amp;groupid=main&amp;authtype=ip,guest&amp;direct=true&amp;bquery=sab.000272505"/>
    <s v="BOAP"/>
    <s v="En línea"/>
    <s v="X - En línea"/>
    <s v="X - Otras colecciones sin clasificar"/>
    <s v="X - Otras colecciones sin clasificar"/>
    <s v="X - Otras colecciones sin clasificar"/>
    <s v="X - Otras colecciones sin clasificar"/>
    <s v="272505|10"/>
    <n v="1"/>
  </r>
  <r>
    <x v="1"/>
    <x v="6"/>
    <x v="3"/>
    <s v="Libros"/>
    <s v="Patch-based techniques in medical imaging : third International Workshop, Patch-MI 2017, held in con"/>
    <s v="Patch-MI (Workshop) 3 Quebec City, QC, Canada September 14, 2017 autor"/>
    <s v="Cham : Springer, ©2017."/>
    <n v="2017"/>
    <s v="Inglés"/>
    <s v="9783319674346 (E-Book)"/>
    <s v="Diagnostico Por Imagen,Inteligencia Artificial,Ciencia De La Computacion,Historias Clinicas,Vision Por Computador"/>
    <s v="X - Otras colecciones sin clasificar"/>
    <s v="2011-2020"/>
    <n v="278972"/>
    <n v="10"/>
    <s v="LE35794"/>
    <s v="Patch-based techniques in medical imaging : third International Workshop, Patch-MI 2017, held in con"/>
    <n v="2017"/>
    <s v="X - Otras colecciones sin clasificar"/>
    <s v="https://search.ebscohost.com/login.aspx?profile=eds&amp;custid=s9495846&amp;groupid=main&amp;authtype=ip,guest&amp;direct=true&amp;bquery=sab.000278972"/>
    <s v="BOAP"/>
    <s v="En línea"/>
    <s v="X - En línea"/>
    <s v="X - Otras colecciones sin clasificar"/>
    <s v="X - Otras colecciones sin clasificar"/>
    <s v="X - Otras colecciones sin clasificar"/>
    <s v="X - Otras colecciones sin clasificar"/>
    <s v="278972|10"/>
    <n v="1"/>
  </r>
  <r>
    <x v="1"/>
    <x v="6"/>
    <x v="3"/>
    <s v="Libros"/>
    <s v="Pattern classification of biomedical image time-series : computer aided diagnosis / Xiao-Xia Yin, Si"/>
    <s v="Yin, Xiao-Xia autor"/>
    <s v="Cham : Springer, ©2017"/>
    <n v="2017"/>
    <s v="Inglés"/>
    <s v="9783319570273 (E-Book)"/>
    <s v="Imagenes Diagnosticas,Reconocimiento De Modelos Por Computador,Imagenes Por Infrarrojos,Ingenieria Biomedica"/>
    <s v="X - Otras colecciones sin clasificar"/>
    <s v="2011-2020"/>
    <n v="279752"/>
    <n v="10"/>
    <s v="LE48310"/>
    <s v="Pattern classification of biomedical image time-series : computer aided diagnosis / Xiao-Xia Yin, Si"/>
    <n v="2017"/>
    <s v="X - Otras colecciones sin clasificar"/>
    <s v="https://search.ebscohost.com/login.aspx?profile=eds&amp;custid=s9495846&amp;groupid=main&amp;authtype=ip,guest&amp;direct=true&amp;bquery=sab.000279752"/>
    <s v="BOAP"/>
    <s v="En línea"/>
    <s v="X - En línea"/>
    <s v="X - Otras colecciones sin clasificar"/>
    <s v="X - Otras colecciones sin clasificar"/>
    <s v="X - Otras colecciones sin clasificar"/>
    <s v="X - Otras colecciones sin clasificar"/>
    <s v="279752|10"/>
    <n v="1"/>
  </r>
  <r>
    <x v="1"/>
    <x v="6"/>
    <x v="3"/>
    <s v="Libros"/>
    <s v="Pattern recognition in medical imaging / Anke Meyer-Bäse documento electrónico"/>
    <s v="Meyer-Bäse, Anke autor"/>
    <s v="Amsterdam : Elsevier ; Academic Press, ©2004."/>
    <n v="2004"/>
    <s v="Inglés"/>
    <s v="9780124932906 (E-Book)"/>
    <s v="Sistemas De Imagenes En Medicina,Diagnostico Por Imagen,Procesamiento De Imagenes"/>
    <s v="X - Otras colecciones sin clasificar"/>
    <s v="2001-2010"/>
    <n v="267131"/>
    <n v="10"/>
    <s v="LE72823"/>
    <s v="Pattern recognition in medical imaging / Anke Meyer-Bäse documento electrónico"/>
    <n v="2004"/>
    <s v="X - Otras colecciones sin clasificar"/>
    <s v="https://search.ebscohost.com/login.aspx?profile=eds&amp;custid=s9495846&amp;groupid=main&amp;authtype=ip,guest&amp;direct=true&amp;bquery=sab.000267131"/>
    <s v="BOAP"/>
    <s v="En línea"/>
    <s v="X - En línea"/>
    <s v="X - Otras colecciones sin clasificar"/>
    <s v="X - Otras colecciones sin clasificar"/>
    <s v="X - Otras colecciones sin clasificar"/>
    <s v="X - Otras colecciones sin clasificar"/>
    <s v="267131|10"/>
    <n v="1"/>
  </r>
  <r>
    <x v="1"/>
    <x v="6"/>
    <x v="3"/>
    <s v="Libros"/>
    <s v="Physics for medical imaging applications / editado por : Yves Lemoigne, Alessandra Caner y Ghita Rah"/>
    <m/>
    <s v="Holanda : Springer, ©2007."/>
    <n v="2007"/>
    <s v="Inglés"/>
    <s v="9781402056536 (E-Book)"/>
    <s v="Tomografia,Ecocardiografia Doppler,Diagnostico Ultrasonico,Ultrasonido,Resonancia Magnetica En Imagenes"/>
    <s v="X - Otras colecciones sin clasificar"/>
    <s v="2001-2010"/>
    <n v="73399"/>
    <n v="10"/>
    <s v="LE06726"/>
    <s v="Physics for medical imaging applications / editado por : Yves Lemoigne, Alessandra Caner y Ghita Rah"/>
    <n v="2007"/>
    <s v="X - Otras colecciones sin clasificar"/>
    <s v="https://search.ebscohost.com/login.aspx?profile=eds&amp;custid=s9495846&amp;groupid=main&amp;authtype=ip,guest&amp;direct=true&amp;bquery=sab.000073399"/>
    <s v="BOAP"/>
    <s v="En línea"/>
    <s v="X - En línea"/>
    <s v="X - Otras colecciones sin clasificar"/>
    <s v="X - Otras colecciones sin clasificar"/>
    <s v="X - Otras colecciones sin clasificar"/>
    <s v="X - Otras colecciones sin clasificar"/>
    <s v="73399|10"/>
    <n v="1"/>
  </r>
  <r>
    <x v="1"/>
    <x v="6"/>
    <x v="3"/>
    <s v="Libros"/>
    <s v="Reconstruction, segmentation, and analysis of medical images : first International Workshops, RAMBO"/>
    <s v="RAMBO (Workshop) 1st 2016 Athens, Greece"/>
    <s v="Switzerland : Springer, ©2017."/>
    <n v="2017"/>
    <s v="Inglés"/>
    <s v="9783319522807 (E-Book)"/>
    <s v="Diagnostico Por Imagen,Procesamiento De Datos,Tecnicas Digitales,Ciencias De La Computacion,Procesamiento De Imagenes Y Vision Artificial"/>
    <s v="X - Otras colecciones sin clasificar"/>
    <s v="2011-2020"/>
    <n v="280054"/>
    <n v="10"/>
    <s v="LE48525"/>
    <s v="Reconstruction, segmentation, and analysis of medical images : first International Workshops, RAMBO"/>
    <n v="2017"/>
    <s v="X - Otras colecciones sin clasificar"/>
    <s v="https://search.ebscohost.com/login.aspx?profile=eds&amp;custid=s9495846&amp;groupid=main&amp;authtype=ip,guest&amp;direct=true&amp;bquery=sab.000280054"/>
    <s v="BOAP"/>
    <s v="En línea"/>
    <s v="X - En línea"/>
    <s v="X - Otras colecciones sin clasificar"/>
    <s v="X - Otras colecciones sin clasificar"/>
    <s v="X - Otras colecciones sin clasificar"/>
    <s v="X - Otras colecciones sin clasificar"/>
    <s v="280054|10"/>
    <n v="1"/>
  </r>
  <r>
    <x v="1"/>
    <x v="6"/>
    <x v="3"/>
    <s v="Libros"/>
    <s v="Simulation and synthesis in medical imaging : second International Workshop, SASHIMI 2017, Held in C"/>
    <m/>
    <s v="Cham : Springer, ©2017"/>
    <n v="2017"/>
    <s v="Inglés"/>
    <s v="9783319681276 (E-Book)"/>
    <s v="Imagenes Diagnosticas,Imagenes Diagnosticas,Informatica Medica"/>
    <s v="X - Otras colecciones sin clasificar"/>
    <s v="2011-2020"/>
    <n v="279525"/>
    <n v="10"/>
    <s v="LE35741"/>
    <s v="Simulation and synthesis in medical imaging : second International Workshop, SASHIMI 2017, Held in C"/>
    <n v="2017"/>
    <s v="X - Otras colecciones sin clasificar"/>
    <s v="https://search.ebscohost.com/login.aspx?profile=eds&amp;custid=s9495846&amp;groupid=main&amp;authtype=ip,guest&amp;direct=true&amp;bquery=sab.000279525"/>
    <s v="BOAP"/>
    <s v="En línea"/>
    <s v="X - En línea"/>
    <s v="X - Otras colecciones sin clasificar"/>
    <s v="X - Otras colecciones sin clasificar"/>
    <s v="X - Otras colecciones sin clasificar"/>
    <s v="X - Otras colecciones sin clasificar"/>
    <s v="279525|10"/>
    <n v="1"/>
  </r>
  <r>
    <x v="1"/>
    <x v="6"/>
    <x v="3"/>
    <s v="Libros"/>
    <s v="Ultrasmall lanthanide oxide nanoparticles for biomedical imaging and therapy / Gang Ho Lee, Yongmin"/>
    <s v="Lee, Gang Ho 1961- autor"/>
    <s v="Amsterdam : Woodhead Publishing, ©2014"/>
    <n v="2014"/>
    <s v="Inglés"/>
    <s v="9780081000663 (E-Book)"/>
    <s v="Sistemas De Imagenes En Medicina,Quimioterapia,Diagnostico Por Imagen,Nanotecnologia"/>
    <s v="X - Otras colecciones sin clasificar"/>
    <s v="2011-2020"/>
    <n v="275642"/>
    <n v="10"/>
    <s v="LE24077"/>
    <s v="Ultrasmall lanthanide oxide nanoparticles for biomedical imaging and therapy / Gang Ho Lee, Yongmin"/>
    <n v="2014"/>
    <s v="X - Otras colecciones sin clasificar"/>
    <s v="https://search.ebscohost.com/login.aspx?profile=eds&amp;custid=s9495846&amp;groupid=main&amp;authtype=ip,guest&amp;direct=true&amp;bquery=sab.000275642"/>
    <s v="BOAP"/>
    <s v="En línea"/>
    <s v="X - En línea"/>
    <s v="X - Otras colecciones sin clasificar"/>
    <s v="X - Otras colecciones sin clasificar"/>
    <s v="X - Otras colecciones sin clasificar"/>
    <s v="X - Otras colecciones sin clasificar"/>
    <s v="275642|10"/>
    <n v="1"/>
  </r>
  <r>
    <x v="1"/>
    <x v="6"/>
    <x v="3"/>
    <s v="Libros"/>
    <s v="Ecografia dell'apparato osteoarticolare / editores Fabio Martino [y otros] documento electrónico"/>
    <m/>
    <s v="Italia : Springer verlag, ©2006"/>
    <n v="2006"/>
    <s v="Italiano"/>
    <s v="9788847005198 (E-Book)"/>
    <s v="Radiologia Medica,Ultrasonografia,Reumatologia,Ortopedia"/>
    <s v="X - Otras colecciones sin clasificar"/>
    <s v="2001-2010"/>
    <n v="69269"/>
    <n v="10"/>
    <s v="LE02596"/>
    <s v="Ecografia dell'apparato osteoarticolare / editores Fabio Martino [y otros] documento electrónico"/>
    <n v="2006"/>
    <s v="X - Otras colecciones sin clasificar"/>
    <s v="https://search.ebscohost.com/login.aspx?profile=eds&amp;custid=s9495846&amp;groupid=main&amp;authtype=ip,guest&amp;direct=true&amp;bquery=sab.000069269"/>
    <s v="BOAP"/>
    <s v="En línea"/>
    <s v="X - En línea"/>
    <s v="X - Otras colecciones sin clasificar"/>
    <s v="X - Otras colecciones sin clasificar"/>
    <s v="X - Otras colecciones sin clasificar"/>
    <s v="X - Otras colecciones sin clasificar"/>
    <s v="69269|10"/>
    <n v="1"/>
  </r>
  <r>
    <x v="1"/>
    <x v="6"/>
    <x v="3"/>
    <s v="Libros"/>
    <s v="Mezzi di contrasto in ecografia / editado por: Emilio Quaia documento electrónico"/>
    <m/>
    <s v="Italia : SpringerÁverlag, ©2007."/>
    <n v="2005"/>
    <s v="Italiano"/>
    <s v="9788847006171"/>
    <s v="Medicina"/>
    <s v="X - Otras colecciones sin clasificar"/>
    <s v="2001-2010"/>
    <n v="72233"/>
    <n v="10"/>
    <s v="LE05560"/>
    <s v="Mezzi di contrasto in ecografia / editado por: Emilio Quaia documento electrónico"/>
    <n v="2005"/>
    <s v="X - Otras colecciones sin clasificar"/>
    <s v="https://search.ebscohost.com/login.aspx?profile=eds&amp;custid=s9495846&amp;groupid=main&amp;authtype=ip,guest&amp;direct=true&amp;bquery=sab.000072233"/>
    <s v="BOAP"/>
    <s v="En línea"/>
    <s v="X - En línea"/>
    <s v="X - Otras colecciones sin clasificar"/>
    <s v="X - Otras colecciones sin clasificar"/>
    <s v="X - Otras colecciones sin clasificar"/>
    <s v="X - Otras colecciones sin clasificar"/>
    <s v="72233|10"/>
    <n v="1"/>
  </r>
  <r>
    <x v="1"/>
    <x v="6"/>
    <x v="3"/>
    <s v="Libros"/>
    <s v="Basic and new aspects of gastrointestinal ultrasonography / editores Svein Ødegaard, Odd Helge Gilj"/>
    <m/>
    <s v="Hackensack, N.J. : World Scientific, 2005."/>
    <n v="2005"/>
    <s v="Inglés"/>
    <s v="9789812569219 (E-Book)"/>
    <s v="Sistema Gastrointestinal,Ultrasonografia Endoscopica,Sistema Gastrointestinal,Gastroscopia,Enfermedades Gastrointestinales,Endoscopia,Gastroenterologia"/>
    <s v="X - Otras colecciones sin clasificar"/>
    <s v="2001-2010"/>
    <n v="132083"/>
    <n v="20"/>
    <s v="LE65942"/>
    <s v="Basic and new aspects of gastrointestinal ultrasonography / editores Svein Ødegaard, Odd Helge Gilj"/>
    <n v="2005"/>
    <s v="X - Otras colecciones sin clasificar"/>
    <s v="https://search.ebscohost.com/login.aspx?profile=eds&amp;custid=s9495846&amp;groupid=main&amp;authtype=ip,guest&amp;direct=true&amp;bquery=sab.000132083"/>
    <s v="BOAP"/>
    <s v="En línea"/>
    <s v="X - En línea"/>
    <s v="X - Otras colecciones sin clasificar"/>
    <s v="X - Otras colecciones sin clasificar"/>
    <s v="X - Otras colecciones sin clasificar"/>
    <s v="X - Otras colecciones sin clasificar"/>
    <s v="132083|20"/>
    <n v="1"/>
  </r>
  <r>
    <x v="1"/>
    <x v="6"/>
    <x v="3"/>
    <s v="Libros"/>
    <s v="Introduction to vascular ultrasonography / editado por John S. Pellerito y Joseph F. Polak documento"/>
    <m/>
    <s v="Philadelphia, Pa : Saunders/Elsevier, ©2012."/>
    <n v="2012"/>
    <s v="Inglés"/>
    <s v="9781455737666 (E-Book)"/>
    <s v="Enfermedades Vasculares,Vasos Sanguineos,Vasos Sanguineos,Vasos Sanguineos,Hemodinamica,Enfermedades Vasculares Perifericas"/>
    <s v="X - Otras colecciones sin clasificar"/>
    <s v="2011-2020"/>
    <n v="183419"/>
    <n v="10"/>
    <s v="LE69591"/>
    <s v="Introduction to vascular ultrasonography / editado por John S. Pellerito y Joseph F. Polak documento"/>
    <n v="2012"/>
    <s v="X - Otras colecciones sin clasificar"/>
    <s v="https://search.ebscohost.com/login.aspx?profile=eds&amp;custid=s9495846&amp;groupid=main&amp;authtype=ip,guest&amp;direct=true&amp;bquery=sab.000183419"/>
    <s v="BOAP"/>
    <s v="En línea"/>
    <s v="X - En línea"/>
    <s v="X - Otras colecciones sin clasificar"/>
    <s v="X - Otras colecciones sin clasificar"/>
    <s v="X - Otras colecciones sin clasificar"/>
    <s v="X - Otras colecciones sin clasificar"/>
    <s v="183419|10"/>
    <n v="1"/>
  </r>
  <r>
    <x v="1"/>
    <x v="6"/>
    <x v="3"/>
    <s v="Libros"/>
    <s v="Neonatal Cranial Ultrasonography : guidelines for the procedure and atlas of normal ultrasound anato"/>
    <s v="Wezel-Meijler, Gerda van autor"/>
    <s v="Berlin : Springer, ©2007."/>
    <n v="2007"/>
    <s v="Inglés"/>
    <s v="9783540699088 (E-Book)"/>
    <s v="Enfermedades Cerebrales,Enfermedades De Los Niños Recien Nacidos,Ecoencefalografia,Ecografia"/>
    <s v="X - Otras colecciones sin clasificar"/>
    <s v="2001-2010"/>
    <n v="72704"/>
    <n v="10"/>
    <s v="LE06031"/>
    <s v="Neonatal Cranial Ultrasonography : guidelines for the procedure and atlas of normal ultrasound anato"/>
    <n v="2007"/>
    <s v="X - Otras colecciones sin clasificar"/>
    <s v="https://search.ebscohost.com/login.aspx?profile=eds&amp;custid=s9495846&amp;groupid=main&amp;authtype=ip,guest&amp;direct=true&amp;bquery=sab.000072704"/>
    <s v="BOAP"/>
    <s v="En línea"/>
    <s v="X - En línea"/>
    <s v="X - Otras colecciones sin clasificar"/>
    <s v="X - Otras colecciones sin clasificar"/>
    <s v="X - Otras colecciones sin clasificar"/>
    <s v="X - Otras colecciones sin clasificar"/>
    <s v="72704|10"/>
    <n v="1"/>
  </r>
  <r>
    <x v="1"/>
    <x v="6"/>
    <x v="3"/>
    <s v="Libros"/>
    <s v="Ophthalmic ultrasonography / editores, Arun D. Singh y Brandy C. documento electrónico"/>
    <m/>
    <s v="New York : Elsevier Saunders, ©2012."/>
    <n v="2012"/>
    <s v="Inglés"/>
    <s v="9781437726367 (E-Book)"/>
    <s v="Ojos,Ojos"/>
    <s v="X - Otras colecciones sin clasificar"/>
    <s v="2011-2020"/>
    <n v="181160"/>
    <n v="20"/>
    <s v="LE69649"/>
    <s v="Ophthalmic ultrasonography / editores, Arun D. Singh y Brandy C. documento electrónico"/>
    <n v="2012"/>
    <s v="X - Otras colecciones sin clasificar"/>
    <s v="https://search.ebscohost.com/login.aspx?profile=eds&amp;custid=s9495846&amp;groupid=main&amp;authtype=ip,guest&amp;direct=true&amp;bquery=sab.000181160"/>
    <s v="BOAP"/>
    <s v="En línea"/>
    <s v="X - En línea"/>
    <s v="X - Otras colecciones sin clasificar"/>
    <s v="X - Otras colecciones sin clasificar"/>
    <s v="X - Otras colecciones sin clasificar"/>
    <s v="X - Otras colecciones sin clasificar"/>
    <s v="181160|20"/>
    <n v="1"/>
  </r>
  <r>
    <x v="1"/>
    <x v="6"/>
    <x v="3"/>
    <s v="Libros"/>
    <s v="Ultrasonography in vascular diagnosis : a therapy-oriented textbook and atlas / por Wilhelm Schäber"/>
    <s v="Schäberle, Wilhelm autor"/>
    <s v="Berlín : Springer, ©2011."/>
    <n v="2011"/>
    <s v="Inglés"/>
    <s v="9783642025099 (E-Book)"/>
    <s v="Vasos Sanguineos,Vasos Sanguineos"/>
    <s v="X - Otras colecciones sin clasificar"/>
    <s v="2011-2020"/>
    <n v="157115"/>
    <n v="10"/>
    <s v="LE40511"/>
    <s v="Ultrasonography in vascular diagnosis : a therapy-oriented textbook and atlas / por Wilhelm Schäber"/>
    <n v="2011"/>
    <s v="X - Otras colecciones sin clasificar"/>
    <s v="https://search.ebscohost.com/login.aspx?profile=eds&amp;custid=s9495846&amp;groupid=main&amp;authtype=ip,guest&amp;direct=true&amp;bquery=sab.000157115"/>
    <s v="BOAP"/>
    <s v="En línea"/>
    <s v="X - En línea"/>
    <s v="X - Otras colecciones sin clasificar"/>
    <s v="X - Otras colecciones sin clasificar"/>
    <s v="X - Otras colecciones sin clasificar"/>
    <s v="X - Otras colecciones sin clasificar"/>
    <s v="157115|10"/>
    <n v="1"/>
  </r>
  <r>
    <x v="1"/>
    <x v="6"/>
    <x v="3"/>
    <s v="Libros"/>
    <s v="Ultrasonography in vascular diagnosis : a therapy-oriented textbook and atlas / W. Schäberle ; trad"/>
    <s v="Schäberle, Wilhelm autor"/>
    <s v="Berlin : Springer, ©2005."/>
    <n v="2005"/>
    <s v="Inglés"/>
    <s v="9783540289258 (E-Book)"/>
    <s v="Enfermedades Vasculares,Vasos Sanguineos,Ultrasonografia Doppler"/>
    <s v="X - Otras colecciones sin clasificar"/>
    <s v="2001-2010"/>
    <n v="75616"/>
    <n v="10"/>
    <s v="LE08943"/>
    <s v="Ultrasonography in vascular diagnosis : a therapy-oriented textbook and atlas / W. Schäberle ; trad"/>
    <n v="2005"/>
    <s v="X - Otras colecciones sin clasificar"/>
    <s v="https://search.ebscohost.com/login.aspx?profile=eds&amp;custid=s9495846&amp;groupid=main&amp;authtype=ip,guest&amp;direct=true&amp;bquery=sab.000075616"/>
    <s v="BOAP"/>
    <s v="En línea"/>
    <s v="X - En línea"/>
    <s v="X - Otras colecciones sin clasificar"/>
    <s v="X - Otras colecciones sin clasificar"/>
    <s v="X - Otras colecciones sin clasificar"/>
    <s v="X - Otras colecciones sin clasificar"/>
    <s v="75616|10"/>
    <n v="1"/>
  </r>
  <r>
    <x v="1"/>
    <x v="2"/>
    <x v="2"/>
    <s v="Seriadas"/>
    <s v="Radiology."/>
    <m/>
    <s v="Oak Brook, Illinois : The Radiological Society of North America., 1997-."/>
    <n v="1997"/>
    <s v="Inglés"/>
    <s v="0033-8419"/>
    <s v="Medicina,Radiologia,Radiologia Medica"/>
    <s v="Publicaciones seriadas"/>
    <s v="1991-2000"/>
    <n v="949"/>
    <n v="160"/>
    <s v="R-055103"/>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60"/>
    <n v="1"/>
  </r>
  <r>
    <x v="1"/>
    <x v="2"/>
    <x v="2"/>
    <s v="Seriadas"/>
    <s v="Radiology."/>
    <m/>
    <s v="Oak Brook, Illinois : The Radiological Society of North America., 1997-."/>
    <n v="1997"/>
    <s v="Inglés"/>
    <s v="0033-8419"/>
    <s v="Medicina,Radiologia,Radiologia Medica"/>
    <s v="Publicaciones seriadas"/>
    <s v="1991-2000"/>
    <n v="949"/>
    <n v="80"/>
    <s v="R-018332"/>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80"/>
    <n v="1"/>
  </r>
  <r>
    <x v="1"/>
    <x v="4"/>
    <x v="0"/>
    <s v="Libros"/>
    <s v="Radiología anatómica / Stephanie Ryan, Michelle McNicholas y Stephen Eustace ; [traducción J.L. A"/>
    <s v="Ryan, Stephanie"/>
    <s v="Madrid : Marbán Libros, 2013."/>
    <n v="2013"/>
    <s v="Español"/>
    <s v="978-84-7101-887-8"/>
    <s v="Anatomia Humana,Fisiologia Humana,Radiologia,Diagnostico Por Imagen,Diagnostico Por Imagen"/>
    <s v="612 - Fisiología humana"/>
    <s v="2011-2020"/>
    <n v="165112"/>
    <n v="10"/>
    <s v="145535"/>
    <s v="Radiología anatómica / Stephanie Ryan, Michelle McNicholas y Stephen Eustace ; [traducción J.L. A"/>
    <n v="2013"/>
    <s v="612 - Fisiología humana"/>
    <s v="https://search.ebscohost.com/login.aspx?profile=eds&amp;custid=s9495846&amp;groupid=main&amp;authtype=ip,guest&amp;direct=true&amp;bquery=sab.000165112"/>
    <s v="BOAP"/>
    <s v="612"/>
    <s v="Fisiología humana"/>
    <s v="Tecnología - Ciencias Aplicadas"/>
    <s v="610 - Medicina y salud"/>
    <s v="610 - Medicina y salud"/>
    <s v="Fisiología humana"/>
    <s v="165112|10"/>
    <n v="66"/>
  </r>
  <r>
    <x v="1"/>
    <x v="2"/>
    <x v="2"/>
    <s v="Seriadas"/>
    <s v="Radiology."/>
    <m/>
    <s v="Oak Brook, Illinois : The Radiological Society of North America., 1997-."/>
    <n v="1997"/>
    <s v="Inglés"/>
    <s v="0033-8419"/>
    <s v="Medicina,Radiologia,Radiologia Medica"/>
    <s v="Publicaciones seriadas"/>
    <s v="1991-2000"/>
    <n v="949"/>
    <n v="150"/>
    <s v="R-053450"/>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50"/>
    <n v="1"/>
  </r>
  <r>
    <x v="1"/>
    <x v="4"/>
    <x v="0"/>
    <s v="Libros"/>
    <s v="Radiología intervencionista : angioplastia de la A.O.P. / José García Medina ... [et al.]."/>
    <m/>
    <s v="Madrid : Marbán Libros, 1997."/>
    <n v="1997"/>
    <s v="Español"/>
    <s v="84-7101-210-3"/>
    <s v="Arteriosclerosis,Angioplastia,Angiografia"/>
    <s v="617 - Cirugía, medicina regional, odontología, oftalmología, otolo"/>
    <s v="1991-2000"/>
    <n v="88608"/>
    <n v="50"/>
    <s v="133960"/>
    <s v="Radiología intervencionista : angioplastia de la A.O.P. / José García Medina ... [et al.]."/>
    <n v="-2000"/>
    <s v="617 - Cirugía, medicina regional, odontología, oftalmología, otolo"/>
    <s v="https://search.ebscohost.com/login.aspx?profile=eds&amp;custid=s9495846&amp;groupid=main&amp;authtype=ip,guest&amp;direct=true&amp;bquery=sab.000088608"/>
    <s v="BOAP"/>
    <s v="617.41"/>
    <s v="Sistema cardiovascular"/>
    <s v="Tecnología - Ciencias Aplicadas"/>
    <s v="610 - Medicina y salud"/>
    <s v="610 - Medicina y salud"/>
    <s v="Cirugía, medicina regional, odontología, oftalmología, otolo"/>
    <s v="88608|50"/>
    <n v="5"/>
  </r>
  <r>
    <x v="2"/>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50"/>
    <s v="R-048057"/>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50"/>
    <n v="1"/>
  </r>
  <r>
    <x v="2"/>
    <x v="2"/>
    <x v="2"/>
    <s v="Seriadas"/>
    <s v="Radiology."/>
    <m/>
    <s v="Oak Brook, Illinois : The Radiological Society of North America., 1997-."/>
    <n v="1997"/>
    <s v="Inglés"/>
    <s v="0033-8419"/>
    <s v="Medicina,Radiologia,Radiologia Medica"/>
    <s v="Publicaciones seriadas"/>
    <s v="1991-2000"/>
    <n v="949"/>
    <n v="20"/>
    <s v="R-048059"/>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20"/>
    <n v="1"/>
  </r>
  <r>
    <x v="1"/>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130"/>
    <s v="R-051804"/>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130"/>
    <n v="1"/>
  </r>
  <r>
    <x v="2"/>
    <x v="2"/>
    <x v="2"/>
    <s v="Seriadas"/>
    <s v="Radiology."/>
    <m/>
    <s v="Oak Brook, Illinois : The Radiological Society of North America., 1997-."/>
    <n v="1997"/>
    <s v="Inglés"/>
    <s v="0033-8419"/>
    <s v="Medicina,Radiologia,Radiologia Medica"/>
    <s v="Publicaciones seriadas"/>
    <s v="1991-2000"/>
    <n v="949"/>
    <n v="30"/>
    <s v="R-048060"/>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30"/>
    <n v="1"/>
  </r>
  <r>
    <x v="1"/>
    <x v="2"/>
    <x v="2"/>
    <s v="Seriadas"/>
    <s v="Radiology."/>
    <m/>
    <s v="Oak Brook, Illinois : The Radiological Society of North America., 1997-."/>
    <n v="1997"/>
    <s v="Inglés"/>
    <s v="0033-8419"/>
    <s v="Medicina,Radiologia,Radiologia Medica"/>
    <s v="Publicaciones seriadas"/>
    <s v="1991-2000"/>
    <n v="949"/>
    <n v="140"/>
    <s v="R-046766"/>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40"/>
    <n v="1"/>
  </r>
  <r>
    <x v="1"/>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120"/>
    <s v="R-046751"/>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120"/>
    <n v="1"/>
  </r>
  <r>
    <x v="1"/>
    <x v="4"/>
    <x v="0"/>
    <s v="Libros"/>
    <s v="Bone and soft tissue pathology / editor Andrew E. Horvai ; editor de radiología Thomas Link."/>
    <m/>
    <s v="Philadelphia : Elsevier, 2012."/>
    <n v="2012"/>
    <s v="Inglés"/>
    <s v="978-1-4377-2520-9"/>
    <s v="Huesos,Neoplasias De Los Tejidos Blandos,Sistema Musculoesqueletico,Neoplasmas De Los Huesos,Neoplasias De Los Tejidos Blandos,Patologia"/>
    <s v="616 - Enfermedades"/>
    <s v="2011-2020"/>
    <n v="256189"/>
    <n v="10"/>
    <s v="144308"/>
    <s v="Bone and soft tissue pathology / editor Andrew E. Horvai ; editor de radiología Thomas Link."/>
    <n v="2012"/>
    <s v="616 - Enfermedades"/>
    <s v="https://search.ebscohost.com/login.aspx?profile=eds&amp;custid=s9495846&amp;groupid=main&amp;authtype=ip,guest&amp;direct=true&amp;bquery=sab.000256189"/>
    <s v="BOAP"/>
    <s v="616.71075"/>
    <s v="Enfermedades óseas"/>
    <s v="Tecnología - Ciencias Aplicadas"/>
    <s v="610 - Medicina y salud"/>
    <s v="610 - Medicina y salud"/>
    <s v="Enfermedades"/>
    <s v="256189|10"/>
    <n v="7"/>
  </r>
  <r>
    <x v="1"/>
    <x v="4"/>
    <x v="0"/>
    <s v="Libros"/>
    <s v="Radiologia de tumores de tejidos blandos / Mark J. Kransdorf y Mark D. Murphey ; [traducción de A."/>
    <s v="Kransdorf, Mark J."/>
    <s v="Madrid : Marbán Libros, 2010."/>
    <n v="2010"/>
    <s v="Español"/>
    <s v="978-84-7101-695-9"/>
    <s v="Neoplasias De Los Tejidos Blandos,Diagnostico Por Imagen,Neoplasias De Los Tejidos Blandos,Radiologia Medica"/>
    <s v="616 - Enfermedades"/>
    <s v="2001-2010"/>
    <n v="165113"/>
    <n v="10"/>
    <s v="145534"/>
    <s v="Radiologia de tumores de tejidos blandos / Mark J. Kransdorf y Mark D. Murphey ; [traducción de A."/>
    <n v="2010"/>
    <s v="616 - Enfermedades"/>
    <s v="https://search.ebscohost.com/login.aspx?profile=eds&amp;custid=s9495846&amp;groupid=main&amp;authtype=ip,guest&amp;direct=true&amp;bquery=sab.000165113"/>
    <s v="BOAP"/>
    <s v="616.994075"/>
    <s v="Cáncer"/>
    <s v="Tecnología - Ciencias Aplicadas"/>
    <s v="610 - Medicina y salud"/>
    <s v="610 - Medicina y salud"/>
    <s v="Enfermedades"/>
    <s v="165113|10"/>
    <n v="6"/>
  </r>
  <r>
    <x v="2"/>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10"/>
    <s v="R-048053"/>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10"/>
    <n v="1"/>
  </r>
  <r>
    <x v="1"/>
    <x v="2"/>
    <x v="2"/>
    <s v="Seriadas"/>
    <s v="Radiology."/>
    <m/>
    <s v="Oak Brook, Illinois : The Radiological Society of North America., 1997-."/>
    <n v="1997"/>
    <s v="Inglés"/>
    <s v="0033-8419"/>
    <s v="Medicina,Radiologia,Radiologia Medica"/>
    <s v="Publicaciones seriadas"/>
    <s v="1991-2000"/>
    <n v="949"/>
    <n v="130"/>
    <s v="R-046679"/>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30"/>
    <n v="1"/>
  </r>
  <r>
    <x v="2"/>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60"/>
    <s v="R-048058"/>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60"/>
    <n v="1"/>
  </r>
  <r>
    <x v="1"/>
    <x v="8"/>
    <x v="6"/>
    <s v="Libros"/>
    <s v="La enseñanza de la radiología e imágenes diagnósticas en el pre-grado como parte de una formaci"/>
    <s v="Manzano Díaz, Ana Cristina autor"/>
    <s v="Bogotá ; Medellín : Universidad de La Sabana, 1998."/>
    <n v="1998"/>
    <s v="Español"/>
    <m/>
    <s v="Medicina Como Profesion,Educacion Medica,Radiologia,Diagnostico Por Imagen"/>
    <s v="Pregrado"/>
    <s v="1991-2000"/>
    <n v="60336"/>
    <n v="10"/>
    <s v="324.1998010"/>
    <s v="La enseñanza de la radiología e imágenes diagnósticas en el pre-grado como parte de una formaci"/>
    <n v="-2000"/>
    <s v="Pregrado"/>
    <s v="https://search.ebscohost.com/login.aspx?profile=eds&amp;custid=s9495846&amp;groupid=main&amp;authtype=ip,guest&amp;direct=true&amp;bquery=sab.000060336"/>
    <s v="BOAP_TESIS"/>
    <s v="T-Q-Tesis-1998"/>
    <n v="1998"/>
    <s v="X -   Tesis físicas"/>
    <s v="X - Otras colecciones sin clasificar"/>
    <s v="Otras facultades"/>
    <s v="Pregrado"/>
    <s v="60336|10"/>
    <n v="1"/>
  </r>
  <r>
    <x v="1"/>
    <x v="4"/>
    <x v="0"/>
    <s v="Libros"/>
    <s v="Anatomía del tórax, abdomen y pelvis : sección transversal, radiología, tomografía computarizad"/>
    <s v="Wyman, Alvin C. autor"/>
    <s v="Barcelona : Salvat, ©1980."/>
    <n v="1980"/>
    <s v="Español"/>
    <s v="8434518562"/>
    <s v="Anatomia Quirurgica Y Topografica,Rayos X,Tomografia"/>
    <s v="611 - Anatomía humana, citología, histología."/>
    <s v="1971-1980"/>
    <n v="29954"/>
    <n v="10"/>
    <s v="043801"/>
    <s v="Anatomía del tórax, abdomen y pelvis : sección transversal, radiología, tomografía computarizad"/>
    <n v="-2000"/>
    <s v="611 - Anatomía humana, citología, histología."/>
    <s v="https://search.ebscohost.com/login.aspx?profile=eds&amp;custid=s9495846&amp;groupid=main&amp;authtype=ip,guest&amp;direct=true&amp;bquery=sab.000029954"/>
    <s v="BOAP"/>
    <s v="611.9"/>
    <s v="Anatomía regional y topográfica"/>
    <s v="Tecnología - Ciencias Aplicadas"/>
    <s v="610 - Medicina y salud"/>
    <s v="610 - Medicina y salud"/>
    <s v="Anatomía humana, citología, histología."/>
    <s v="29954|10"/>
    <n v="6"/>
  </r>
  <r>
    <x v="1"/>
    <x v="2"/>
    <x v="2"/>
    <s v="Seriadas"/>
    <s v="Radiology."/>
    <m/>
    <s v="Oak Brook, Illinois : The Radiological Society of North America., 1997-."/>
    <n v="1997"/>
    <s v="Inglés"/>
    <s v="0033-8419"/>
    <s v="Medicina,Radiologia,Radiologia Medica"/>
    <s v="Publicaciones seriadas"/>
    <s v="1991-2000"/>
    <n v="949"/>
    <n v="70"/>
    <s v="R-018208"/>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70"/>
    <n v="1"/>
  </r>
  <r>
    <x v="1"/>
    <x v="4"/>
    <x v="0"/>
    <s v="Libros"/>
    <s v="Visual guide to musculoskeletal tumors : a clinical - radiologic - histologic - approach / Wodajo Fe"/>
    <s v="Wodajo, Felasfa M. autor"/>
    <s v="Filadelfia : Saunders, ©2010."/>
    <n v="2010"/>
    <s v="Inglés"/>
    <s v="9781437703030"/>
    <s v="Sistema Musculoesqueletico,Neoplasmas De Los Huesos,Neoplasmas De Los Huesos,Patologia Celular,Histopatologia"/>
    <s v="616 - Enfermedades"/>
    <s v="2001-2010"/>
    <n v="135580"/>
    <n v="10"/>
    <s v="130255"/>
    <s v="Visual guide to musculoskeletal tumors : a clinical - radiologic - histologic - approach / Wodajo Fe"/>
    <n v="2010"/>
    <s v="616 - Enfermedades"/>
    <s v="https://search.ebscohost.com/login.aspx?profile=eds&amp;custid=s9495846&amp;groupid=main&amp;authtype=ip,guest&amp;direct=true&amp;bquery=sab.000135580"/>
    <s v="BOAP"/>
    <s v="616.99471"/>
    <s v="Cáncer de hueso"/>
    <s v="Tecnología - Ciencias Aplicadas"/>
    <s v="610 - Medicina y salud"/>
    <s v="610 - Medicina y salud"/>
    <s v="Enfermedades"/>
    <s v="135580|10"/>
    <n v="15"/>
  </r>
  <r>
    <x v="1"/>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90"/>
    <s v="R-045258"/>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90"/>
    <n v="1"/>
  </r>
  <r>
    <x v="1"/>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110"/>
    <s v="R-046678"/>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110"/>
    <n v="1"/>
  </r>
  <r>
    <x v="1"/>
    <x v="2"/>
    <x v="2"/>
    <s v="Seriadas"/>
    <s v="Radiology."/>
    <m/>
    <s v="Oak Brook, Illinois : The Radiological Society of North America., 1997-."/>
    <n v="1997"/>
    <s v="Inglés"/>
    <s v="0033-8419"/>
    <s v="Medicina,Radiologia,Radiologia Medica"/>
    <s v="Publicaciones seriadas"/>
    <s v="1991-2000"/>
    <n v="949"/>
    <n v="110"/>
    <s v="R-045350"/>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10"/>
    <n v="1"/>
  </r>
  <r>
    <x v="1"/>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80"/>
    <s v="R-018333"/>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80"/>
    <n v="1"/>
  </r>
  <r>
    <x v="1"/>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100"/>
    <s v="R-045552"/>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100"/>
    <n v="1"/>
  </r>
  <r>
    <x v="1"/>
    <x v="2"/>
    <x v="2"/>
    <s v="Seriadas"/>
    <s v="Radiology."/>
    <m/>
    <s v="Oak Brook, Illinois : The Radiological Society of North America., 1997-."/>
    <n v="1997"/>
    <s v="Inglés"/>
    <s v="0033-8419"/>
    <s v="Medicina,Radiologia,Radiologia Medica"/>
    <s v="Publicaciones seriadas"/>
    <s v="1991-2000"/>
    <n v="949"/>
    <n v="120"/>
    <s v="R-045558"/>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20"/>
    <n v="1"/>
  </r>
  <r>
    <x v="1"/>
    <x v="4"/>
    <x v="0"/>
    <s v="Libros"/>
    <s v="Diagnostic neuroradiology / Anne G. Osborn."/>
    <s v="Osborn, Anne G."/>
    <s v="St. Louis, Miss. : Mosby, 1994."/>
    <n v="1994"/>
    <s v="Inglés"/>
    <s v="0-8016-7486-7"/>
    <s v="Neurorradiografia,Sistema Nervioso Central,Radiodiagnostico,Imagenes Diagnosticas,Sistema Nervioso"/>
    <s v="616 - Enfermedades"/>
    <s v="1991-2000"/>
    <n v="60477"/>
    <n v="10"/>
    <s v="094481"/>
    <s v="Diagnostic neuroradiology / Anne G. Osborn."/>
    <n v="-2000"/>
    <s v="616 - Enfermedades"/>
    <s v="https://search.ebscohost.com/login.aspx?profile=eds&amp;custid=s9495846&amp;groupid=main&amp;authtype=ip,guest&amp;direct=true&amp;bquery=sab.000060477"/>
    <s v="BOAP"/>
    <s v="616.804757"/>
    <s v="Enfermedades del cerebro"/>
    <s v="Tecnología - Ciencias Aplicadas"/>
    <s v="610 - Medicina y salud"/>
    <s v="610 - Medicina y salud"/>
    <s v="Enfermedades"/>
    <s v="60477|10"/>
    <n v="23"/>
  </r>
  <r>
    <x v="1"/>
    <x v="2"/>
    <x v="2"/>
    <s v="Seriadas"/>
    <s v="Radiology."/>
    <m/>
    <s v="Oak Brook, Illinois : The Radiological Society of North America., 1997-."/>
    <n v="1997"/>
    <s v="Inglés"/>
    <s v="0033-8419"/>
    <s v="Medicina,Radiologia,Radiologia Medica"/>
    <s v="Publicaciones seriadas"/>
    <s v="1991-2000"/>
    <n v="949"/>
    <n v="100"/>
    <s v="R-045256"/>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00"/>
    <n v="1"/>
  </r>
  <r>
    <x v="1"/>
    <x v="2"/>
    <x v="2"/>
    <s v="Seriadas"/>
    <s v="Radiology."/>
    <m/>
    <s v="Oak Brook, Illinois : The Radiological Society of North America., 1997-."/>
    <n v="1997"/>
    <s v="Inglés"/>
    <s v="0033-8419"/>
    <s v="Medicina,Radiologia,Radiologia Medica"/>
    <s v="Publicaciones seriadas"/>
    <s v="1991-2000"/>
    <n v="949"/>
    <n v="90"/>
    <s v="R-045031"/>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90"/>
    <n v="1"/>
  </r>
  <r>
    <x v="2"/>
    <x v="2"/>
    <x v="2"/>
    <s v="Seriadas"/>
    <s v="Radiology."/>
    <m/>
    <s v="Oak Brook, Illinois : The Radiological Society of North America., 1997-."/>
    <n v="1997"/>
    <s v="Inglés"/>
    <s v="0033-8419"/>
    <s v="Medicina,Radiologia,Radiologia Medica"/>
    <s v="Publicaciones seriadas"/>
    <s v="1991-2000"/>
    <n v="949"/>
    <n v="40"/>
    <s v="R-048063"/>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40"/>
    <n v="1"/>
  </r>
  <r>
    <x v="1"/>
    <x v="2"/>
    <x v="2"/>
    <s v="Seriadas"/>
    <s v="Radiology."/>
    <m/>
    <s v="Oak Brook, Illinois : The Radiological Society of North America., 1997-."/>
    <n v="1997"/>
    <s v="Inglés"/>
    <s v="0033-8419"/>
    <s v="Medicina,Radiologia,Radiologia Medica"/>
    <s v="Publicaciones seriadas"/>
    <s v="1991-2000"/>
    <n v="949"/>
    <n v="170"/>
    <s v="R-055104"/>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70"/>
    <n v="1"/>
  </r>
  <r>
    <x v="2"/>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30"/>
    <s v="R-048055"/>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30"/>
    <n v="1"/>
  </r>
  <r>
    <x v="2"/>
    <x v="2"/>
    <x v="2"/>
    <s v="Seriadas"/>
    <s v="Radiology."/>
    <m/>
    <s v="Oak Brook, Illinois : The Radiological Society of North America., 1997-."/>
    <n v="1997"/>
    <s v="Inglés"/>
    <s v="0033-8419"/>
    <s v="Medicina,Radiologia,Radiologia Medica"/>
    <s v="Publicaciones seriadas"/>
    <s v="1991-2000"/>
    <n v="949"/>
    <n v="60"/>
    <s v="R-048062"/>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60"/>
    <n v="1"/>
  </r>
  <r>
    <x v="2"/>
    <x v="2"/>
    <x v="2"/>
    <s v="Seriadas"/>
    <s v="Radiology."/>
    <m/>
    <s v="Oak Brook, Illinois : The Radiological Society of North America., 1997-."/>
    <n v="1997"/>
    <s v="Inglés"/>
    <s v="0033-8419"/>
    <s v="Medicina,Radiologia,Radiologia Medica"/>
    <s v="Publicaciones seriadas"/>
    <s v="1991-2000"/>
    <n v="949"/>
    <n v="50"/>
    <s v="R-048061"/>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50"/>
    <n v="1"/>
  </r>
  <r>
    <x v="2"/>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20"/>
    <s v="R-048054"/>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20"/>
    <n v="1"/>
  </r>
  <r>
    <x v="2"/>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70"/>
    <s v="R-048052"/>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70"/>
    <n v="1"/>
  </r>
  <r>
    <x v="2"/>
    <x v="2"/>
    <x v="2"/>
    <s v="Seriadas"/>
    <s v="Radiographics the journal of scientific exhibits, technology and continuing education in radiology"/>
    <m/>
    <s v="Washington : Radiological Society of North America., 1994-."/>
    <n v="1994"/>
    <s v="Inglés"/>
    <s v="0271-5333 (impreso)"/>
    <s v="Medicina,Radiografia Medica,Radiografia En Ortopedia,Radiografia Medica"/>
    <s v="Publicaciones seriadas"/>
    <s v="1991-2000"/>
    <n v="953"/>
    <n v="40"/>
    <s v="R-048056"/>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40"/>
    <n v="1"/>
  </r>
  <r>
    <x v="1"/>
    <x v="6"/>
    <x v="3"/>
    <s v="Libros"/>
    <s v="Atlas de imágenes en gastroenterología : correlación radiología-endoscopia / Perry Pickhardt y G"/>
    <s v="Pickhardt, Perry J. autor"/>
    <s v="Barcelona : Elsevier, ©2010."/>
    <n v="2010"/>
    <s v="Español"/>
    <s v="9788480864510 (E-Book)"/>
    <s v="Gastroenterologia,Laparoscopia,Enfermedades Del Aparato Digestivo,Diagnostico Por Imagen,Endoscopia Del Sistema Digestivo"/>
    <s v="X - Otras colecciones sin clasificar"/>
    <s v="2001-2010"/>
    <n v="175598"/>
    <n v="10"/>
    <s v="LE69836"/>
    <s v="Atlas de imágenes en gastroenterología : correlación radiología-endoscopia / Perry Pickhardt y G"/>
    <n v="2010"/>
    <s v="X - Otras colecciones sin clasificar"/>
    <s v="https://search.ebscohost.com/login.aspx?profile=eds&amp;custid=s9495846&amp;groupid=main&amp;authtype=ip,guest&amp;direct=true&amp;bquery=sab.000175598"/>
    <s v="BOAP"/>
    <s v="En línea"/>
    <s v="X - En línea"/>
    <s v="X - Otras colecciones sin clasificar"/>
    <s v="X - Otras colecciones sin clasificar"/>
    <s v="X - Otras colecciones sin clasificar"/>
    <s v="X - Otras colecciones sin clasificar"/>
    <s v="175598|10"/>
    <n v="1"/>
  </r>
  <r>
    <x v="1"/>
    <x v="6"/>
    <x v="3"/>
    <s v="Libros"/>
    <s v="Atlas of intraoperative transesophageal echocardiography : surgical and radiologic correlations / Do"/>
    <s v="Oxorn, Donald C. autor"/>
    <s v="Philadelphia, Pa. : Sanders Elsevier, ©2007."/>
    <n v="2007"/>
    <s v="Inglés"/>
    <s v="9780721653563 (E-Book)"/>
    <s v="Enfermedades Cardiacas,Ecocardiografia Transesofagica,Cuidados Intraoperatorios,Ultrasonografia Doppler,Endocarditis"/>
    <s v="X - Otras colecciones sin clasificar"/>
    <s v="2001-2010"/>
    <n v="180177"/>
    <n v="10"/>
    <s v="LE70634"/>
    <s v="Atlas of intraoperative transesophageal echocardiography : surgical and radiologic correlations / Do"/>
    <n v="2007"/>
    <s v="X - Otras colecciones sin clasificar"/>
    <s v="https://search.ebscohost.com/login.aspx?profile=eds&amp;custid=s9495846&amp;groupid=main&amp;authtype=ip,guest&amp;direct=true&amp;bquery=sab.000180177"/>
    <s v="BOAP"/>
    <s v="En línea"/>
    <s v="X - En línea"/>
    <s v="X - Otras colecciones sin clasificar"/>
    <s v="X - Otras colecciones sin clasificar"/>
    <s v="X - Otras colecciones sin clasificar"/>
    <s v="X - Otras colecciones sin clasificar"/>
    <s v="180177|10"/>
    <n v="1"/>
  </r>
  <r>
    <x v="1"/>
    <x v="6"/>
    <x v="3"/>
    <s v="Libros"/>
    <s v="Basic radiology documento electrónico editores, Michael Y.M. Chen, Thomas L. Pope, David J. Ott."/>
    <m/>
    <s v="New York : McGraw-Hill Education, ©2011."/>
    <n v="2011"/>
    <s v="Inglés"/>
    <s v="9780071627085 (E-Book)"/>
    <s v="Radiografia Medica,Imagenes Diagnosticas,Diagnostico Por Imagen,Educacion Medica"/>
    <s v="X - Otras colecciones sin clasificar"/>
    <s v="2011-2020"/>
    <n v="177207"/>
    <n v="10"/>
    <s v="LE67554"/>
    <s v="Basic radiology documento electrónico editores, Michael Y.M. Chen, Thomas L. Pope, David J. Ott."/>
    <n v="2011"/>
    <s v="X - Otras colecciones sin clasificar"/>
    <s v="https://search.ebscohost.com/login.aspx?profile=eds&amp;custid=s9495846&amp;groupid=main&amp;authtype=ip,guest&amp;direct=true&amp;bquery=sab.000177207"/>
    <s v="BOAP"/>
    <s v="En línea"/>
    <s v="X - En línea"/>
    <s v="X - Otras colecciones sin clasificar"/>
    <s v="X - Otras colecciones sin clasificar"/>
    <s v="X - Otras colecciones sin clasificar"/>
    <s v="X - Otras colecciones sin clasificar"/>
    <s v="177207|10"/>
    <n v="1"/>
  </r>
  <r>
    <x v="1"/>
    <x v="6"/>
    <x v="3"/>
    <s v="Libros"/>
    <s v="Biological, chemical, and radiological terrorism : emergency preparedness and response for the prima"/>
    <s v="Melnick, Alan autor"/>
    <s v="New York : Springer Science+Business Media, LLC, 2007."/>
    <n v="2007"/>
    <s v="Inglés"/>
    <s v="9780387472324 (E-Book)"/>
    <s v="Bioterrorismo,Medicina En Desastres,Medicina Familiar,Terrorismo,Defensa Civil,Enfermedades Mentales,Salud Publica,Terrorismo Biologico,Terrorismo Biologico"/>
    <s v="X - Otras colecciones sin clasificar"/>
    <s v="2001-2010"/>
    <n v="67800"/>
    <n v="10"/>
    <s v="LE01127"/>
    <s v="Biological, chemical, and radiological terrorism : emergency preparedness and response for the prima"/>
    <n v="2007"/>
    <s v="X - Otras colecciones sin clasificar"/>
    <s v="https://search.ebscohost.com/login.aspx?profile=eds&amp;custid=s9495846&amp;groupid=main&amp;authtype=ip,guest&amp;direct=true&amp;bquery=sab.000067800"/>
    <s v="BOAP"/>
    <s v="En línea"/>
    <s v="X - En línea"/>
    <s v="X - Otras colecciones sin clasificar"/>
    <s v="X - Otras colecciones sin clasificar"/>
    <s v="X - Otras colecciones sin clasificar"/>
    <s v="X - Otras colecciones sin clasificar"/>
    <s v="67800|10"/>
    <n v="1"/>
  </r>
  <r>
    <x v="1"/>
    <x v="6"/>
    <x v="3"/>
    <s v="Libros"/>
    <s v="Bone and soft tissue pathology / editado por : Andrew E. Horvai ; editor de radiología Thomas Link."/>
    <m/>
    <s v="Philadelphia, PA : Elsevier/Saunders, ©2012."/>
    <n v="2012"/>
    <s v="Inglés"/>
    <s v="9781437725209 (E-Book)"/>
    <s v="Huesos,Neoplasmas De Los Huesos,Sistema Musculoesqueletico,Neoplasias De Los Tejidos Blandos"/>
    <s v="X - Otras colecciones sin clasificar"/>
    <s v="2011-2020"/>
    <n v="183291"/>
    <n v="10"/>
    <s v="LE69619"/>
    <s v="Bone and soft tissue pathology / editado por : Andrew E. Horvai ; editor de radiología Thomas Link."/>
    <n v="2012"/>
    <s v="X - Otras colecciones sin clasificar"/>
    <s v="https://search.ebscohost.com/login.aspx?profile=eds&amp;custid=s9495846&amp;groupid=main&amp;authtype=ip,guest&amp;direct=true&amp;bquery=sab.000183291"/>
    <s v="BOAP"/>
    <s v="En línea"/>
    <s v="X - En línea"/>
    <s v="X - Otras colecciones sin clasificar"/>
    <s v="X - Otras colecciones sin clasificar"/>
    <s v="X - Otras colecciones sin clasificar"/>
    <s v="X - Otras colecciones sin clasificar"/>
    <s v="183291|10"/>
    <n v="1"/>
  </r>
  <r>
    <x v="1"/>
    <x v="6"/>
    <x v="3"/>
    <s v="Libros"/>
    <s v="Brant and Helms' Fundamentals of Diagnostic Radiology documento electrónico editores, William E. Br"/>
    <m/>
    <s v="Philadelphia : Lippincott, Williams &amp; Wilkins, ©2012."/>
    <n v="2012"/>
    <s v="Inglés"/>
    <s v="9781608319114 (E-Book)"/>
    <s v="Diagnostico Por Imagen,Radiodiagnostico,Radiologia"/>
    <s v="X - Otras colecciones sin clasificar"/>
    <s v="2011-2020"/>
    <n v="151696"/>
    <n v="10"/>
    <s v="LE66398"/>
    <s v="Brant and Helms' Fundamentals of Diagnostic Radiology documento electrónico editores, William E. Br"/>
    <n v="2012"/>
    <s v="X - Otras colecciones sin clasificar"/>
    <s v="https://search.ebscohost.com/login.aspx?profile=eds&amp;custid=s9495846&amp;groupid=main&amp;authtype=ip,guest&amp;direct=true&amp;bquery=sab.000151696"/>
    <s v="BOAP"/>
    <s v="En línea"/>
    <s v="X - En línea"/>
    <s v="X - Otras colecciones sin clasificar"/>
    <s v="X - Otras colecciones sin clasificar"/>
    <s v="X - Otras colecciones sin clasificar"/>
    <s v="X - Otras colecciones sin clasificar"/>
    <s v="151696|10"/>
    <n v="1"/>
  </r>
  <r>
    <x v="1"/>
    <x v="6"/>
    <x v="3"/>
    <s v="Libros"/>
    <s v="Chapman &amp; Nakielny's aids to radiological differential diagnosis / editor Stephen G. Davies document"/>
    <m/>
    <s v="Philadelphia : Saunders Elsevier, ©2014."/>
    <n v="2014"/>
    <s v="Inglés"/>
    <s v="9780702051760 (E-Book)"/>
    <s v="Radiografia"/>
    <s v="X - Otras colecciones sin clasificar"/>
    <s v="2011-2020"/>
    <n v="181193"/>
    <n v="10"/>
    <s v="LE69042"/>
    <s v="Chapman &amp; Nakielny's aids to radiological differential diagnosis / editor Stephen G. Davies document"/>
    <n v="2014"/>
    <s v="X - Otras colecciones sin clasificar"/>
    <s v="https://search.ebscohost.com/login.aspx?profile=eds&amp;custid=s9495846&amp;groupid=main&amp;authtype=ip,guest&amp;direct=true&amp;bquery=sab.000181193"/>
    <s v="BOAP"/>
    <s v="En línea"/>
    <s v="X - En línea"/>
    <s v="X - Otras colecciones sin clasificar"/>
    <s v="X - Otras colecciones sin clasificar"/>
    <s v="X - Otras colecciones sin clasificar"/>
    <s v="X - Otras colecciones sin clasificar"/>
    <s v="181193|10"/>
    <n v="1"/>
  </r>
  <r>
    <x v="1"/>
    <x v="6"/>
    <x v="3"/>
    <s v="Libros"/>
    <s v="Chapman and Nakielny's guide to radiological procedures / editado por : Nick Watson y Stephen Chapma"/>
    <s v="Watson, Nick autor"/>
    <s v="Philadelphia : Saunders Elsevier, ©2014."/>
    <n v="2014"/>
    <s v="Inglés"/>
    <s v="9780702051814 (E-Book)"/>
    <s v="Radiografia Medica"/>
    <s v="X - Otras colecciones sin clasificar"/>
    <s v="2011-2020"/>
    <n v="181194"/>
    <n v="10"/>
    <s v="LE69043"/>
    <s v="Chapman and Nakielny's guide to radiological procedures / editado por : Nick Watson y Stephen Chapma"/>
    <n v="2014"/>
    <s v="X - Otras colecciones sin clasificar"/>
    <s v="https://search.ebscohost.com/login.aspx?profile=eds&amp;custid=s9495846&amp;groupid=main&amp;authtype=ip,guest&amp;direct=true&amp;bquery=sab.000181194"/>
    <s v="BOAP"/>
    <s v="En línea"/>
    <s v="X - En línea"/>
    <s v="X - Otras colecciones sin clasificar"/>
    <s v="X - Otras colecciones sin clasificar"/>
    <s v="X - Otras colecciones sin clasificar"/>
    <s v="X - Otras colecciones sin clasificar"/>
    <s v="181194|10"/>
    <n v="1"/>
  </r>
  <r>
    <x v="1"/>
    <x v="6"/>
    <x v="3"/>
    <s v="Libros"/>
    <s v="Chest radiology : plain film patterns and differential diagnoses / James C. Reed documento electrón"/>
    <s v="Reed, James Croft 1942- autor"/>
    <s v="Philadelphia, Pa : Elsevier/Mosb, ©2011."/>
    <n v="2011"/>
    <s v="Inglés"/>
    <s v="9780323083218 (E-Book)"/>
    <s v="Torax,Radiodiagnostico,Radiografia Toracica,Diagnostico Diferencial,Enfermedades Respiratorias"/>
    <s v="X - Otras colecciones sin clasificar"/>
    <s v="2011-2020"/>
    <n v="175680"/>
    <n v="10"/>
    <s v="LE69849"/>
    <s v="Chest radiology : plain film patterns and differential diagnoses / James C. Reed documento electrón"/>
    <n v="2011"/>
    <s v="X - Otras colecciones sin clasificar"/>
    <s v="https://search.ebscohost.com/login.aspx?profile=eds&amp;custid=s9495846&amp;groupid=main&amp;authtype=ip,guest&amp;direct=true&amp;bquery=sab.000175680"/>
    <s v="BOAP"/>
    <s v="En línea"/>
    <s v="X - En línea"/>
    <s v="X - Otras colecciones sin clasificar"/>
    <s v="X - Otras colecciones sin clasificar"/>
    <s v="X - Otras colecciones sin clasificar"/>
    <s v="X - Otras colecciones sin clasificar"/>
    <s v="175680|10"/>
    <n v="1"/>
  </r>
  <r>
    <x v="1"/>
    <x v="6"/>
    <x v="3"/>
    <s v="Libros"/>
    <s v="Classic papers in modern diagnostic radiology documento electrónico editores, Arpan K. Banerjee, Uw"/>
    <m/>
    <s v="Berlín : SpringerÁverlag, ©2005."/>
    <n v="2005"/>
    <s v="Inglés"/>
    <s v="9783540269885 (E-Book)"/>
    <s v="Medicina,Salud Publica,Radiologia,Diagnostico Por Imagen,Ultrasonido,Cardiologia"/>
    <s v="X - Otras colecciones sin clasificar"/>
    <s v="2001-2010"/>
    <n v="68133"/>
    <n v="10"/>
    <s v="LE01460"/>
    <s v="Classic papers in modern diagnostic radiology documento electrónico editores, Arpan K. Banerjee, Uw"/>
    <n v="2005"/>
    <s v="X - Otras colecciones sin clasificar"/>
    <s v="https://search.ebscohost.com/login.aspx?profile=eds&amp;custid=s9495846&amp;groupid=main&amp;authtype=ip,guest&amp;direct=true&amp;bquery=sab.000068133"/>
    <s v="BOAP"/>
    <s v="En línea"/>
    <s v="X - En línea"/>
    <s v="X - Otras colecciones sin clasificar"/>
    <s v="X - Otras colecciones sin clasificar"/>
    <s v="X - Otras colecciones sin clasificar"/>
    <s v="X - Otras colecciones sin clasificar"/>
    <s v="68133|10"/>
    <n v="1"/>
  </r>
  <r>
    <x v="1"/>
    <x v="6"/>
    <x v="3"/>
    <s v="Libros"/>
    <s v="Clinical PET-CT in radiology : integrated imaging in oncology / editado por Paul Shreve y David W. T"/>
    <m/>
    <s v="New York, NY : Springer, ©2011."/>
    <n v="2011"/>
    <s v="Inglés"/>
    <s v="9780387489025 (E-Book)"/>
    <s v="Tomografia De Emision,Tomografia,Radioterapia,Neoplasticismo"/>
    <s v="X - Otras colecciones sin clasificar"/>
    <s v="2011-2020"/>
    <n v="156814"/>
    <n v="10"/>
    <s v="LE40210"/>
    <s v="Clinical PET-CT in radiology : integrated imaging in oncology / editado por Paul Shreve y David W. T"/>
    <n v="2011"/>
    <s v="X - Otras colecciones sin clasificar"/>
    <s v="https://search.ebscohost.com/login.aspx?profile=eds&amp;custid=s9495846&amp;groupid=main&amp;authtype=ip,guest&amp;direct=true&amp;bquery=sab.000156814"/>
    <s v="BOAP"/>
    <s v="En línea"/>
    <s v="X - En línea"/>
    <s v="X - Otras colecciones sin clasificar"/>
    <s v="X - Otras colecciones sin clasificar"/>
    <s v="X - Otras colecciones sin clasificar"/>
    <s v="X - Otras colecciones sin clasificar"/>
    <s v="156814|10"/>
    <n v="1"/>
  </r>
  <r>
    <x v="1"/>
    <x v="6"/>
    <x v="3"/>
    <s v="Libros"/>
    <s v="Countering nuclear and radiological terrorism / editores Samuel Apikyan y David Diamond documento el"/>
    <m/>
    <s v="Netherlands : Springer, 2006."/>
    <n v="2006"/>
    <s v="Inglés"/>
    <s v="9781402049217 (E-Book)"/>
    <s v="Terrorismo Nuclear,Ingenieria Nuclear,Ingenieria"/>
    <s v="X - Otras colecciones sin clasificar"/>
    <s v="2001-2010"/>
    <n v="68726"/>
    <n v="10"/>
    <s v="LE02053"/>
    <s v="Countering nuclear and radiological terrorism / editores Samuel Apikyan y David Diamond documento el"/>
    <n v="2006"/>
    <s v="X - Otras colecciones sin clasificar"/>
    <s v="https://search.ebscohost.com/login.aspx?profile=eds&amp;custid=s9495846&amp;groupid=main&amp;authtype=ip,guest&amp;direct=true&amp;bquery=sab.000068726"/>
    <s v="BOAP"/>
    <s v="En línea"/>
    <s v="X - En línea"/>
    <s v="X - Otras colecciones sin clasificar"/>
    <s v="X - Otras colecciones sin clasificar"/>
    <s v="X - Otras colecciones sin clasificar"/>
    <s v="X - Otras colecciones sin clasificar"/>
    <s v="68726|10"/>
    <n v="1"/>
  </r>
  <r>
    <x v="1"/>
    <x v="6"/>
    <x v="3"/>
    <s v="Libros"/>
    <s v="Cyber and chemical, biological, radiological, nuclear, explosives challenges : threats and counter e"/>
    <s v="Martellini, Maurizio autor"/>
    <s v="Cham, Switzerland : Springer, ©2017"/>
    <n v="2017"/>
    <s v="Inglés"/>
    <s v="9783319621081 (E-Book)"/>
    <s v="Terrorismo,Seguridad Nacional,Relaciones Internacionales,Seguridad Informatica"/>
    <s v="X - Otras colecciones sin clasificar"/>
    <s v="2011-2020"/>
    <n v="279278"/>
    <n v="10"/>
    <s v="LE34885"/>
    <s v="Cyber and chemical, biological, radiological, nuclear, explosives challenges : threats and counter e"/>
    <n v="2017"/>
    <s v="X - Otras colecciones sin clasificar"/>
    <s v="https://search.ebscohost.com/login.aspx?profile=eds&amp;custid=s9495846&amp;groupid=main&amp;authtype=ip,guest&amp;direct=true&amp;bquery=sab.000279278"/>
    <s v="BOAP"/>
    <s v="En línea"/>
    <s v="X - En línea"/>
    <s v="X - Otras colecciones sin clasificar"/>
    <s v="X - Otras colecciones sin clasificar"/>
    <s v="X - Otras colecciones sin clasificar"/>
    <s v="X - Otras colecciones sin clasificar"/>
    <s v="279278|10"/>
    <n v="1"/>
  </r>
  <r>
    <x v="1"/>
    <x v="6"/>
    <x v="3"/>
    <s v="Libros"/>
    <s v="Dating neurological injury : a forensic guide for radiologists, other expert medical witnesses, and"/>
    <s v="Creasy, Jeff L. autor"/>
    <s v="New York : Springer, ©2011."/>
    <n v="2011"/>
    <s v="Inglés"/>
    <s v="9781607612506 (E-Book)"/>
    <s v="Neurologia Forense,Cerebro,Heridas Y Lesiones,Sistema Nervioso,Diagnostico Por Imagen"/>
    <s v="X - Otras colecciones sin clasificar"/>
    <s v="2011-2020"/>
    <n v="156990"/>
    <n v="10"/>
    <s v="LE40386"/>
    <s v="Dating neurological injury : a forensic guide for radiologists, other expert medical witnesses, and"/>
    <n v="2011"/>
    <s v="X - Otras colecciones sin clasificar"/>
    <s v="https://search.ebscohost.com/login.aspx?profile=eds&amp;custid=s9495846&amp;groupid=main&amp;authtype=ip,guest&amp;direct=true&amp;bquery=sab.000156990"/>
    <s v="BOAP"/>
    <s v="En línea"/>
    <s v="X - En línea"/>
    <s v="X - Otras colecciones sin clasificar"/>
    <s v="X - Otras colecciones sin clasificar"/>
    <s v="X - Otras colecciones sin clasificar"/>
    <s v="X - Otras colecciones sin clasificar"/>
    <s v="156990|10"/>
    <n v="1"/>
  </r>
  <r>
    <x v="1"/>
    <x v="6"/>
    <x v="3"/>
    <s v="Libros"/>
    <s v="Dynamic radiology of the abdomen : normal and pathologic anatomy / Morton A. Meyers documento electr"/>
    <s v="Meyers, Morton A. autor"/>
    <s v="New York : Springer Science, ©2005."/>
    <n v="2005"/>
    <s v="Inglés"/>
    <s v="9780387218045 (E-Book)"/>
    <s v="Abdomen,Abdomen,Abdomen"/>
    <s v="X - Otras colecciones sin clasificar"/>
    <s v="2001-2010"/>
    <n v="69222"/>
    <n v="10"/>
    <s v="LE02549"/>
    <s v="Dynamic radiology of the abdomen : normal and pathologic anatomy / Morton A. Meyers documento electr"/>
    <n v="2005"/>
    <s v="X - Otras colecciones sin clasificar"/>
    <s v="https://search.ebscohost.com/login.aspx?profile=eds&amp;custid=s9495846&amp;groupid=main&amp;authtype=ip,guest&amp;direct=true&amp;bquery=sab.000069222"/>
    <s v="BOAP"/>
    <s v="En línea"/>
    <s v="X - En línea"/>
    <s v="X - Otras colecciones sin clasificar"/>
    <s v="X - Otras colecciones sin clasificar"/>
    <s v="X - Otras colecciones sin clasificar"/>
    <s v="X - Otras colecciones sin clasificar"/>
    <s v="69222|10"/>
    <n v="1"/>
  </r>
  <r>
    <x v="1"/>
    <x v="6"/>
    <x v="3"/>
    <s v="Libros"/>
    <s v="Emergency neuroradiology / Randy J.Jinkins, Ugo Salvolini y Tommaso Scarabino. documento electrónic"/>
    <m/>
    <s v="Heidelberg : Springer, ©2006."/>
    <n v="2006"/>
    <s v="Inglés"/>
    <s v="9783540299417"/>
    <s v="Sistema Nervioso,Cerebro,Medicina"/>
    <s v="X - Otras colecciones sin clasificar"/>
    <s v="2001-2010"/>
    <n v="69431"/>
    <n v="10"/>
    <s v="LE02758"/>
    <s v="Emergency neuroradiology / Randy J.Jinkins, Ugo Salvolini y Tommaso Scarabino. documento electrónic"/>
    <n v="2006"/>
    <s v="X - Otras colecciones sin clasificar"/>
    <s v="https://search.ebscohost.com/login.aspx?profile=eds&amp;custid=s9495846&amp;groupid=main&amp;authtype=ip,guest&amp;direct=true&amp;bquery=sab.000069431"/>
    <s v="BOAP"/>
    <s v="En línea"/>
    <s v="X - En línea"/>
    <s v="X - Otras colecciones sin clasificar"/>
    <s v="X - Otras colecciones sin clasificar"/>
    <s v="X - Otras colecciones sin clasificar"/>
    <s v="X - Otras colecciones sin clasificar"/>
    <s v="69431|10"/>
    <n v="1"/>
  </r>
  <r>
    <x v="1"/>
    <x v="6"/>
    <x v="3"/>
    <s v="Libros"/>
    <s v="Emergency radiology : the requisites / editado por Jorge A. Soto y Brian C. Lucey documento electró"/>
    <m/>
    <s v="Philadelphia, PA : Elsevier, ©2017."/>
    <n v="2017"/>
    <s v="Inglés"/>
    <s v="9780323376402 (E-Book)"/>
    <s v="Diagnostico Por Imagen,Servicio Medico De Urgencias,Radiografia Medica,Medicina De Urgencia"/>
    <s v="X - Otras colecciones sin clasificar"/>
    <s v="2011-2020"/>
    <n v="179950"/>
    <n v="10"/>
    <s v="LE70097"/>
    <s v="Emergency radiology : the requisites / editado por Jorge A. Soto y Brian C. Lucey documento electró"/>
    <n v="2017"/>
    <s v="X - Otras colecciones sin clasificar"/>
    <s v="https://search.ebscohost.com/login.aspx?profile=eds&amp;custid=s9495846&amp;groupid=main&amp;authtype=ip,guest&amp;direct=true&amp;bquery=sab.000179950"/>
    <s v="BOAP"/>
    <s v="En línea"/>
    <s v="X - En línea"/>
    <s v="X - Otras colecciones sin clasificar"/>
    <s v="X - Otras colecciones sin clasificar"/>
    <s v="X - Otras colecciones sin clasificar"/>
    <s v="X - Otras colecciones sin clasificar"/>
    <s v="179950|10"/>
    <n v="1"/>
  </r>
  <r>
    <x v="1"/>
    <x v="6"/>
    <x v="3"/>
    <s v="Libros"/>
    <s v="Emergency radiology / Borut Marincek y Robert F. Dondelinger. documento electrónico"/>
    <m/>
    <s v="Heidelberg : SpringerÁverlag, ©2007."/>
    <n v="2007"/>
    <s v="Inglés"/>
    <s v="9783540689089"/>
    <s v="Radiologia Medica,Medicina De Urgencias,Servicio Medico De Urgencias,Neurologia"/>
    <s v="X - Otras colecciones sin clasificar"/>
    <s v="2001-2010"/>
    <n v="69432"/>
    <n v="10"/>
    <s v="LE02759"/>
    <s v="Emergency radiology / Borut Marincek y Robert F. Dondelinger. documento electrónico"/>
    <n v="2007"/>
    <s v="X - Otras colecciones sin clasificar"/>
    <s v="https://search.ebscohost.com/login.aspx?profile=eds&amp;custid=s9495846&amp;groupid=main&amp;authtype=ip,guest&amp;direct=true&amp;bquery=sab.000069432"/>
    <s v="BOAP"/>
    <s v="En línea"/>
    <s v="X - En línea"/>
    <s v="X - Otras colecciones sin clasificar"/>
    <s v="X - Otras colecciones sin clasificar"/>
    <s v="X - Otras colecciones sin clasificar"/>
    <s v="X - Otras colecciones sin clasificar"/>
    <s v="69432|10"/>
    <n v="1"/>
  </r>
  <r>
    <x v="1"/>
    <x v="6"/>
    <x v="3"/>
    <s v="Libros"/>
    <s v="Essentials of Radiology / Fred A. Mettler, Jr. documento electrónico"/>
    <s v="Mettler, Fred A. 1945- autor"/>
    <s v="Philadelphia : Elsevier Saunders, ©2014."/>
    <n v="2014"/>
    <s v="Inglés"/>
    <s v="9781455742257"/>
    <s v="Radiologia,Imagenes Diagnosticas,Radiografia"/>
    <s v="X - Otras colecciones sin clasificar"/>
    <s v="2011-2020"/>
    <n v="263203"/>
    <n v="10"/>
    <s v="LE69139"/>
    <s v="Essentials of Radiology / Fred A. Mettler, Jr. documento electrónico"/>
    <n v="2014"/>
    <s v="X - Otras colecciones sin clasificar"/>
    <s v="https://search.ebscohost.com/login.aspx?profile=eds&amp;custid=s9495846&amp;groupid=main&amp;authtype=ip,guest&amp;direct=true&amp;bquery=sab.000263203"/>
    <s v="BOAP"/>
    <s v="En línea"/>
    <s v="X - En línea"/>
    <s v="X - Otras colecciones sin clasificar"/>
    <s v="X - Otras colecciones sin clasificar"/>
    <s v="X - Otras colecciones sin clasificar"/>
    <s v="X - Otras colecciones sin clasificar"/>
    <s v="263203|10"/>
    <n v="1"/>
  </r>
  <r>
    <x v="1"/>
    <x v="6"/>
    <x v="3"/>
    <s v="Libros"/>
    <s v="Fundamentals of skeletal radiology / Helms, Clyde A. documento electrónico"/>
    <s v="Clyde A. Helms. autor"/>
    <s v="Philadelphia : Saunders Elsevier, ©2014."/>
    <n v="2014"/>
    <s v="Inglés"/>
    <s v="9781455751549 (E-Book)"/>
    <s v="Huesos,Huesos,Huesos"/>
    <s v="X - Otras colecciones sin clasificar"/>
    <s v="2011-2020"/>
    <n v="181815"/>
    <n v="10"/>
    <s v="LE69069"/>
    <s v="Fundamentals of skeletal radiology / Helms, Clyde A. documento electrónico"/>
    <n v="2014"/>
    <s v="X - Otras colecciones sin clasificar"/>
    <s v="https://search.ebscohost.com/login.aspx?profile=eds&amp;custid=s9495846&amp;groupid=main&amp;authtype=ip,guest&amp;direct=true&amp;bquery=sab.000181815"/>
    <s v="BOAP"/>
    <s v="En línea"/>
    <s v="X - En línea"/>
    <s v="X - Otras colecciones sin clasificar"/>
    <s v="X - Otras colecciones sin clasificar"/>
    <s v="X - Otras colecciones sin clasificar"/>
    <s v="X - Otras colecciones sin clasificar"/>
    <s v="181815|10"/>
    <n v="1"/>
  </r>
  <r>
    <x v="1"/>
    <x v="6"/>
    <x v="3"/>
    <s v="Libros"/>
    <s v="Grainger &amp; Allison's diagnostic radiology essentials / editado por Nyree Griffin y Lee Grant documen"/>
    <m/>
    <s v="Edinburgh : Churchill Livingstone, ©2013."/>
    <n v="2013"/>
    <s v="Inglés"/>
    <s v="9780702048944 (E-Book)"/>
    <s v="Radiologia Medica,Radiologia Medica,Diagnostico Por Imagen,Imagenes Diagnosticas,Tecnologia Radiologica"/>
    <s v="X - Otras colecciones sin clasificar"/>
    <s v="2011-2020"/>
    <n v="181380"/>
    <n v="10"/>
    <s v="LE69125"/>
    <s v="Grainger &amp; Allison's diagnostic radiology essentials / editado por Nyree Griffin y Lee Grant documen"/>
    <n v="2013"/>
    <s v="X - Otras colecciones sin clasificar"/>
    <s v="https://search.ebscohost.com/login.aspx?profile=eds&amp;custid=s9495846&amp;groupid=main&amp;authtype=ip,guest&amp;direct=true&amp;bquery=sab.000181380"/>
    <s v="BOAP"/>
    <s v="En línea"/>
    <s v="X - En línea"/>
    <s v="X - Otras colecciones sin clasificar"/>
    <s v="X - Otras colecciones sin clasificar"/>
    <s v="X - Otras colecciones sin clasificar"/>
    <s v="X - Otras colecciones sin clasificar"/>
    <s v="181380|10"/>
    <n v="1"/>
  </r>
  <r>
    <x v="1"/>
    <x v="6"/>
    <x v="3"/>
    <s v="Libros"/>
    <s v="Grainger and Allison's diagnostic radiology / Andy Adam [y otros cinco]. documento electrónico"/>
    <s v="Adam, Andy autor"/>
    <s v="Edinburgh : Churchill Livingstone, ©2015."/>
    <n v="2015"/>
    <s v="Inglés"/>
    <s v="9780702061288 (E-Book)"/>
    <s v="Radiologia Medica,Imagenes Diagnosticas,Tecnologia Radiologica,Educacion Medica"/>
    <s v="X - Otras colecciones sin clasificar"/>
    <s v="2011-2020"/>
    <n v="263065"/>
    <n v="10"/>
    <s v="LE69010"/>
    <s v="Grainger and Allison's diagnostic radiology / Andy Adam [y otros cinco]. documento electrónico"/>
    <n v="2015"/>
    <s v="X - Otras colecciones sin clasificar"/>
    <s v="https://search.ebscohost.com/login.aspx?profile=eds&amp;custid=s9495846&amp;groupid=main&amp;authtype=ip,guest&amp;direct=true&amp;bquery=sab.000263065"/>
    <s v="BOAP"/>
    <s v="En línea"/>
    <s v="X - En línea"/>
    <s v="X - Otras colecciones sin clasificar"/>
    <s v="X - Otras colecciones sin clasificar"/>
    <s v="X - Otras colecciones sin clasificar"/>
    <s v="X - Otras colecciones sin clasificar"/>
    <s v="263065|10"/>
    <n v="1"/>
  </r>
  <r>
    <x v="1"/>
    <x v="6"/>
    <x v="3"/>
    <s v="Libros"/>
    <s v="Handbuch diagnostische Radiologie : muskuloskelettales system 2 / editado por Jürgen Freyschmidt. d"/>
    <m/>
    <s v="Heidelberg : SpringerÁverlag Berlin, ©2005."/>
    <n v="2005"/>
    <s v="Alemán"/>
    <s v="9783540263883"/>
    <s v="Inflamacion,Osteomielitis,Enfermedades De Los Huesos,Neoplasmas De Los Huesos"/>
    <s v="X - Otras colecciones sin clasificar"/>
    <s v="2001-2010"/>
    <n v="70637"/>
    <n v="10"/>
    <s v="LE03964"/>
    <s v="Handbuch diagnostische Radiologie : muskuloskelettales system 2 / editado por Jürgen Freyschmidt. d"/>
    <n v="2005"/>
    <s v="X - Otras colecciones sin clasificar"/>
    <s v="https://search.ebscohost.com/login.aspx?profile=eds&amp;custid=s9495846&amp;groupid=main&amp;authtype=ip,guest&amp;direct=true&amp;bquery=sab.000070637"/>
    <s v="BOAP"/>
    <s v="En línea"/>
    <s v="X - En línea"/>
    <s v="X - Otras colecciones sin clasificar"/>
    <s v="X - Otras colecciones sin clasificar"/>
    <s v="X - Otras colecciones sin clasificar"/>
    <s v="X - Otras colecciones sin clasificar"/>
    <s v="70637|10"/>
    <n v="1"/>
  </r>
  <r>
    <x v="1"/>
    <x v="6"/>
    <x v="3"/>
    <s v="Libros"/>
    <s v="Individual preparedness and response to chemical, radiological, nuclear, and biological terrorist at"/>
    <m/>
    <s v="Santa Monica, Calif : Rand, 2003."/>
    <n v="2003"/>
    <s v="Inglés"/>
    <s v="0833036084"/>
    <s v="Armas De Destruccion Masiva,Guerra Nuclear,Bioterrorismo"/>
    <s v="X - Otras colecciones sin clasificar"/>
    <s v="2001-2010"/>
    <n v="174615"/>
    <n v="10"/>
    <s v="LE57680"/>
    <s v="Individual preparedness and response to chemical, radiological, nuclear, and biological terrorist at"/>
    <n v="2003"/>
    <s v="X - Otras colecciones sin clasificar"/>
    <s v="https://search.ebscohost.com/login.aspx?profile=eds&amp;custid=s9495846&amp;groupid=main&amp;authtype=ip,guest&amp;direct=true&amp;bquery=sab.000174615"/>
    <s v="BOAP"/>
    <s v="En línea"/>
    <s v="X - En línea"/>
    <s v="X - Otras colecciones sin clasificar"/>
    <s v="X - Otras colecciones sin clasificar"/>
    <s v="X - Otras colecciones sin clasificar"/>
    <s v="X - Otras colecciones sin clasificar"/>
    <s v="174615|10"/>
    <n v="1"/>
  </r>
  <r>
    <x v="1"/>
    <x v="6"/>
    <x v="3"/>
    <s v="Libros"/>
    <s v="Interventional radiology : a survival guide / David Kessel, Iain Robertson ; con la colaboración de"/>
    <s v="Kessel, David autor"/>
    <s v="Edinburgh ; New York : Churchill Livingstone/Elsevier, ©2011."/>
    <n v="2011"/>
    <s v="Inglés"/>
    <s v="9780702045332 (E-Book)"/>
    <s v="Radiologia Intervencional,Radiologia Intervencional,Radiologia Intervencional,Tecnologia Radiologica"/>
    <s v="X - Otras colecciones sin clasificar"/>
    <s v="2011-2020"/>
    <n v="175678"/>
    <n v="10"/>
    <s v="LE69847"/>
    <s v="Interventional radiology : a survival guide / David Kessel, Iain Robertson ; con la colaboración de"/>
    <n v="2011"/>
    <s v="X - Otras colecciones sin clasificar"/>
    <s v="https://search.ebscohost.com/login.aspx?profile=eds&amp;custid=s9495846&amp;groupid=main&amp;authtype=ip,guest&amp;direct=true&amp;bquery=sab.000175678"/>
    <s v="BOAP"/>
    <s v="En línea"/>
    <s v="X - En línea"/>
    <s v="X - Otras colecciones sin clasificar"/>
    <s v="X - Otras colecciones sin clasificar"/>
    <s v="X - Otras colecciones sin clasificar"/>
    <s v="X - Otras colecciones sin clasificar"/>
    <s v="175678|10"/>
    <n v="1"/>
  </r>
  <r>
    <x v="1"/>
    <x v="6"/>
    <x v="3"/>
    <s v="Libros"/>
    <s v="Interventional Radiology in Pain Treatment / editor Bruno Kastler. documento electrónico"/>
    <m/>
    <s v="Berlin ; New York : SpringerÁverlag, ©2007."/>
    <n v="2006"/>
    <s v="Inglés"/>
    <s v="9783540471998"/>
    <s v="Medicina,Radioterapia,Neuralgia,Semiologia (Medicina)"/>
    <s v="X - Otras colecciones sin clasificar"/>
    <s v="2001-2010"/>
    <n v="71330"/>
    <n v="10"/>
    <s v="LE04657"/>
    <s v="Interventional Radiology in Pain Treatment / editor Bruno Kastler. documento electrónico"/>
    <n v="2006"/>
    <s v="X - Otras colecciones sin clasificar"/>
    <s v="https://search.ebscohost.com/login.aspx?profile=eds&amp;custid=s9495846&amp;groupid=main&amp;authtype=ip,guest&amp;direct=true&amp;bquery=sab.000071330"/>
    <s v="BOAP"/>
    <s v="En línea"/>
    <s v="X - En línea"/>
    <s v="X - Otras colecciones sin clasificar"/>
    <s v="X - Otras colecciones sin clasificar"/>
    <s v="X - Otras colecciones sin clasificar"/>
    <s v="X - Otras colecciones sin clasificar"/>
    <s v="71330|10"/>
    <n v="1"/>
  </r>
  <r>
    <x v="1"/>
    <x v="6"/>
    <x v="3"/>
    <s v="Libros"/>
    <s v="Interventional radiology procedures in biopsy and drainage / editado por Debra A. Gervais y Tarun Sa"/>
    <m/>
    <s v="New York : Springer, 2011."/>
    <n v="2011"/>
    <s v="Inglés"/>
    <s v="978184800-8991 (E-Book)"/>
    <s v="Biopsia,Drenaje Quirurgico,Diagnostico Por Imagen"/>
    <s v="X - Otras colecciones sin clasificar"/>
    <s v="2011-2020"/>
    <n v="157015"/>
    <n v="10"/>
    <s v="LE40411"/>
    <s v="Interventional radiology procedures in biopsy and drainage / editado por Debra A. Gervais y Tarun Sa"/>
    <n v="2011"/>
    <s v="X - Otras colecciones sin clasificar"/>
    <s v="https://search.ebscohost.com/login.aspx?profile=eds&amp;custid=s9495846&amp;groupid=main&amp;authtype=ip,guest&amp;direct=true&amp;bquery=sab.000157015"/>
    <s v="BOAP"/>
    <s v="En línea"/>
    <s v="X - En línea"/>
    <s v="X - Otras colecciones sin clasificar"/>
    <s v="X - Otras colecciones sin clasificar"/>
    <s v="X - Otras colecciones sin clasificar"/>
    <s v="X - Otras colecciones sin clasificar"/>
    <s v="157015|10"/>
    <n v="1"/>
  </r>
  <r>
    <x v="1"/>
    <x v="6"/>
    <x v="3"/>
    <s v="Libros"/>
    <s v="Introduction to diagnostic radiology documento electrónico editado por Khaled M. Elsayes, Sandra A."/>
    <m/>
    <s v="New York : McGraw-Hill Education, ©2014."/>
    <n v="2014"/>
    <s v="Inglés"/>
    <s v="9780071801805 (E-Book)"/>
    <s v="Diagnostico Por Imagen,Radiografia Medica,Imagenes Diagnosticas,Educacion Medica"/>
    <s v="X - Otras colecciones sin clasificar"/>
    <s v="2011-2020"/>
    <n v="178324"/>
    <n v="10"/>
    <s v="LE67592"/>
    <s v="Introduction to diagnostic radiology documento electrónico editado por Khaled M. Elsayes, Sandra A."/>
    <n v="2014"/>
    <s v="X - Otras colecciones sin clasificar"/>
    <s v="https://search.ebscohost.com/login.aspx?profile=eds&amp;custid=s9495846&amp;groupid=main&amp;authtype=ip,guest&amp;direct=true&amp;bquery=sab.000178324"/>
    <s v="BOAP"/>
    <s v="En línea"/>
    <s v="X - En línea"/>
    <s v="X - Otras colecciones sin clasificar"/>
    <s v="X - Otras colecciones sin clasificar"/>
    <s v="X - Otras colecciones sin clasificar"/>
    <s v="X - Otras colecciones sin clasificar"/>
    <s v="178324|10"/>
    <n v="1"/>
  </r>
  <r>
    <x v="1"/>
    <x v="6"/>
    <x v="3"/>
    <s v="Libros"/>
    <s v="Learning radiology : recognizing the basics / William Herring documento electrónico"/>
    <s v="Herring, William autor"/>
    <s v="Philadelphia PA : Elsevier, ©2020"/>
    <n v="2020"/>
    <s v="Inglés"/>
    <s v="9780323567299 (E-Book)"/>
    <s v="Radiografia,Diagnostico Diferencial,Radiodiagnostico"/>
    <s v="X - Otras colecciones sin clasificar"/>
    <s v="2011-2020"/>
    <n v="130087"/>
    <n v="20"/>
    <s v="LE68459"/>
    <s v="Learning radiology : recognizing the basics / William Herring documento electrónico"/>
    <n v="2020"/>
    <s v="X - Otras colecciones sin clasificar"/>
    <s v="https://search.ebscohost.com/login.aspx?profile=eds&amp;custid=s9495846&amp;groupid=main&amp;authtype=ip,guest&amp;direct=true&amp;bquery=sab.000130087"/>
    <s v="BOAP"/>
    <s v="En línea"/>
    <s v="X - En línea"/>
    <s v="X - Otras colecciones sin clasificar"/>
    <s v="X - Otras colecciones sin clasificar"/>
    <s v="X - Otras colecciones sin clasificar"/>
    <s v="X - Otras colecciones sin clasificar"/>
    <s v="130087|20"/>
    <n v="1"/>
  </r>
  <r>
    <x v="1"/>
    <x v="6"/>
    <x v="3"/>
    <s v="Libros"/>
    <s v="MCQ companion to Applied radiological anatomy / Arockia Doss [y otros tres] documento electrónico"/>
    <s v="Doss, Arockia 1970- autor"/>
    <s v="Cambridge, UK ; New York : Cambridge University Press, 2003."/>
    <n v="2003"/>
    <s v="Inglés"/>
    <s v="9780511059223 (E-Books)"/>
    <s v="Radiografia Medica,Anatomia Humana,Anatomia,Radiologia"/>
    <s v="X - Otras colecciones sin clasificar"/>
    <s v="2001-2010"/>
    <n v="130678"/>
    <n v="20"/>
    <s v="LE62624"/>
    <s v="MCQ companion to Applied radiological anatomy / Arockia Doss [y otros tres] documento electrónico"/>
    <n v="2003"/>
    <s v="X - Otras colecciones sin clasificar"/>
    <s v="https://search.ebscohost.com/login.aspx?profile=eds&amp;custid=s9495846&amp;groupid=main&amp;authtype=ip,guest&amp;direct=true&amp;bquery=sab.000130678"/>
    <s v="BOAP"/>
    <s v="En línea"/>
    <s v="X - En línea"/>
    <s v="X - Otras colecciones sin clasificar"/>
    <s v="X - Otras colecciones sin clasificar"/>
    <s v="X - Otras colecciones sin clasificar"/>
    <s v="X - Otras colecciones sin clasificar"/>
    <s v="130678|20"/>
    <n v="1"/>
  </r>
  <r>
    <x v="1"/>
    <x v="6"/>
    <x v="3"/>
    <s v="Libros"/>
    <s v="Meyers' dynamic radiology of the abdomen : normal and pathologic anatomy / por Morton A. Meyers, Chu"/>
    <s v="Meyers, Morton A. autor"/>
    <s v="New York : Springer, ©2011."/>
    <n v="2011"/>
    <s v="Inglés"/>
    <s v="9781441959393 (E-Book)"/>
    <s v="Abdomen,Abdomen,Abdomen"/>
    <s v="X - Otras colecciones sin clasificar"/>
    <s v="2011-2020"/>
    <n v="156879"/>
    <n v="10"/>
    <s v="LE40275"/>
    <s v="Meyers' dynamic radiology of the abdomen : normal and pathologic anatomy / por Morton A. Meyers, Chu"/>
    <n v="2011"/>
    <s v="X - Otras colecciones sin clasificar"/>
    <s v="https://search.ebscohost.com/login.aspx?profile=eds&amp;custid=s9495846&amp;groupid=main&amp;authtype=ip,guest&amp;direct=true&amp;bquery=sab.000156879"/>
    <s v="BOAP"/>
    <s v="En línea"/>
    <s v="X - En línea"/>
    <s v="X - Otras colecciones sin clasificar"/>
    <s v="X - Otras colecciones sin clasificar"/>
    <s v="X - Otras colecciones sin clasificar"/>
    <s v="X - Otras colecciones sin clasificar"/>
    <s v="156879|10"/>
    <n v="1"/>
  </r>
  <r>
    <x v="1"/>
    <x v="6"/>
    <x v="3"/>
    <s v="Libros"/>
    <s v="Netter's concise radiologic anatomy : with Student Consult online access / Edward C. Weber, Joel A."/>
    <s v="Weber, Edward C. autor"/>
    <s v="Philadelphia : Saunders, ©2014."/>
    <n v="2014"/>
    <s v="Inglés"/>
    <s v="9780323221474 (E-Book)"/>
    <s v="Radiodiagnostico,Anatomia Humana,Diagnostico Por Imagen,Anatomia Comparada"/>
    <s v="X - Otras colecciones sin clasificar"/>
    <s v="2011-2020"/>
    <n v="180970"/>
    <n v="10"/>
    <s v="LE69004"/>
    <s v="Netter's concise radiologic anatomy : with Student Consult online access / Edward C. Weber, Joel A."/>
    <n v="2014"/>
    <s v="X - Otras colecciones sin clasificar"/>
    <s v="https://search.ebscohost.com/login.aspx?profile=eds&amp;custid=s9495846&amp;groupid=main&amp;authtype=ip,guest&amp;direct=true&amp;bquery=sab.000180970"/>
    <s v="BOAP"/>
    <s v="En línea"/>
    <s v="X - En línea"/>
    <s v="X - Otras colecciones sin clasificar"/>
    <s v="X - Otras colecciones sin clasificar"/>
    <s v="X - Otras colecciones sin clasificar"/>
    <s v="X - Otras colecciones sin clasificar"/>
    <s v="180970|10"/>
    <n v="1"/>
  </r>
  <r>
    <x v="1"/>
    <x v="6"/>
    <x v="3"/>
    <s v="Libros"/>
    <s v="Neuroradiology : key differential diagnoses and clinical questions / Juan E. Small y Pamela W. Schae"/>
    <s v="Small, Juan E. autor"/>
    <s v="Philadelphia, Pa. : Saunders/Elsevier, ©2013."/>
    <n v="2012"/>
    <s v="Inglés"/>
    <s v="9781455748693 (E-Book)"/>
    <s v="Sistema Nervioso,Enfermedades Del Sistema Nervioso,Diagnostico Diferencial,Tecnicas De Diagnostico Neurologico,Enfermedades Del Sistema Nervioso,Neurorradiografia"/>
    <s v="X - Otras colecciones sin clasificar"/>
    <s v="2011-2020"/>
    <n v="175756"/>
    <n v="10"/>
    <s v="LE69264"/>
    <s v="Neuroradiology : key differential diagnoses and clinical questions / Juan E. Small y Pamela W. Schae"/>
    <n v="2012"/>
    <s v="X - Otras colecciones sin clasificar"/>
    <s v="https://search.ebscohost.com/login.aspx?profile=eds&amp;custid=s9495846&amp;groupid=main&amp;authtype=ip,guest&amp;direct=true&amp;bquery=sab.000175756"/>
    <s v="BOAP"/>
    <s v="En línea"/>
    <s v="X - En línea"/>
    <s v="X - Otras colecciones sin clasificar"/>
    <s v="X - Otras colecciones sin clasificar"/>
    <s v="X - Otras colecciones sin clasificar"/>
    <s v="X - Otras colecciones sin clasificar"/>
    <s v="175756|10"/>
    <n v="1"/>
  </r>
  <r>
    <x v="1"/>
    <x v="6"/>
    <x v="3"/>
    <s v="Libros"/>
    <s v="Neuroradiology : the requisites / Rohini Nadgir y David M. Yousem documento electrónico"/>
    <s v="Yousem, David M. autor"/>
    <s v="Philadelphia : Saunders Elsevier, ©2017."/>
    <n v="2017"/>
    <s v="Español"/>
    <s v="9780323045216 (E-Book)"/>
    <s v="Neuroradiologia,Sistema Nervioso Central,Sistema Nervioso Central"/>
    <s v="X - Otras colecciones sin clasificar"/>
    <s v="2011-2020"/>
    <n v="179352"/>
    <n v="10"/>
    <s v="LE68357"/>
    <s v="Neuroradiology : the requisites / Rohini Nadgir y David M. Yousem documento electrónico"/>
    <n v="2017"/>
    <s v="X - Otras colecciones sin clasificar"/>
    <s v="https://search.ebscohost.com/login.aspx?profile=eds&amp;custid=s9495846&amp;groupid=main&amp;authtype=ip,guest&amp;direct=true&amp;bquery=sab.000179352"/>
    <s v="BOAP"/>
    <s v="En línea"/>
    <s v="X - En línea"/>
    <s v="X - Otras colecciones sin clasificar"/>
    <s v="X - Otras colecciones sin clasificar"/>
    <s v="X - Otras colecciones sin clasificar"/>
    <s v="X - Otras colecciones sin clasificar"/>
    <s v="179352|10"/>
    <n v="1"/>
  </r>
  <r>
    <x v="1"/>
    <x v="6"/>
    <x v="3"/>
    <s v="Libros"/>
    <s v="Non-vascular interventional radiology of the abdomen / por Ronald S. Arellano documento electrónico"/>
    <s v="Arellano, Ronald S. autor"/>
    <s v="New York : Springer, ©2011"/>
    <n v="2011"/>
    <s v="Inglés"/>
    <s v="9781441977328 (E-Book)"/>
    <s v="Radiologia Medica,Abdomen"/>
    <s v="X - Otras colecciones sin clasificar"/>
    <s v="2011-2020"/>
    <n v="156916"/>
    <n v="10"/>
    <s v="LE40312"/>
    <s v="Non-vascular interventional radiology of the abdomen / por Ronald S. Arellano documento electrónico"/>
    <n v="2011"/>
    <s v="X - Otras colecciones sin clasificar"/>
    <s v="https://search.ebscohost.com/login.aspx?profile=eds&amp;custid=s9495846&amp;groupid=main&amp;authtype=ip,guest&amp;direct=true&amp;bquery=sab.000156916"/>
    <s v="BOAP"/>
    <s v="En línea"/>
    <s v="X - En línea"/>
    <s v="X - Otras colecciones sin clasificar"/>
    <s v="X - Otras colecciones sin clasificar"/>
    <s v="X - Otras colecciones sin clasificar"/>
    <s v="X - Otras colecciones sin clasificar"/>
    <s v="156916|10"/>
    <n v="1"/>
  </r>
  <r>
    <x v="1"/>
    <x v="6"/>
    <x v="3"/>
    <s v="Libros"/>
    <s v="Panoramic radiology : seminars on maxillofacial imaging and interpretation / Allan G. Farman (ed.)."/>
    <m/>
    <s v="Berlín : Springer, ©2007."/>
    <n v="2007"/>
    <s v="Inglés"/>
    <s v="9783540462309 (E-Book)"/>
    <s v="Dientes,Radiografia Panoramica,Ortopantomografia"/>
    <s v="X - Otras colecciones sin clasificar"/>
    <s v="2001-2010"/>
    <n v="73166"/>
    <n v="10"/>
    <s v="LE06493"/>
    <s v="Panoramic radiology : seminars on maxillofacial imaging and interpretation / Allan G. Farman (ed.)."/>
    <n v="2007"/>
    <s v="X - Otras colecciones sin clasificar"/>
    <s v="https://search.ebscohost.com/login.aspx?profile=eds&amp;custid=s9495846&amp;groupid=main&amp;authtype=ip,guest&amp;direct=true&amp;bquery=sab.000073166"/>
    <s v="BOAP"/>
    <s v="En línea"/>
    <s v="X - En línea"/>
    <s v="X - Otras colecciones sin clasificar"/>
    <s v="X - Otras colecciones sin clasificar"/>
    <s v="X - Otras colecciones sin clasificar"/>
    <s v="X - Otras colecciones sin clasificar"/>
    <s v="73166|10"/>
    <n v="1"/>
  </r>
  <r>
    <x v="1"/>
    <x v="6"/>
    <x v="3"/>
    <s v="Libros"/>
    <s v="Pediatric radiology : an introduction for medical students, residents, and pediatric health care pro"/>
    <s v="Haller, Jack Oliver 1944- autor"/>
    <s v="Berlin : Springer, ©2005"/>
    <n v="2005"/>
    <s v="Inglés"/>
    <s v="9783540264422 (E-Book)"/>
    <s v="Radiologia Pediatrica,Radiologia Medica,Pediatria"/>
    <s v="X - Otras colecciones sin clasificar"/>
    <s v="2001-2010"/>
    <n v="73257"/>
    <n v="10"/>
    <s v="LE06584"/>
    <s v="Pediatric radiology : an introduction for medical students, residents, and pediatric health care pro"/>
    <n v="2005"/>
    <s v="X - Otras colecciones sin clasificar"/>
    <s v="https://search.ebscohost.com/login.aspx?profile=eds&amp;custid=s9495846&amp;groupid=main&amp;authtype=ip,guest&amp;direct=true&amp;bquery=sab.000073257"/>
    <s v="BOAP"/>
    <s v="En línea"/>
    <s v="X - En línea"/>
    <s v="X - Otras colecciones sin clasificar"/>
    <s v="X - Otras colecciones sin clasificar"/>
    <s v="X - Otras colecciones sin clasificar"/>
    <s v="X - Otras colecciones sin clasificar"/>
    <s v="73257|10"/>
    <n v="1"/>
  </r>
  <r>
    <x v="1"/>
    <x v="6"/>
    <x v="3"/>
    <s v="Libros"/>
    <s v="Pediatric radiology : the requisites / Johan G. Blickman, Bruce R. Parker y Patrick D. Barnes docume"/>
    <s v="Johan G. Blickman autor"/>
    <s v="Philadelphia : Mosby/Elsevier, ©2009."/>
    <n v="2009"/>
    <s v="Inglés"/>
    <s v="9780323031257 (E-Book)"/>
    <s v="Radiologia Pediatrica,Diagnostico Por Imagen,Tumores En Niños,Radiodiagnostico"/>
    <s v="X - Otras colecciones sin clasificar"/>
    <s v="2001-2010"/>
    <n v="184105"/>
    <n v="10"/>
    <s v="LE70084"/>
    <s v="Pediatric radiology : the requisites / Johan G. Blickman, Bruce R. Parker y Patrick D. Barnes docume"/>
    <n v="2009"/>
    <s v="X - Otras colecciones sin clasificar"/>
    <s v="https://search.ebscohost.com/login.aspx?profile=eds&amp;custid=s9495846&amp;groupid=main&amp;authtype=ip,guest&amp;direct=true&amp;bquery=sab.000184105"/>
    <s v="BOAP"/>
    <s v="En línea"/>
    <s v="X - En línea"/>
    <s v="X - Otras colecciones sin clasificar"/>
    <s v="X - Otras colecciones sin clasificar"/>
    <s v="X - Otras colecciones sin clasificar"/>
    <s v="X - Otras colecciones sin clasificar"/>
    <s v="184105|10"/>
    <n v="1"/>
  </r>
  <r>
    <x v="1"/>
    <x v="6"/>
    <x v="3"/>
    <s v="Libros"/>
    <s v="Pediatric radiology review / editado por Michael D. Pappas, Loren G. Yamamoto, y Okechukwu Anene. do"/>
    <m/>
    <s v="Totowa, N.J. : Humana Press, ©2007"/>
    <n v="2007"/>
    <s v="Inglés"/>
    <s v="9781597451468 (E-Book)"/>
    <s v="Radiologia Pediatrica,Radiografia,Cuidados Intensivos"/>
    <s v="X - Otras colecciones sin clasificar"/>
    <s v="2001-2010"/>
    <n v="73258"/>
    <n v="10"/>
    <s v="LE06585"/>
    <s v="Pediatric radiology review / editado por Michael D. Pappas, Loren G. Yamamoto, y Okechukwu Anene. do"/>
    <n v="2007"/>
    <s v="X - Otras colecciones sin clasificar"/>
    <s v="https://search.ebscohost.com/login.aspx?profile=eds&amp;custid=s9495846&amp;groupid=main&amp;authtype=ip,guest&amp;direct=true&amp;bquery=sab.000073258"/>
    <s v="BOAP"/>
    <s v="En línea"/>
    <s v="X - En línea"/>
    <s v="X - Otras colecciones sin clasificar"/>
    <s v="X - Otras colecciones sin clasificar"/>
    <s v="X - Otras colecciones sin clasificar"/>
    <s v="X - Otras colecciones sin clasificar"/>
    <s v="73258|10"/>
    <n v="1"/>
  </r>
  <r>
    <x v="1"/>
    <x v="6"/>
    <x v="3"/>
    <s v="Libros"/>
    <s v="Principles of cardiovascular radiology / Hutchison Stuart J. documento electrónico"/>
    <s v="Stuart J. Hutchison autor"/>
    <s v="Philadelphia, PA : Saunders, ©2012."/>
    <n v="2012"/>
    <s v="Inglés"/>
    <s v="9781437704051 (E-Book)"/>
    <s v="Corazon,Corazon,Enfermedades Cardiovasculares,Radiografia Toracica"/>
    <s v="X - Otras colecciones sin clasificar"/>
    <s v="2011-2020"/>
    <n v="180972"/>
    <n v="10"/>
    <s v="LE69654"/>
    <s v="Principles of cardiovascular radiology / Hutchison Stuart J. documento electrónico"/>
    <n v="2012"/>
    <s v="X - Otras colecciones sin clasificar"/>
    <s v="https://search.ebscohost.com/login.aspx?profile=eds&amp;custid=s9495846&amp;groupid=main&amp;authtype=ip,guest&amp;direct=true&amp;bquery=sab.000180972"/>
    <s v="BOAP"/>
    <s v="En línea"/>
    <s v="X - En línea"/>
    <s v="X - Otras colecciones sin clasificar"/>
    <s v="X - Otras colecciones sin clasificar"/>
    <s v="X - Otras colecciones sin clasificar"/>
    <s v="X - Otras colecciones sin clasificar"/>
    <s v="180972|10"/>
    <n v="1"/>
  </r>
  <r>
    <x v="1"/>
    <x v="6"/>
    <x v="3"/>
    <s v="Libros"/>
    <s v="Problem solving in emergency radiology / [Editado por] Stuart Mirvis, Wayne Scott Kubal, Kathirkaman"/>
    <m/>
    <s v="Philadelphia : Saunders/Elsevier, ©2015."/>
    <n v="2015"/>
    <s v="Inglés"/>
    <s v="9781455758395 (E-Book)"/>
    <s v="Imagenes Diagnosticas,Servicio Medico De Urgencias,Radiologia Medica,Ultrasonografia"/>
    <s v="X - Otras colecciones sin clasificar"/>
    <s v="2011-2020"/>
    <n v="180747"/>
    <n v="10"/>
    <s v="LE69539"/>
    <s v="Problem solving in emergency radiology / [Editado por] Stuart Mirvis, Wayne Scott Kubal, Kathirkaman"/>
    <n v="2015"/>
    <s v="X - Otras colecciones sin clasificar"/>
    <s v="https://search.ebscohost.com/login.aspx?profile=eds&amp;custid=s9495846&amp;groupid=main&amp;authtype=ip,guest&amp;direct=true&amp;bquery=sab.000180747"/>
    <s v="BOAP"/>
    <s v="En línea"/>
    <s v="X - En línea"/>
    <s v="X - Otras colecciones sin clasificar"/>
    <s v="X - Otras colecciones sin clasificar"/>
    <s v="X - Otras colecciones sin clasificar"/>
    <s v="X - Otras colecciones sin clasificar"/>
    <s v="180747|10"/>
    <n v="1"/>
  </r>
  <r>
    <x v="1"/>
    <x v="6"/>
    <x v="3"/>
    <s v="Libros"/>
    <s v="Problem solving in neuroradiology / editado por Meng Law, Peter M. Som y Thomas P. Naidich documento"/>
    <m/>
    <s v="Philadelphia : Saunders Elsevier, ©2011."/>
    <n v="2011"/>
    <s v="Inglés"/>
    <s v="9780323059299 (E-Book)"/>
    <s v="Neuroradiologia,Diagnostico Por Imagen,Sistema Nervioso"/>
    <s v="X - Otras colecciones sin clasificar"/>
    <s v="2011-2020"/>
    <n v="179482"/>
    <n v="10"/>
    <s v="LE68441"/>
    <s v="Problem solving in neuroradiology / editado por Meng Law, Peter M. Som y Thomas P. Naidich documento"/>
    <n v="2011"/>
    <s v="X - Otras colecciones sin clasificar"/>
    <s v="https://search.ebscohost.com/login.aspx?profile=eds&amp;custid=s9495846&amp;groupid=main&amp;authtype=ip,guest&amp;direct=true&amp;bquery=sab.000179482"/>
    <s v="BOAP"/>
    <s v="En línea"/>
    <s v="X - En línea"/>
    <s v="X - Otras colecciones sin clasificar"/>
    <s v="X - Otras colecciones sin clasificar"/>
    <s v="X - Otras colecciones sin clasificar"/>
    <s v="X - Otras colecciones sin clasificar"/>
    <s v="179482|10"/>
    <n v="1"/>
  </r>
  <r>
    <x v="1"/>
    <x v="6"/>
    <x v="3"/>
    <s v="Libros"/>
    <s v="Problem solving in radiology : cardiovascular imaging / editado por Suhny Abbara y Sanjeeva P. Kalva"/>
    <m/>
    <s v="Philadelphia, Pa. : Elsevier/Saunders, ©2013."/>
    <n v="2013"/>
    <s v="Inglés"/>
    <s v="9781455746255 (E-Book)"/>
    <s v="Enfermedades Cardiovasculares,Enfermedades Cardiovasculares,Diagnostico Por Imagen,Tecnicas De Diagnostico Cardiovascular"/>
    <s v="X - Otras colecciones sin clasificar"/>
    <s v="2011-2020"/>
    <n v="179713"/>
    <n v="10"/>
    <s v="LE69206"/>
    <s v="Problem solving in radiology : cardiovascular imaging / editado por Suhny Abbara y Sanjeeva P. Kalva"/>
    <n v="2013"/>
    <s v="X - Otras colecciones sin clasificar"/>
    <s v="https://search.ebscohost.com/login.aspx?profile=eds&amp;custid=s9495846&amp;groupid=main&amp;authtype=ip,guest&amp;direct=true&amp;bquery=sab.000179713"/>
    <s v="BOAP"/>
    <s v="En línea"/>
    <s v="X - En línea"/>
    <s v="X - Otras colecciones sin clasificar"/>
    <s v="X - Otras colecciones sin clasificar"/>
    <s v="X - Otras colecciones sin clasificar"/>
    <s v="X - Otras colecciones sin clasificar"/>
    <s v="179713|10"/>
    <n v="1"/>
  </r>
  <r>
    <x v="1"/>
    <x v="6"/>
    <x v="3"/>
    <s v="Libros"/>
    <s v="Radiologia geriatrica / Teresa Cammarota, Guiseppe Guglielmi y Francesco Schiavon documento electró"/>
    <s v="Cammarota, Teresa autor"/>
    <s v="Milano : Springer, ©2006"/>
    <n v="2006"/>
    <s v="Francés"/>
    <s v="9788847004863 (E-Book)"/>
    <s v="Radiologia Medica,Radiologia,Geriatria,Gerontologia,Medicina Interna"/>
    <s v="X - Otras colecciones sin clasificar"/>
    <s v="2001-2010"/>
    <n v="74033"/>
    <n v="10"/>
    <s v="LE07360"/>
    <s v="Radiologia geriatrica / Teresa Cammarota, Guiseppe Guglielmi y Francesco Schiavon documento electró"/>
    <n v="2006"/>
    <s v="X - Otras colecciones sin clasificar"/>
    <s v="https://search.ebscohost.com/login.aspx?profile=eds&amp;custid=s9495846&amp;groupid=main&amp;authtype=ip,guest&amp;direct=true&amp;bquery=sab.000074033"/>
    <s v="BOAP"/>
    <s v="En línea"/>
    <s v="X - En línea"/>
    <s v="X - Otras colecciones sin clasificar"/>
    <s v="X - Otras colecciones sin clasificar"/>
    <s v="X - Otras colecciones sin clasificar"/>
    <s v="X - Otras colecciones sin clasificar"/>
    <s v="74033|10"/>
    <n v="1"/>
  </r>
  <r>
    <x v="1"/>
    <x v="6"/>
    <x v="3"/>
    <s v="Libros"/>
    <s v="Radiologic diagnosis of gastric cancer : a new outlook / L. M. Portnoy documento electrónico"/>
    <s v="Portnoy, L.M. autor"/>
    <s v="Berlin : Springer, ©2006."/>
    <n v="2006"/>
    <s v="Inglés"/>
    <s v="9783540294214 (E-Book)"/>
    <s v="Estomago,Radiodiagnostico,Gastroenterologia,Radiologia Medica"/>
    <s v="X - Otras colecciones sin clasificar"/>
    <s v="2001-2010"/>
    <n v="74034"/>
    <n v="10"/>
    <s v="LE07361"/>
    <s v="Radiologic diagnosis of gastric cancer : a new outlook / L. M. Portnoy documento electrónico"/>
    <n v="2006"/>
    <s v="X - Otras colecciones sin clasificar"/>
    <s v="https://search.ebscohost.com/login.aspx?profile=eds&amp;custid=s9495846&amp;groupid=main&amp;authtype=ip,guest&amp;direct=true&amp;bquery=sab.000074034"/>
    <s v="BOAP"/>
    <s v="En línea"/>
    <s v="X - En línea"/>
    <s v="X - Otras colecciones sin clasificar"/>
    <s v="X - Otras colecciones sin clasificar"/>
    <s v="X - Otras colecciones sin clasificar"/>
    <s v="X - Otras colecciones sin clasificar"/>
    <s v="74034|10"/>
    <n v="1"/>
  </r>
  <r>
    <x v="1"/>
    <x v="6"/>
    <x v="3"/>
    <s v="Libros"/>
    <s v="Radiologic pathologic correlations from head to toe : understanding the manifestations of disease /"/>
    <m/>
    <s v="Berlin : Springer, ©2005"/>
    <n v="2005"/>
    <s v="Inglés"/>
    <s v="9783540266648 (E-Book)"/>
    <s v="Radiologia Medica,Tumores,Salud Publica,Gastroenterologia,Radiografia,Ortopedia,Sistema Nervioso Central"/>
    <s v="X - Otras colecciones sin clasificar"/>
    <s v="2001-2010"/>
    <n v="74036"/>
    <n v="10"/>
    <s v="LE07363"/>
    <s v="Radiologic pathologic correlations from head to toe : understanding the manifestations of disease /"/>
    <n v="2005"/>
    <s v="X - Otras colecciones sin clasificar"/>
    <s v="https://search.ebscohost.com/login.aspx?profile=eds&amp;custid=s9495846&amp;groupid=main&amp;authtype=ip,guest&amp;direct=true&amp;bquery=sab.000074036"/>
    <s v="BOAP"/>
    <s v="En línea"/>
    <s v="X - En línea"/>
    <s v="X - Otras colecciones sin clasificar"/>
    <s v="X - Otras colecciones sin clasificar"/>
    <s v="X - Otras colecciones sin clasificar"/>
    <s v="X - Otras colecciones sin clasificar"/>
    <s v="74036|10"/>
    <n v="1"/>
  </r>
  <r>
    <x v="1"/>
    <x v="6"/>
    <x v="3"/>
    <s v="Libros"/>
    <s v="Radiological anatomy for FRCR Part 1 / por Philip Borg y Abdul Rahman Alvi. documento electrónico"/>
    <s v="Borg, Philip autor"/>
    <s v="Dordrecht : Springer, ©2011."/>
    <n v="2011"/>
    <s v="Inglés"/>
    <s v="9783642137518 (E-Book)"/>
    <s v="Radiologia Medica,Anatomia,Tecnologia Radiologica"/>
    <s v="X - Otras colecciones sin clasificar"/>
    <s v="2011-2020"/>
    <n v="157146"/>
    <n v="10"/>
    <s v="LE40542"/>
    <s v="Radiological anatomy for FRCR Part 1 / por Philip Borg y Abdul Rahman Alvi. documento electrónico"/>
    <n v="2011"/>
    <s v="X - Otras colecciones sin clasificar"/>
    <s v="https://search.ebscohost.com/login.aspx?profile=eds&amp;custid=s9495846&amp;groupid=main&amp;authtype=ip,guest&amp;direct=true&amp;bquery=sab.000157146"/>
    <s v="BOAP"/>
    <s v="En línea"/>
    <s v="X - En línea"/>
    <s v="X - Otras colecciones sin clasificar"/>
    <s v="X - Otras colecciones sin clasificar"/>
    <s v="X - Otras colecciones sin clasificar"/>
    <s v="X - Otras colecciones sin clasificar"/>
    <s v="157146|10"/>
    <n v="1"/>
  </r>
  <r>
    <x v="1"/>
    <x v="6"/>
    <x v="3"/>
    <s v="Libros"/>
    <s v="Radiological English / Ramon Ribes documento electrónico"/>
    <s v="Ribes, Ramon autor"/>
    <s v="Berlin Springer ©2007"/>
    <n v="2007"/>
    <s v="Inglés"/>
    <s v="9783540293293 (E-Book)"/>
    <s v="Radiologia Medica,Salud Publica,Radiologia,Radiologia Medica"/>
    <s v="X - Otras colecciones sin clasificar"/>
    <s v="2001-2010"/>
    <n v="74035"/>
    <n v="10"/>
    <s v="LE07362"/>
    <s v="Radiological English / Ramon Ribes documento electrónico"/>
    <n v="2007"/>
    <s v="X - Otras colecciones sin clasificar"/>
    <s v="https://search.ebscohost.com/login.aspx?profile=eds&amp;custid=s9495846&amp;groupid=main&amp;authtype=ip,guest&amp;direct=true&amp;bquery=sab.000074035"/>
    <s v="BOAP"/>
    <s v="En línea"/>
    <s v="X - En línea"/>
    <s v="X - Otras colecciones sin clasificar"/>
    <s v="X - Otras colecciones sin clasificar"/>
    <s v="X - Otras colecciones sin clasificar"/>
    <s v="X - Otras colecciones sin clasificar"/>
    <s v="74035|10"/>
    <n v="1"/>
  </r>
  <r>
    <x v="1"/>
    <x v="6"/>
    <x v="3"/>
    <s v="Libros"/>
    <s v="Radiological imaging of the kidney / editado por Emilio Quaia. documento electrónico"/>
    <m/>
    <s v="Berlín : Springer, ©2011."/>
    <n v="2011"/>
    <s v="Inglés"/>
    <s v="9783540875970 (E-Book)"/>
    <s v="Riñones,Riñones,Urologia"/>
    <s v="X - Otras colecciones sin clasificar"/>
    <s v="2011-2020"/>
    <n v="157104"/>
    <n v="10"/>
    <s v="LE40500"/>
    <s v="Radiological imaging of the kidney / editado por Emilio Quaia. documento electrónico"/>
    <n v="2011"/>
    <s v="X - Otras colecciones sin clasificar"/>
    <s v="https://search.ebscohost.com/login.aspx?profile=eds&amp;custid=s9495846&amp;groupid=main&amp;authtype=ip,guest&amp;direct=true&amp;bquery=sab.000157104"/>
    <s v="BOAP"/>
    <s v="En línea"/>
    <s v="X - En línea"/>
    <s v="X - Otras colecciones sin clasificar"/>
    <s v="X - Otras colecciones sin clasificar"/>
    <s v="X - Otras colecciones sin clasificar"/>
    <s v="X - Otras colecciones sin clasificar"/>
    <s v="157104|10"/>
    <n v="1"/>
  </r>
  <r>
    <x v="1"/>
    <x v="6"/>
    <x v="3"/>
    <s v="Libros"/>
    <s v="Radiology : the oral boards primer / Ami Mehta y Douglas P. Beall. documento electrónico"/>
    <s v="Mehta, Amit autor"/>
    <s v="New Jersey : Humana Press Inc., ©2006."/>
    <n v="2006"/>
    <s v="Inglés"/>
    <s v="9781597458191 (E-Book)"/>
    <s v="Radiologia Medica,Cabeza,Medicina Nuclear,Sistema Cardiovascular"/>
    <s v="X - Otras colecciones sin clasificar"/>
    <s v="2001-2010"/>
    <n v="74037"/>
    <n v="10"/>
    <s v="LE07364"/>
    <s v="Radiology : the oral boards primer / Ami Mehta y Douglas P. Beall. documento electrónico"/>
    <n v="2006"/>
    <s v="X - Otras colecciones sin clasificar"/>
    <s v="https://search.ebscohost.com/login.aspx?profile=eds&amp;custid=s9495846&amp;groupid=main&amp;authtype=ip,guest&amp;direct=true&amp;bquery=sab.000074037"/>
    <s v="BOAP"/>
    <s v="En línea"/>
    <s v="X - En línea"/>
    <s v="X - Otras colecciones sin clasificar"/>
    <s v="X - Otras colecciones sin clasificar"/>
    <s v="X - Otras colecciones sin clasificar"/>
    <s v="X - Otras colecciones sin clasificar"/>
    <s v="74037|10"/>
    <n v="1"/>
  </r>
  <r>
    <x v="1"/>
    <x v="6"/>
    <x v="3"/>
    <s v="Libros"/>
    <s v="Radiology for anaesthesia and intensive care documento electrónico Richard Hopkins, Carol Peden y S"/>
    <s v="Hopkins, Richard, 1967-"/>
    <s v="London ; San Francisco : GMM, 2003."/>
    <n v="2003"/>
    <s v="Inglés"/>
    <s v="0511043600"/>
    <s v="Radiologia Medica,Anestesia,Cuidados Intensivos"/>
    <s v="X - Otras colecciones sin clasificar"/>
    <s v="2001-2010"/>
    <n v="171245"/>
    <n v="10"/>
    <s v="LE54310"/>
    <s v="Radiology for anaesthesia and intensive care documento electrónico Richard Hopkins, Carol Peden y S"/>
    <n v="2003"/>
    <s v="X - Otras colecciones sin clasificar"/>
    <s v="https://search.ebscohost.com/login.aspx?profile=eds&amp;custid=s9495846&amp;groupid=main&amp;authtype=ip,guest&amp;direct=true&amp;bquery=sab.000171245"/>
    <s v="BOAP"/>
    <s v="En línea"/>
    <s v="X - En línea"/>
    <s v="X - Otras colecciones sin clasificar"/>
    <s v="X - Otras colecciones sin clasificar"/>
    <s v="X - Otras colecciones sin clasificar"/>
    <s v="X - Otras colecciones sin clasificar"/>
    <s v="171245|10"/>
    <n v="1"/>
  </r>
  <r>
    <x v="1"/>
    <x v="6"/>
    <x v="3"/>
    <s v="Libros"/>
    <s v="Radiology for surgeons documento electrónico Rakesh R. Misra, M.C. Uthappa y Pradip K. Datta."/>
    <s v="Misra, Rakesh R"/>
    <s v="London ; San Francisco, CA : Greenwich Medical Media, 2002."/>
    <n v="2002"/>
    <s v="Inglés"/>
    <s v="0511043619"/>
    <s v="Radiografia Medica,Radiografia,Medicina Nuclear"/>
    <s v="X - Otras colecciones sin clasificar"/>
    <s v="2001-2010"/>
    <n v="171278"/>
    <n v="10"/>
    <s v="LE54343"/>
    <s v="Radiology for surgeons documento electrónico Rakesh R. Misra, M.C. Uthappa y Pradip K. Datta."/>
    <n v="2002"/>
    <s v="X - Otras colecciones sin clasificar"/>
    <s v="https://search.ebscohost.com/login.aspx?profile=eds&amp;custid=s9495846&amp;groupid=main&amp;authtype=ip,guest&amp;direct=true&amp;bquery=sab.000171278"/>
    <s v="BOAP"/>
    <s v="En línea"/>
    <s v="X - En línea"/>
    <s v="X - Otras colecciones sin clasificar"/>
    <s v="X - Otras colecciones sin clasificar"/>
    <s v="X - Otras colecciones sin clasificar"/>
    <s v="X - Otras colecciones sin clasificar"/>
    <s v="171278|10"/>
    <n v="1"/>
  </r>
  <r>
    <x v="1"/>
    <x v="6"/>
    <x v="3"/>
    <s v="Libros"/>
    <s v="Radiology of non-spinal pain procedures : a guide for the interventionalist / por Mubin I. Syed y Az"/>
    <s v="Syed, Mubin I. autor"/>
    <s v="Berlín : Springer, ©2011."/>
    <n v="2011"/>
    <s v="Inglés"/>
    <s v="9783642004810 (E-Book)"/>
    <s v="Radiologia Medica,Dolor,Dolor"/>
    <s v="X - Otras colecciones sin clasificar"/>
    <s v="2011-2020"/>
    <n v="157111"/>
    <n v="10"/>
    <s v="LE40507"/>
    <s v="Radiology of non-spinal pain procedures : a guide for the interventionalist / por Mubin I. Syed y Az"/>
    <n v="2011"/>
    <s v="X - Otras colecciones sin clasificar"/>
    <s v="https://search.ebscohost.com/login.aspx?profile=eds&amp;custid=s9495846&amp;groupid=main&amp;authtype=ip,guest&amp;direct=true&amp;bquery=sab.000157111"/>
    <s v="BOAP"/>
    <s v="En línea"/>
    <s v="X - En línea"/>
    <s v="X - Otras colecciones sin clasificar"/>
    <s v="X - Otras colecciones sin clasificar"/>
    <s v="X - Otras colecciones sin clasificar"/>
    <s v="X - Otras colecciones sin clasificar"/>
    <s v="157111|10"/>
    <n v="1"/>
  </r>
  <r>
    <x v="1"/>
    <x v="6"/>
    <x v="3"/>
    <s v="Libros"/>
    <s v="Radiology of parasitic diseases : a practical approach / editado por : Hongjun Li documento electró"/>
    <m/>
    <s v="Switzerland : Springer, ©2017."/>
    <n v="2017"/>
    <s v="Inglés"/>
    <s v="9789402409116 (E-Book)"/>
    <s v="Enfermedades Parasitarias,Parasitologia Medica,Diagnostico,Diagnostico Diferencial,Diagnostico De Enfermeria"/>
    <s v="X - Otras colecciones sin clasificar"/>
    <s v="2011-2020"/>
    <n v="280439"/>
    <n v="10"/>
    <s v="LE68640"/>
    <s v="Radiology of parasitic diseases : a practical approach / editado por : Hongjun Li documento electró"/>
    <n v="2017"/>
    <s v="X - Otras colecciones sin clasificar"/>
    <s v="https://search.ebscohost.com/login.aspx?profile=eds&amp;custid=s9495846&amp;groupid=main&amp;authtype=ip,guest&amp;direct=true&amp;bquery=sab.000280439"/>
    <s v="BOAP"/>
    <s v="En línea"/>
    <s v="X - En línea"/>
    <s v="X - Otras colecciones sin clasificar"/>
    <s v="X - Otras colecciones sin clasificar"/>
    <s v="X - Otras colecciones sin clasificar"/>
    <s v="X - Otras colecciones sin clasificar"/>
    <s v="280439|10"/>
    <n v="1"/>
  </r>
  <r>
    <x v="1"/>
    <x v="6"/>
    <x v="3"/>
    <s v="Libros"/>
    <s v="Radiology of the orbit and visual pathways / Jonathan J. Dutton documento electrónico"/>
    <s v="Dutton, Jonathan J. autor"/>
    <s v="Philadelphia, PA : Saunders/Elsevier, ©2010."/>
    <n v="2010"/>
    <s v="Inglés"/>
    <s v="9781437711516 (E-Book)"/>
    <s v="Orbita Ocular,Vias Visuales,Resonancia Magnetica En Imagenes,Tomografia"/>
    <s v="X - Otras colecciones sin clasificar"/>
    <s v="2001-2010"/>
    <n v="179403"/>
    <n v="10"/>
    <s v="LE68385"/>
    <s v="Radiology of the orbit and visual pathways / Jonathan J. Dutton documento electrónico"/>
    <n v="2010"/>
    <s v="X - Otras colecciones sin clasificar"/>
    <s v="https://search.ebscohost.com/login.aspx?profile=eds&amp;custid=s9495846&amp;groupid=main&amp;authtype=ip,guest&amp;direct=true&amp;bquery=sab.000179403"/>
    <s v="BOAP"/>
    <s v="En línea"/>
    <s v="X - En línea"/>
    <s v="X - Otras colecciones sin clasificar"/>
    <s v="X - Otras colecciones sin clasificar"/>
    <s v="X - Otras colecciones sin clasificar"/>
    <s v="X - Otras colecciones sin clasificar"/>
    <s v="179403|10"/>
    <n v="1"/>
  </r>
  <r>
    <x v="1"/>
    <x v="6"/>
    <x v="3"/>
    <s v="Libros"/>
    <s v="Radiology secrets plus : orthopaedic trauma surgery / editado por Drew A. Torigian, Parvati Ramchand"/>
    <m/>
    <s v="Philadelphia, PA : Saunders Elsevier, ©2017."/>
    <n v="2017"/>
    <s v="Español"/>
    <s v="9780323067942 (E-Book)"/>
    <s v="Radiologia,Diagnostico Por Imagen"/>
    <s v="X - Otras colecciones sin clasificar"/>
    <s v="2011-2020"/>
    <n v="179327"/>
    <n v="10"/>
    <s v="LE68348"/>
    <s v="Radiology secrets plus : orthopaedic trauma surgery / editado por Drew A. Torigian, Parvati Ramchand"/>
    <n v="2017"/>
    <s v="X - Otras colecciones sin clasificar"/>
    <s v="https://search.ebscohost.com/login.aspx?profile=eds&amp;custid=s9495846&amp;groupid=main&amp;authtype=ip,guest&amp;direct=true&amp;bquery=sab.000179327"/>
    <s v="BOAP"/>
    <s v="En línea"/>
    <s v="X - En línea"/>
    <s v="X - Otras colecciones sin clasificar"/>
    <s v="X - Otras colecciones sin clasificar"/>
    <s v="X - Otras colecciones sin clasificar"/>
    <s v="X - Otras colecciones sin clasificar"/>
    <s v="179327|10"/>
    <n v="1"/>
  </r>
  <r>
    <x v="1"/>
    <x v="6"/>
    <x v="3"/>
    <s v="Libros"/>
    <s v="Textbook of gastrointestinal radiology / [editado por] Richard M. Gore, Marc S. Levine. documento el"/>
    <m/>
    <s v="Philadelphia, PA : Elsevier/Saunders, ©2015."/>
    <n v="2015"/>
    <s v="Inglés"/>
    <s v="9781455751174"/>
    <s v="Sistema Gastrointestinal,Sistema Gastrointestinal,Sistema Gastrointestinal"/>
    <s v="X - Otras colecciones sin clasificar"/>
    <s v="2011-2020"/>
    <n v="180672"/>
    <n v="10"/>
    <s v="LE69524"/>
    <s v="Textbook of gastrointestinal radiology / [editado por] Richard M. Gore, Marc S. Levine. documento el"/>
    <n v="2015"/>
    <s v="X - Otras colecciones sin clasificar"/>
    <s v="https://search.ebscohost.com/login.aspx?profile=eds&amp;custid=s9495846&amp;groupid=main&amp;authtype=ip,guest&amp;direct=true&amp;bquery=sab.000180672"/>
    <s v="BOAP"/>
    <s v="En línea"/>
    <s v="X - En línea"/>
    <s v="X - Otras colecciones sin clasificar"/>
    <s v="X - Otras colecciones sin clasificar"/>
    <s v="X - Otras colecciones sin clasificar"/>
    <s v="X - Otras colecciones sin clasificar"/>
    <s v="180672|10"/>
    <n v="1"/>
  </r>
  <r>
    <x v="1"/>
    <x v="6"/>
    <x v="3"/>
    <s v="Libros"/>
    <s v="The practice of interventional radiology : with online cases and videos / Karim Valji. documento ele"/>
    <s v="Valji, Karim autor"/>
    <s v="Philadelphia, PA : Elsevier/Saunders, ©2012."/>
    <n v="2012"/>
    <s v="Inglés"/>
    <s v="9781437717198 (E-Book)"/>
    <s v="Radiografia,Angiografia,Vasos Sanguineos"/>
    <s v="X - Otras colecciones sin clasificar"/>
    <s v="2011-2020"/>
    <n v="262316"/>
    <n v="20"/>
    <s v="LE69626"/>
    <s v="The practice of interventional radiology : with online cases and videos / Karim Valji. documento ele"/>
    <n v="2012"/>
    <s v="X - Otras colecciones sin clasificar"/>
    <s v="https://search.ebscohost.com/login.aspx?profile=eds&amp;custid=s9495846&amp;groupid=main&amp;authtype=ip,guest&amp;direct=true&amp;bquery=sab.000262316"/>
    <s v="BOAP"/>
    <s v="En línea"/>
    <s v="X - En línea"/>
    <s v="X - Otras colecciones sin clasificar"/>
    <s v="X - Otras colecciones sin clasificar"/>
    <s v="X - Otras colecciones sin clasificar"/>
    <s v="X - Otras colecciones sin clasificar"/>
    <s v="262316|20"/>
    <n v="1"/>
  </r>
  <r>
    <x v="1"/>
    <x v="6"/>
    <x v="3"/>
    <s v="Libros"/>
    <s v="Thoracic Radiology : the requisites / Theresa McLoud y Phillip Boiselle documento electrónico"/>
    <s v="McLoud, Theresa C. autor"/>
    <s v="Philadelphia : Mosby Elsevier, ©2010."/>
    <n v="2010"/>
    <s v="Español"/>
    <s v="9780323027908 (E-Book)"/>
    <s v="Conducto Toracico,Enfermedades Toracicas,Pulmones,Radiografia Toracica"/>
    <s v="X - Otras colecciones sin clasificar"/>
    <s v="2001-2010"/>
    <n v="179353"/>
    <n v="10"/>
    <s v="LE68358"/>
    <s v="Thoracic Radiology : the requisites / Theresa McLoud y Phillip Boiselle documento electrónico"/>
    <n v="2010"/>
    <s v="X - Otras colecciones sin clasificar"/>
    <s v="https://search.ebscohost.com/login.aspx?profile=eds&amp;custid=s9495846&amp;groupid=main&amp;authtype=ip,guest&amp;direct=true&amp;bquery=sab.000179353"/>
    <s v="BOAP"/>
    <s v="En línea"/>
    <s v="X - En línea"/>
    <s v="X - Otras colecciones sin clasificar"/>
    <s v="X - Otras colecciones sin clasificar"/>
    <s v="X - Otras colecciones sin clasificar"/>
    <s v="X - Otras colecciones sin clasificar"/>
    <s v="179353|10"/>
    <n v="1"/>
  </r>
  <r>
    <x v="1"/>
    <x v="6"/>
    <x v="3"/>
    <s v="Libros"/>
    <s v="Vascular and interventional radiology : the Requisites / John A. Kaufman, Prof Michael J. Lee docume"/>
    <s v="Kaufman, John A. autor"/>
    <s v="Philadelphia : Saunders Elsevier, ©2014."/>
    <n v="2014"/>
    <s v="Inglés"/>
    <s v="9780323045841 (E-Book)"/>
    <s v="Vasos Sanguineos,Vasos Sanguineos,Radiografia Intervencional"/>
    <s v="X - Otras colecciones sin clasificar"/>
    <s v="2011-2020"/>
    <n v="181789"/>
    <n v="10"/>
    <s v="LE69063"/>
    <s v="Vascular and interventional radiology : the Requisites / John A. Kaufman, Prof Michael J. Lee docume"/>
    <n v="2014"/>
    <s v="X - Otras colecciones sin clasificar"/>
    <s v="https://search.ebscohost.com/login.aspx?profile=eds&amp;custid=s9495846&amp;groupid=main&amp;authtype=ip,guest&amp;direct=true&amp;bquery=sab.000181789"/>
    <s v="BOAP"/>
    <s v="En línea"/>
    <s v="X - En línea"/>
    <s v="X - Otras colecciones sin clasificar"/>
    <s v="X - Otras colecciones sin clasificar"/>
    <s v="X - Otras colecciones sin clasificar"/>
    <s v="X - Otras colecciones sin clasificar"/>
    <s v="181789|10"/>
    <n v="1"/>
  </r>
  <r>
    <x v="1"/>
    <x v="6"/>
    <x v="3"/>
    <s v="Libros"/>
    <s v="Vascular interventional radiology : angioplasty, stenting, thrombolysis and thrombectomy / editado p"/>
    <m/>
    <s v="Berlín : Springer, ©2007."/>
    <n v="2007"/>
    <s v="Inglés"/>
    <s v="9783540332558 (E-Book)"/>
    <s v="Angiografia,Vasos Sanguineos,Enfermedades Vasculares"/>
    <s v="X - Otras colecciones sin clasificar"/>
    <s v="2001-2010"/>
    <n v="75758"/>
    <n v="10"/>
    <s v="LE09085"/>
    <s v="Vascular interventional radiology : angioplasty, stenting, thrombolysis and thrombectomy / editado p"/>
    <n v="2007"/>
    <s v="X - Otras colecciones sin clasificar"/>
    <s v="https://search.ebscohost.com/login.aspx?profile=eds&amp;custid=s9495846&amp;groupid=main&amp;authtype=ip,guest&amp;direct=true&amp;bquery=sab.000075758"/>
    <s v="BOAP"/>
    <s v="En línea"/>
    <s v="X - En línea"/>
    <s v="X - Otras colecciones sin clasificar"/>
    <s v="X - Otras colecciones sin clasificar"/>
    <s v="X - Otras colecciones sin clasificar"/>
    <s v="X - Otras colecciones sin clasificar"/>
    <s v="75758|10"/>
    <n v="1"/>
  </r>
  <r>
    <x v="1"/>
    <x v="6"/>
    <x v="3"/>
    <s v="Libros"/>
    <s v="Venous embolization of the liver : radiologic and surgical practice / editado por David C. Madoff [y"/>
    <m/>
    <s v="London : Springer London, 2011."/>
    <n v="2011"/>
    <s v="Inglés"/>
    <s v="9781848821224 (E-Book)"/>
    <s v="Venas,Higado,Radiografia Intervencional"/>
    <s v="X - Otras colecciones sin clasificar"/>
    <s v="2011-2020"/>
    <n v="157021"/>
    <n v="10"/>
    <s v="LE40417"/>
    <s v="Venous embolization of the liver : radiologic and surgical practice / editado por David C. Madoff [y"/>
    <n v="2011"/>
    <s v="X - Otras colecciones sin clasificar"/>
    <s v="https://search.ebscohost.com/login.aspx?profile=eds&amp;custid=s9495846&amp;groupid=main&amp;authtype=ip,guest&amp;direct=true&amp;bquery=sab.000157021"/>
    <s v="BOAP"/>
    <s v="En línea"/>
    <s v="X - En línea"/>
    <s v="X - Otras colecciones sin clasificar"/>
    <s v="X - Otras colecciones sin clasificar"/>
    <s v="X - Otras colecciones sin clasificar"/>
    <s v="X - Otras colecciones sin clasificar"/>
    <s v="157021|10"/>
    <n v="1"/>
  </r>
  <r>
    <x v="1"/>
    <x v="6"/>
    <x v="3"/>
    <s v="Libros"/>
    <s v="Visual guide to musculoskeletal tumors : a clinical - radiologic - histologic - approach / Wodajo Fe"/>
    <s v="Wodajo, Felasfa M. autor"/>
    <s v="Filadelfia : Saunders, ©2010."/>
    <n v="2010"/>
    <s v="Inglés"/>
    <s v="9781437703030"/>
    <s v="Sistema Musculoesqueletico,Neoplasmas De Los Huesos,Neoplasmas De Los Huesos,Patologia Celular,Histopatologia"/>
    <s v="616 - Enfermedades"/>
    <s v="2001-2010"/>
    <n v="135580"/>
    <n v="20"/>
    <s v="LE69944"/>
    <s v="Visual guide to musculoskeletal tumors : a clinical - radiologic - histologic - approach / Wodajo Fe"/>
    <n v="2010"/>
    <s v="616 - Enfermedades"/>
    <s v="https://search.ebscohost.com/login.aspx?profile=eds&amp;custid=s9495846&amp;groupid=main&amp;authtype=ip,guest&amp;direct=true&amp;bquery=sab.000135580"/>
    <s v="BOAP"/>
    <s v="616.99471"/>
    <s v="X - En línea"/>
    <s v="X - Otras colecciones sin clasificar"/>
    <s v="X - Otras colecciones sin clasificar"/>
    <s v="X - Otras colecciones sin clasificar"/>
    <s v="X - Otras colecciones sin clasificar"/>
    <s v="135580|20"/>
    <n v="1"/>
  </r>
  <r>
    <x v="1"/>
    <x v="8"/>
    <x v="5"/>
    <s v="Libros"/>
    <s v="Diseño e implementación de PACS (patient archiving and communication system) y teleradiología par"/>
    <s v="Weiss Ángel, Andrés autor"/>
    <s v="Chía : Universidad de la Sabana, 2004."/>
    <n v="2004"/>
    <s v="Español"/>
    <m/>
    <s v="Servicio De Diagnostico,Imagenes Diagnosticas,Procesamiento De Imagenes,Radiologia"/>
    <s v="362 - Problemas sociales y servicios a grupos de personas"/>
    <s v="2001-2010"/>
    <n v="87095"/>
    <n v="20"/>
    <s v="TE03980"/>
    <s v="Diseño e implementación de PACS (patient archiving and communication system) y teleradiología par"/>
    <n v="2004"/>
    <s v="362 - Problemas sociales y servicios a grupos de personas"/>
    <s v="https://search.ebscohost.com/login.aspx?profile=eds&amp;custid=s9495846&amp;groupid=main&amp;authtype=ip,guest&amp;direct=true&amp;bquery=sab.000087095"/>
    <s v="BOAP"/>
    <s v="362.177"/>
    <s v="X - En línea"/>
    <s v="X - Otras colecciones sin clasificar"/>
    <s v="X - Otras colecciones sin clasificar"/>
    <s v="X - Otras colecciones sin clasificar"/>
    <s v="X - Otras colecciones sin clasificar"/>
    <s v="87095|20"/>
    <n v="1"/>
  </r>
  <r>
    <x v="1"/>
    <x v="4"/>
    <x v="0"/>
    <s v="Libros"/>
    <s v="Ortopedia y traumatología / editores Juan Carlos Jaramillo F., L. Santiago Mejía M. y Christian P"/>
    <m/>
    <s v="Medellín : Corporación para Investigaciones Biológicas - CIB, 2002 (impresión de 2008)."/>
    <n v="2002"/>
    <s v="Español"/>
    <s v="959-9400-55-8"/>
    <s v="Ortopedia,Radiologia,Traumatologia,Rehabilitacion,Fracturas"/>
    <s v="617 - Cirugía, medicina regional, odontología, oftalmología, otolo"/>
    <s v="2001-2010"/>
    <n v="54867"/>
    <n v="20"/>
    <s v="083291"/>
    <s v="Ortopedia y traumatología / editores Juan Carlos Jaramillo F., L. Santiago Mejía M. y Christian P"/>
    <n v="2002"/>
    <s v="617 - Cirugía, medicina regional, odontología, oftalmología, otolo"/>
    <s v="https://search.ebscohost.com/login.aspx?profile=eds&amp;custid=s9495846&amp;groupid=main&amp;authtype=ip,guest&amp;direct=true&amp;bquery=sab.000054867"/>
    <s v="BOAP"/>
    <s v="617.3"/>
    <s v="Cirugía, medicina regional, odontología, oftalmología, otología, audiología"/>
    <s v="Tecnología - Ciencias Aplicadas"/>
    <s v="610 - Medicina y salud"/>
    <s v="610 - Medicina y salud"/>
    <s v="Cirugía, medicina regional, odontología, oftalmología, otolo"/>
    <s v="54867|20"/>
    <n v="119"/>
  </r>
  <r>
    <x v="1"/>
    <x v="4"/>
    <x v="0"/>
    <s v="Libros"/>
    <s v="Ortopedia y traumatología / editores Juan Carlos Jaramillo F., L. Santiago Mejía M. y Christian P"/>
    <m/>
    <s v="Medellín : Corporación para Investigaciones Biológicas - CIB, 2002 (impresión de 2008)."/>
    <n v="2002"/>
    <s v="Español"/>
    <s v="959-9400-55-8"/>
    <s v="Ortopedia,Radiologia,Traumatologia,Rehabilitacion,Fracturas"/>
    <s v="617 - Cirugía, medicina regional, odontología, oftalmología, otolo"/>
    <s v="2001-2010"/>
    <n v="54867"/>
    <n v="50"/>
    <s v="133573"/>
    <s v="Ortopedia y traumatología / editores Juan Carlos Jaramillo F., L. Santiago Mejía M. y Christian P"/>
    <n v="2002"/>
    <s v="617 - Cirugía, medicina regional, odontología, oftalmología, otolo"/>
    <s v="https://search.ebscohost.com/login.aspx?profile=eds&amp;custid=s9495846&amp;groupid=main&amp;authtype=ip,guest&amp;direct=true&amp;bquery=sab.000054867"/>
    <s v="BOAP"/>
    <s v="617.3"/>
    <s v="Cirugía, medicina regional, odontología, oftalmología, otología, audiología"/>
    <s v="Tecnología - Ciencias Aplicadas"/>
    <s v="610 - Medicina y salud"/>
    <s v="610 - Medicina y salud"/>
    <s v="Cirugía, medicina regional, odontología, oftalmología, otolo"/>
    <s v="54867|50"/>
    <n v="145"/>
  </r>
  <r>
    <x v="1"/>
    <x v="0"/>
    <x v="0"/>
    <s v="Libros"/>
    <s v="Diez casos exitosos de innovación tecnológica : 1993 Ago. / Encuentro sobre Casos Exitosos de Inno"/>
    <s v="Encuentro sobre Casos Exitosos de Innovación Tecnológica (1 : 1993 Ago. : Santafé de Bogotá)"/>
    <s v="Santafé de Bogotá : COLCIENCIAS, 1994."/>
    <n v="1994"/>
    <s v="Español"/>
    <s v="958-9037-39-9"/>
    <s v="Innovaciones Tecnologicas,Modernizacion En Industrias,Andercol S.A.,Biokit S.A.,Bio Sidus S.A.,Coservicios S.A.,Fibrit Ltda.,Industria De Ejes Y Transmisiones S.A.,Levapan S.A.,Micro Logica S.A.,Reparaciones Tecnicas Radiologicas Y Cia. Ltda.,Tecval Ltda."/>
    <s v="303 - Procesos sociales"/>
    <s v="1991-2000"/>
    <n v="32922"/>
    <n v="10"/>
    <s v="048996"/>
    <s v="Diez casos exitosos de innovación tecnológica : 1993 Ago. / Encuentro sobre Casos Exitosos de Inno"/>
    <n v="-2000"/>
    <s v="303 - Procesos sociales"/>
    <s v="https://search.ebscohost.com/login.aspx?profile=eds&amp;custid=s9495846&amp;groupid=main&amp;authtype=ip,guest&amp;direct=true&amp;bquery=sab.000032922"/>
    <s v="BOAP"/>
    <s v="303.483"/>
    <s v="Desarrollo de la ciencia y la tecnología"/>
    <s v="Ciencias Sociales"/>
    <s v="300 - Ciencias Sociales"/>
    <s v="300 - Ciencias Sociales"/>
    <s v="Procesos sociales"/>
    <s v="32922|10"/>
    <n v="4"/>
  </r>
  <r>
    <x v="1"/>
    <x v="4"/>
    <x v="0"/>
    <s v="Libros"/>
    <s v="Cirugía craneofacial / Jorge Ernesto Cantini Ardila y José Rolando Prada Madrid ; editor, José Ef"/>
    <s v="Cantini Ardila, Jorge Ernesto"/>
    <s v="Bogotá : Impresión médica, 2012."/>
    <n v="2012"/>
    <s v="Español"/>
    <s v="978-958-99577-4-5"/>
    <s v="Cirugia Operatoria,Huesos Faciales,Craneo,Craneo,Maxilares,Tumores Intracraneales,Cirugia Dental,Ortodoncia,Paladar Hendido,Radiologia Medica"/>
    <s v="617 - Cirugía, medicina regional, odontología, oftalmología, otolo"/>
    <s v="2011-2020"/>
    <n v="168663"/>
    <n v="20"/>
    <s v="147170"/>
    <s v="Cirugía craneofacial / Jorge Ernesto Cantini Ardila y José Rolando Prada Madrid ; editor, José Ef"/>
    <n v="2012"/>
    <s v="617 - Cirugía, medicina regional, odontología, oftalmología, otolo"/>
    <s v="https://search.ebscohost.com/login.aspx?profile=eds&amp;custid=s9495846&amp;groupid=main&amp;authtype=ip,guest&amp;direct=true&amp;bquery=sab.000168663"/>
    <s v="BOAP"/>
    <s v="617.514"/>
    <s v="Cráneo"/>
    <s v="Tecnología - Ciencias Aplicadas"/>
    <s v="610 - Medicina y salud"/>
    <s v="610 - Medicina y salud"/>
    <s v="Cirugía, medicina regional, odontología, oftalmología, otolo"/>
    <s v="168663|20"/>
    <n v="1"/>
  </r>
  <r>
    <x v="1"/>
    <x v="4"/>
    <x v="0"/>
    <s v="Libros"/>
    <s v="Cirugía craneofacial / Jorge Ernesto Cantini Ardila y José Rolando Prada Madrid ; editor, José Ef"/>
    <s v="Cantini Ardila, Jorge Ernesto"/>
    <s v="Bogotá : Impresión médica, 2012."/>
    <n v="2012"/>
    <s v="Español"/>
    <s v="978-958-99577-4-5"/>
    <s v="Cirugia Operatoria,Huesos Faciales,Craneo,Craneo,Maxilares,Tumores Intracraneales,Cirugia Dental,Ortodoncia,Paladar Hendido,Radiologia Medica"/>
    <s v="617 - Cirugía, medicina regional, odontología, oftalmología, otolo"/>
    <s v="2011-2020"/>
    <n v="168663"/>
    <n v="10"/>
    <s v="147169"/>
    <s v="Cirugía craneofacial / Jorge Ernesto Cantini Ardila y José Rolando Prada Madrid ; editor, José Ef"/>
    <n v="2012"/>
    <s v="617 - Cirugía, medicina regional, odontología, oftalmología, otolo"/>
    <s v="https://search.ebscohost.com/login.aspx?profile=eds&amp;custid=s9495846&amp;groupid=main&amp;authtype=ip,guest&amp;direct=true&amp;bquery=sab.000168663"/>
    <s v="BOAP"/>
    <s v="617.514"/>
    <s v="Cráneo"/>
    <s v="Tecnología - Ciencias Aplicadas"/>
    <s v="610 - Medicina y salud"/>
    <s v="610 - Medicina y salud"/>
    <s v="Cirugía, medicina regional, odontología, oftalmología, otolo"/>
    <s v="168663|10"/>
    <n v="1"/>
  </r>
  <r>
    <x v="2"/>
    <x v="2"/>
    <x v="2"/>
    <s v="Seriadas"/>
    <s v="Urology."/>
    <m/>
    <s v="New York : Elsevier Science."/>
    <n v="0"/>
    <s v="Inglés"/>
    <s v="0090-4295"/>
    <s v="Medicina,Patologia,Radiologia,Urologia,Pediatria,Oncologia,Transplantes De Organos, Tejidos, Etc."/>
    <s v="Publicaciones seriadas"/>
    <n v="-1950"/>
    <n v="968"/>
    <n v="10"/>
    <s v="R-050197"/>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10"/>
    <n v="1"/>
  </r>
  <r>
    <x v="1"/>
    <x v="4"/>
    <x v="0"/>
    <s v="Libros"/>
    <s v="Neonatología : tratamiento, procedimientos, problemas durante las guardias, enfermedades y fármaco"/>
    <m/>
    <s v="México : McGraw-Hill, 2009."/>
    <n v="2009"/>
    <s v="Español"/>
    <s v="9780071544313"/>
    <s v="Neonatologia,Pediatria,Farmacologia Pediatrica,Niños Recien Nacidos,Radiologia Pediatrica"/>
    <s v="618 - Ginecología, obstetricia, pediatría, geriatría."/>
    <s v="2001-2010"/>
    <n v="141392"/>
    <n v="10"/>
    <s v="133224"/>
    <s v="Neonatología : tratamiento, procedimientos, problemas durante las guardias, enfermedades y fármaco"/>
    <n v="2009"/>
    <s v="618 - Ginecología, obstetricia, pediatría, geriatría."/>
    <s v="https://search.ebscohost.com/login.aspx?profile=eds&amp;custid=s9495846&amp;groupid=main&amp;authtype=ip,guest&amp;direct=true&amp;bquery=sab.000141392"/>
    <s v="BOAP"/>
    <s v="618.9201"/>
    <s v="Recién nacidos (recién nacidos)"/>
    <s v="Tecnología - Ciencias Aplicadas"/>
    <s v="610 - Medicina y salud"/>
    <s v="610 - Medicina y salud"/>
    <s v="Ginecología, obstetricia, pediatría, geriatría."/>
    <s v="141392|10"/>
    <n v="123"/>
  </r>
  <r>
    <x v="2"/>
    <x v="2"/>
    <x v="2"/>
    <s v="Seriadas"/>
    <s v="Urology."/>
    <m/>
    <s v="New York : Elsevier Science."/>
    <n v="0"/>
    <s v="Inglés"/>
    <s v="0090-4295"/>
    <s v="Medicina,Patologia,Radiologia,Urologia,Pediatria,Oncologia,Transplantes De Organos, Tejidos, Etc."/>
    <s v="Publicaciones seriadas"/>
    <n v="-1950"/>
    <n v="968"/>
    <n v="20"/>
    <s v="R-050199"/>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20"/>
    <n v="1"/>
  </r>
  <r>
    <x v="1"/>
    <x v="4"/>
    <x v="0"/>
    <s v="Libros"/>
    <s v="Neonatología : tratamiento, procedimientos, problemas durante las guardias, enfermedades y fármaco"/>
    <m/>
    <s v="México : McGraw-Hill, 2009."/>
    <n v="2009"/>
    <s v="Español"/>
    <s v="9780071544313"/>
    <s v="Neonatologia,Pediatria,Farmacologia Pediatrica,Niños Recien Nacidos,Radiologia Pediatrica"/>
    <s v="618 - Ginecología, obstetricia, pediatría, geriatría."/>
    <s v="2001-2010"/>
    <n v="141392"/>
    <n v="30"/>
    <s v="151654"/>
    <s v="Neonatología : tratamiento, procedimientos, problemas durante las guardias, enfermedades y fármaco"/>
    <n v="2009"/>
    <s v="618 - Ginecología, obstetricia, pediatría, geriatría."/>
    <s v="https://search.ebscohost.com/login.aspx?profile=eds&amp;custid=s9495846&amp;groupid=main&amp;authtype=ip,guest&amp;direct=true&amp;bquery=sab.000141392"/>
    <s v="BOAP"/>
    <s v="618.9201"/>
    <s v="Recién nacidos (recién nacidos)"/>
    <s v="Tecnología - Ciencias Aplicadas"/>
    <s v="610 - Medicina y salud"/>
    <s v="610 - Medicina y salud"/>
    <s v="Ginecología, obstetricia, pediatría, geriatría."/>
    <s v="141392|30"/>
    <n v="27"/>
  </r>
  <r>
    <x v="1"/>
    <x v="4"/>
    <x v="0"/>
    <s v="Libros"/>
    <s v="Tratado de medicina interna / Fernando Chalem, Jaime Campos, Roberto Esquerra, Philippe Chalem."/>
    <m/>
    <s v="Bogotá : Médica Celsus, 2005."/>
    <n v="2005"/>
    <s v="Español"/>
    <s v="958-9327-21-4"/>
    <s v="Genetica Humana,Herencia,Cancer,Sistema Inmune,Inmunologia,Toxicologia,Dermatologia,Piel,Geriatria,Cardiologia,Neumologia,Neurologia,Enfermedades,Gastroenterologia,Diabetes,Nefrologia,Hematologia,Reumatologia,Endocrinologia,Infeccion,Radiologia,Metabolismo,Huesos,Rehabilitacion"/>
    <s v="616 - Enfermedades"/>
    <s v="2001-2010"/>
    <n v="58156"/>
    <n v="20"/>
    <s v="089144"/>
    <s v="Tratado de medicina interna / Fernando Chalem, Jaime Campos, Roberto Esquerra, Philippe Chalem."/>
    <n v="2005"/>
    <s v="616 - Enfermedades"/>
    <s v="https://search.ebscohost.com/login.aspx?profile=eds&amp;custid=s9495846&amp;groupid=main&amp;authtype=ip,guest&amp;direct=true&amp;bquery=sab.000058156"/>
    <s v="BOAP"/>
    <s v="616"/>
    <s v="Enfermedades"/>
    <s v="Tecnología - Ciencias Aplicadas"/>
    <s v="610 - Medicina y salud"/>
    <s v="610 - Medicina y salud"/>
    <s v="Enfermedades"/>
    <s v="58156|20"/>
    <n v="61"/>
  </r>
  <r>
    <x v="1"/>
    <x v="4"/>
    <x v="0"/>
    <s v="Libros"/>
    <s v="Cortes anatómicos / Harold ellis, Bari M. Logan y Adrian K. Dixon."/>
    <s v="Ellis, Harold, 1926-"/>
    <s v="Madrid : Marbán, 2013."/>
    <n v="2013"/>
    <s v="Español"/>
    <s v="978-84-7101-820-5"/>
    <s v="Anatomia Humana,Tomografia De Emision,Resonancia Magnetica Nuclear,Radiologia Medica"/>
    <s v="611 - Anatomía humana, citología, histología."/>
    <s v="2011-2020"/>
    <n v="256306"/>
    <n v="10"/>
    <s v="144399"/>
    <s v="Cortes anatómicos / Harold ellis, Bari M. Logan y Adrian K. Dixon."/>
    <n v="2013"/>
    <s v="611 - Anatomía humana, citología, histología."/>
    <s v="https://search.ebscohost.com/login.aspx?profile=eds&amp;custid=s9495846&amp;groupid=main&amp;authtype=ip,guest&amp;direct=true&amp;bquery=sab.000256306"/>
    <s v="BOAP"/>
    <s v="611.01"/>
    <s v="Embriología anatómica, citología, histología"/>
    <s v="Tecnología - Ciencias Aplicadas"/>
    <s v="610 - Medicina y salud"/>
    <s v="610 - Medicina y salud"/>
    <s v="Anatomía humana, citología, histología."/>
    <s v="256306|10"/>
    <n v="49"/>
  </r>
  <r>
    <x v="1"/>
    <x v="4"/>
    <x v="0"/>
    <s v="Libros"/>
    <s v="Neonatología : tratamiento, procedimientos, problemas durante las guardias, enfermedades y fármaco"/>
    <m/>
    <s v="México : McGraw-Hill, 2009."/>
    <n v="2009"/>
    <s v="Español"/>
    <s v="9780071544313"/>
    <s v="Neonatologia,Pediatria,Farmacologia Pediatrica,Niños Recien Nacidos,Radiologia Pediatrica"/>
    <s v="618 - Ginecología, obstetricia, pediatría, geriatría."/>
    <s v="2001-2010"/>
    <n v="141392"/>
    <n v="20"/>
    <s v="151653"/>
    <s v="Neonatología : tratamiento, procedimientos, problemas durante las guardias, enfermedades y fármaco"/>
    <n v="2009"/>
    <s v="618 - Ginecología, obstetricia, pediatría, geriatría."/>
    <s v="https://search.ebscohost.com/login.aspx?profile=eds&amp;custid=s9495846&amp;groupid=main&amp;authtype=ip,guest&amp;direct=true&amp;bquery=sab.000141392"/>
    <s v="BOAP"/>
    <s v="618.9201"/>
    <s v="Recién nacidos (recién nacidos)"/>
    <s v="Tecnología - Ciencias Aplicadas"/>
    <s v="610 - Medicina y salud"/>
    <s v="610 - Medicina y salud"/>
    <s v="Ginecología, obstetricia, pediatría, geriatría."/>
    <s v="141392|20"/>
    <n v="26"/>
  </r>
  <r>
    <x v="1"/>
    <x v="4"/>
    <x v="0"/>
    <s v="Libros"/>
    <s v="Tratado de medicina interna / Fernando Chalem, Jaime Campos, Roberto Esquerra, Philippe Chalem."/>
    <m/>
    <s v="Bogotá : Médica Celsus, 2005."/>
    <n v="2005"/>
    <s v="Español"/>
    <s v="958-9327-21-4"/>
    <s v="Genetica Humana,Herencia,Cancer,Sistema Inmune,Inmunologia,Toxicologia,Dermatologia,Piel,Geriatria,Cardiologia,Neumologia,Neurologia,Enfermedades,Gastroenterologia,Diabetes,Nefrologia,Hematologia,Reumatologia,Endocrinologia,Infeccion,Radiologia,Metabolismo,Huesos,Rehabilitacion"/>
    <s v="616 - Enfermedades"/>
    <s v="2001-2010"/>
    <n v="58156"/>
    <n v="10"/>
    <s v="089143"/>
    <s v="Tratado de medicina interna / Fernando Chalem, Jaime Campos, Roberto Esquerra, Philippe Chalem."/>
    <n v="2005"/>
    <s v="616 - Enfermedades"/>
    <s v="https://search.ebscohost.com/login.aspx?profile=eds&amp;custid=s9495846&amp;groupid=main&amp;authtype=ip,guest&amp;direct=true&amp;bquery=sab.000058156"/>
    <s v="BOAP"/>
    <s v="616"/>
    <s v="Enfermedades"/>
    <s v="Tecnología - Ciencias Aplicadas"/>
    <s v="610 - Medicina y salud"/>
    <s v="610 - Medicina y salud"/>
    <s v="Enfermedades"/>
    <s v="58156|10"/>
    <n v="101"/>
  </r>
  <r>
    <x v="1"/>
    <x v="4"/>
    <x v="0"/>
    <s v="Libros"/>
    <s v="Evaluación de los servicios de radioterapia en Colombia / María Cristina Plazas ... [et al.]."/>
    <m/>
    <s v="Bogotá : Instituto Nacional de Cancerología ; Ministerio de la Protección Social ; OPS/OMS, 2005."/>
    <n v="2005"/>
    <s v="Español"/>
    <s v="958-96892-4-8"/>
    <s v="Radioterapia,Electroterapia,Radiologia Medica,Servicio Radiologico En El Hospital,Rayos X"/>
    <s v="615 - Farmacología y terapéutica"/>
    <s v="2001-2010"/>
    <n v="61384"/>
    <n v="10"/>
    <s v="095344"/>
    <s v="Evaluación de los servicios de radioterapia en Colombia / María Cristina Plazas ... [et al.]."/>
    <n v="2005"/>
    <s v="615 - Farmacología y terapéutica"/>
    <s v="https://search.ebscohost.com/login.aspx?profile=eds&amp;custid=s9495846&amp;groupid=main&amp;authtype=ip,guest&amp;direct=true&amp;bquery=sab.000061384"/>
    <s v="BOAP"/>
    <s v="615.8423"/>
    <s v="Terapia de radio"/>
    <s v="Tecnología - Ciencias Aplicadas"/>
    <s v="610 - Medicina y salud"/>
    <s v="610 - Medicina y salud"/>
    <s v="Farmacología y terapéutica"/>
    <s v="61384|10"/>
    <n v="3"/>
  </r>
  <r>
    <x v="2"/>
    <x v="2"/>
    <x v="2"/>
    <s v="Seriadas"/>
    <s v="Urology."/>
    <m/>
    <s v="New York : Elsevier Science."/>
    <n v="0"/>
    <s v="Inglés"/>
    <s v="0090-4295"/>
    <s v="Medicina,Patologia,Radiologia,Urologia,Pediatria,Oncologia,Transplantes De Organos, Tejidos, Etc."/>
    <s v="Publicaciones seriadas"/>
    <n v="-1950"/>
    <n v="968"/>
    <n v="110"/>
    <s v="R-050200"/>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110"/>
    <n v="1"/>
  </r>
  <r>
    <x v="2"/>
    <x v="2"/>
    <x v="2"/>
    <s v="Seriadas"/>
    <s v="Urology."/>
    <m/>
    <s v="New York : Elsevier Science."/>
    <n v="0"/>
    <s v="Inglés"/>
    <s v="0090-4295"/>
    <s v="Medicina,Patologia,Radiologia,Urologia,Pediatria,Oncologia,Transplantes De Organos, Tejidos, Etc."/>
    <s v="Publicaciones seriadas"/>
    <n v="-1950"/>
    <n v="968"/>
    <n v="70"/>
    <s v="R-050198"/>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70"/>
    <n v="1"/>
  </r>
  <r>
    <x v="1"/>
    <x v="4"/>
    <x v="0"/>
    <s v="Libros"/>
    <s v="Advances in surgical pathology : mesothelioma / Richard L. Attanoos y Timothy Craig Allen."/>
    <s v="Attanos, Richard L"/>
    <s v="Philadelphia : Lippincott Williams &amp; Wilkins, 2014."/>
    <n v="2014"/>
    <s v="Inglés"/>
    <s v="978-1-60831-618-2"/>
    <s v="Mesotelioma,Mesotelioma,Diagnostico De Laboratorio,Histopatologia,Radiologia Medica"/>
    <s v="616 - Enfermedades"/>
    <s v="2011-2020"/>
    <n v="166615"/>
    <n v="10"/>
    <s v="146771"/>
    <s v="Advances in surgical pathology : mesothelioma / Richard L. Attanoos y Timothy Craig Allen."/>
    <n v="2014"/>
    <s v="616 - Enfermedades"/>
    <s v="https://search.ebscohost.com/login.aspx?profile=eds&amp;custid=s9495846&amp;groupid=main&amp;authtype=ip,guest&amp;direct=true&amp;bquery=sab.000166615"/>
    <s v="BOAP"/>
    <s v="616.99424"/>
    <s v="Cáncer de pulmón"/>
    <s v="Tecnología - Ciencias Aplicadas"/>
    <s v="610 - Medicina y salud"/>
    <s v="610 - Medicina y salud"/>
    <s v="Enfermedades"/>
    <s v="166615|10"/>
    <n v="1"/>
  </r>
  <r>
    <x v="2"/>
    <x v="2"/>
    <x v="2"/>
    <s v="Seriadas"/>
    <s v="Urology."/>
    <m/>
    <s v="New York : Elsevier Science."/>
    <n v="0"/>
    <s v="Inglés"/>
    <s v="0090-4295"/>
    <s v="Medicina,Patologia,Radiologia,Urologia,Pediatria,Oncologia,Transplantes De Organos, Tejidos, Etc."/>
    <s v="Publicaciones seriadas"/>
    <n v="-1950"/>
    <n v="968"/>
    <n v="30"/>
    <s v="R-050201"/>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30"/>
    <n v="1"/>
  </r>
  <r>
    <x v="2"/>
    <x v="2"/>
    <x v="2"/>
    <s v="Seriadas"/>
    <s v="Urology."/>
    <m/>
    <s v="New York : Elsevier Science."/>
    <n v="0"/>
    <s v="Inglés"/>
    <s v="0090-4295"/>
    <s v="Medicina,Patologia,Radiologia,Urologia,Pediatria,Oncologia,Transplantes De Organos, Tejidos, Etc."/>
    <s v="Publicaciones seriadas"/>
    <n v="-1950"/>
    <n v="968"/>
    <n v="90"/>
    <s v="R-050196"/>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90"/>
    <n v="1"/>
  </r>
  <r>
    <x v="1"/>
    <x v="4"/>
    <x v="0"/>
    <s v="Libros"/>
    <s v="Ortopedia y traumatología / editores Juan Carlos Jaramillo F., L. Santiago Mejía M. y Christian P"/>
    <m/>
    <s v="Medellín : Corporación para Investigaciones Biológicas - CIB, 2002 (impresión de 2008)."/>
    <n v="2002"/>
    <s v="Español"/>
    <s v="959-9400-55-8"/>
    <s v="Ortopedia,Radiologia,Traumatologia,Rehabilitacion,Fracturas"/>
    <s v="617 - Cirugía, medicina regional, odontología, oftalmología, otolo"/>
    <s v="2001-2010"/>
    <n v="54867"/>
    <n v="10"/>
    <s v="083290"/>
    <s v="Ortopedia y traumatología / editores Juan Carlos Jaramillo F., L. Santiago Mejía M. y Christian P"/>
    <n v="2002"/>
    <s v="617 - Cirugía, medicina regional, odontología, oftalmología, otolo"/>
    <s v="https://search.ebscohost.com/login.aspx?profile=eds&amp;custid=s9495846&amp;groupid=main&amp;authtype=ip,guest&amp;direct=true&amp;bquery=sab.000054867"/>
    <s v="BOAP"/>
    <s v="617.3"/>
    <s v="Cirugía, medicina regional, odontología, oftalmología, otología, audiología"/>
    <s v="Tecnología - Ciencias Aplicadas"/>
    <s v="610 - Medicina y salud"/>
    <s v="610 - Medicina y salud"/>
    <s v="Cirugía, medicina regional, odontología, oftalmología, otolo"/>
    <s v="54867|10"/>
    <n v="141"/>
  </r>
  <r>
    <x v="1"/>
    <x v="4"/>
    <x v="0"/>
    <s v="Libros"/>
    <s v="Ortopedia y traumatología / editores Juan Carlos Jaramillo F., L. Santiago Mejía M. y Christian P"/>
    <m/>
    <s v="Medellín : Corporación para Investigaciones Biológicas - CIB, 2002 (impresión de 2008)."/>
    <n v="2002"/>
    <s v="Español"/>
    <s v="959-9400-55-8"/>
    <s v="Ortopedia,Radiologia,Traumatologia,Rehabilitacion,Fracturas"/>
    <s v="617 - Cirugía, medicina regional, odontología, oftalmología, otolo"/>
    <s v="2001-2010"/>
    <n v="54867"/>
    <n v="40"/>
    <s v="083485"/>
    <s v="Ortopedia y traumatología / editores Juan Carlos Jaramillo F., L. Santiago Mejía M. y Christian P"/>
    <n v="2002"/>
    <s v="617 - Cirugía, medicina regional, odontología, oftalmología, otolo"/>
    <s v="https://search.ebscohost.com/login.aspx?profile=eds&amp;custid=s9495846&amp;groupid=main&amp;authtype=ip,guest&amp;direct=true&amp;bquery=sab.000054867"/>
    <s v="BOAP"/>
    <s v="617.3"/>
    <s v="Cirugía, medicina regional, odontología, oftalmología, otología, audiología"/>
    <s v="Tecnología - Ciencias Aplicadas"/>
    <s v="610 - Medicina y salud"/>
    <s v="610 - Medicina y salud"/>
    <s v="Cirugía, medicina regional, odontología, oftalmología, otolo"/>
    <s v="54867|40"/>
    <n v="102"/>
  </r>
  <r>
    <x v="2"/>
    <x v="2"/>
    <x v="2"/>
    <s v="Seriadas"/>
    <s v="Urology."/>
    <m/>
    <s v="New York : Elsevier Science."/>
    <n v="0"/>
    <s v="Inglés"/>
    <s v="0090-4295"/>
    <s v="Medicina,Patologia,Radiologia,Urologia,Pediatria,Oncologia,Transplantes De Organos, Tejidos, Etc."/>
    <s v="Publicaciones seriadas"/>
    <n v="-1950"/>
    <n v="968"/>
    <n v="100"/>
    <s v="R-050202"/>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100"/>
    <n v="1"/>
  </r>
  <r>
    <x v="1"/>
    <x v="4"/>
    <x v="0"/>
    <s v="Libros"/>
    <s v="Atlas de ecocardiografía en 3D / Edward A. Gill ; [traducción Liliana Velasco]."/>
    <s v="Gill. Edward A."/>
    <s v="Venezuela : Amolca, 2014."/>
    <n v="2014"/>
    <s v="Español"/>
    <s v="978-958-8816-48-7"/>
    <s v="Ecocardiografia,Valvulas Cardiacas,Radiologia Medica,Ecocardiografia En Tres Dimensiones"/>
    <s v="616 - Enfermedades"/>
    <s v="2011-2020"/>
    <n v="167718"/>
    <n v="10"/>
    <s v="148940"/>
    <s v="Atlas de ecocardiografía en 3D / Edward A. Gill ; [traducción Liliana Velasco]."/>
    <n v="2014"/>
    <s v="616 - Enfermedades"/>
    <s v="https://search.ebscohost.com/login.aspx?profile=eds&amp;custid=s9495846&amp;groupid=main&amp;authtype=ip,guest&amp;direct=true&amp;bquery=sab.000167718"/>
    <s v="BOAP"/>
    <s v="616.1207547"/>
    <s v="Iglesias orientales"/>
    <s v="Tecnología - Ciencias Aplicadas"/>
    <s v="610 - Medicina y salud"/>
    <s v="610 - Medicina y salud"/>
    <s v="Enfermedades"/>
    <s v="167718|10"/>
    <n v="1"/>
  </r>
  <r>
    <x v="1"/>
    <x v="4"/>
    <x v="0"/>
    <s v="Libros"/>
    <s v="Atlas de anatomía humana por técnicas de imagen : Weir y Abrahams / editores Jonathan D Spratt, Lo"/>
    <m/>
    <s v="Barcelona : Elsevier, ©2017."/>
    <n v="2017"/>
    <s v="Español"/>
    <s v="9788491131281"/>
    <s v="Anatomia Humana,Diagnostico Por Imagen,Imagenes Diagnosticas,Radiografia,Radiologia"/>
    <s v="611 - Anatomía humana, citología, histología."/>
    <s v="2011-2020"/>
    <n v="267413"/>
    <n v="10"/>
    <s v="157625"/>
    <s v="Atlas de anatomía humana por técnicas de imagen : Weir y Abrahams / editores Jonathan D Spratt, Lo"/>
    <n v="2017"/>
    <s v="611 - Anatomía humana, citología, histología."/>
    <s v="https://search.ebscohost.com/login.aspx?profile=eds&amp;custid=s9495846&amp;groupid=main&amp;authtype=ip,guest&amp;direct=true&amp;bquery=sab.000267413"/>
    <s v="BOAP"/>
    <s v="611.00222"/>
    <s v="Anatomía humana, citología, histología"/>
    <s v="Tecnología - Ciencias Aplicadas"/>
    <s v="610 - Medicina y salud"/>
    <s v="610 - Medicina y salud"/>
    <s v="Anatomía humana, citología, histología."/>
    <s v="267413|10"/>
    <n v="3"/>
  </r>
  <r>
    <x v="1"/>
    <x v="4"/>
    <x v="0"/>
    <s v="Libros"/>
    <s v="Basic concepts of molecular pathology / editado por Philip T. Cagle y Timothy Craig Allen."/>
    <m/>
    <s v="Estados Unidos : Springer Science Business Media., 2009."/>
    <n v="2009"/>
    <s v="Inglés"/>
    <s v="978-0-387-89626-7"/>
    <s v="Patologia,Patologia Molecular,Biologia Molecular,Radiologia Medica,Inmunopatologia"/>
    <s v="616 - Enfermedades"/>
    <s v="2001-2010"/>
    <n v="126112"/>
    <n v="10"/>
    <s v="120821"/>
    <s v="Basic concepts of molecular pathology / editado por Philip T. Cagle y Timothy Craig Allen."/>
    <n v="2009"/>
    <s v="616 - Enfermedades"/>
    <s v="https://search.ebscohost.com/login.aspx?profile=eds&amp;custid=s9495846&amp;groupid=main&amp;authtype=ip,guest&amp;direct=true&amp;bquery=sab.000126112"/>
    <s v="BOAP"/>
    <s v="616.07"/>
    <s v="Patología"/>
    <s v="Tecnología - Ciencias Aplicadas"/>
    <s v="610 - Medicina y salud"/>
    <s v="610 - Medicina y salud"/>
    <s v="Enfermedades"/>
    <s v="126112|10"/>
    <n v="13"/>
  </r>
  <r>
    <x v="1"/>
    <x v="4"/>
    <x v="0"/>
    <s v="Libros"/>
    <s v="Atlas de anatomía humana por técnicas de imagen / editores Jaime Weir, Peter H Abrahams, Jonathan"/>
    <m/>
    <s v="Barcelona : Elsevier Mosby, ©2011."/>
    <n v="2011"/>
    <s v="Español"/>
    <s v="9788480867412"/>
    <s v="Anatomia Humana,Diagnostico Por Imagen,Imagenes Diagnosticas,Radiologia"/>
    <s v="611 - Anatomía humana, citología, histología."/>
    <s v="2011-2020"/>
    <n v="158176"/>
    <n v="10"/>
    <s v="141093"/>
    <s v="Atlas de anatomía humana por técnicas de imagen / editores Jaime Weir, Peter H Abrahams, Jonathan"/>
    <n v="2011"/>
    <s v="611 - Anatomía humana, citología, histología."/>
    <s v="https://search.ebscohost.com/login.aspx?profile=eds&amp;custid=s9495846&amp;groupid=main&amp;authtype=ip,guest&amp;direct=true&amp;bquery=sab.000158176"/>
    <s v="BOAP"/>
    <s v="611.00222"/>
    <s v="Anatomía humana, citología, histología"/>
    <s v="Tecnología - Ciencias Aplicadas"/>
    <s v="610 - Medicina y salud"/>
    <s v="610 - Medicina y salud"/>
    <s v="Anatomía humana, citología, histología."/>
    <s v="158176|10"/>
    <n v="64"/>
  </r>
  <r>
    <x v="1"/>
    <x v="4"/>
    <x v="0"/>
    <s v="Libros"/>
    <s v="Situaciones clínicas en anestesia y en cuidados críticos / director, Alberto Hernández Martínez"/>
    <m/>
    <s v="Madrid : Editorial Médica Internacional, 2013."/>
    <n v="2013"/>
    <s v="Español"/>
    <s v="978-84-9835-686-1"/>
    <s v="Anestesiologia,Cuidados Intensivos,Radiologia Medica,Anestesia"/>
    <s v="617 - Cirugía, medicina regional, odontología, oftalmología, otolo"/>
    <s v="2011-2020"/>
    <n v="162005"/>
    <n v="10"/>
    <s v="145182"/>
    <s v="Situaciones clínicas en anestesia y en cuidados críticos / director, Alberto Hernández Martínez"/>
    <n v="2013"/>
    <s v="617 - Cirugía, medicina regional, odontología, oftalmología, otolo"/>
    <s v="https://search.ebscohost.com/login.aspx?profile=eds&amp;custid=s9495846&amp;groupid=main&amp;authtype=ip,guest&amp;direct=true&amp;bquery=sab.000162005"/>
    <s v="BOAP"/>
    <s v="617.96"/>
    <s v="Anestesiología"/>
    <s v="Tecnología - Ciencias Aplicadas"/>
    <s v="610 - Medicina y salud"/>
    <s v="610 - Medicina y salud"/>
    <s v="Cirugía, medicina regional, odontología, oftalmología, otolo"/>
    <s v="162005|10"/>
    <n v="23"/>
  </r>
  <r>
    <x v="2"/>
    <x v="2"/>
    <x v="2"/>
    <s v="Seriadas"/>
    <s v="Urology."/>
    <m/>
    <s v="New York : Elsevier Science."/>
    <n v="0"/>
    <s v="Inglés"/>
    <s v="0090-4295"/>
    <s v="Medicina,Patologia,Radiologia,Urologia,Pediatria,Oncologia,Transplantes De Organos, Tejidos, Etc."/>
    <s v="Publicaciones seriadas"/>
    <n v="-1950"/>
    <n v="968"/>
    <n v="60"/>
    <s v="R-050195"/>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60"/>
    <n v="1"/>
  </r>
  <r>
    <x v="1"/>
    <x v="4"/>
    <x v="0"/>
    <s v="Libros"/>
    <s v="Neonatología : tratamiento, procedimientos, problemas durante las guardias, enfermedades y fármaco"/>
    <m/>
    <s v="México : McGraw-Hill, 2009."/>
    <n v="2009"/>
    <s v="Español"/>
    <s v="9780071544313"/>
    <s v="Neonatologia,Pediatria,Farmacologia Pediatrica,Niños Recien Nacidos,Radiologia Pediatrica"/>
    <s v="618 - Ginecología, obstetricia, pediatría, geriatría."/>
    <s v="2001-2010"/>
    <n v="141392"/>
    <n v="40"/>
    <s v="151655"/>
    <s v="Neonatología : tratamiento, procedimientos, problemas durante las guardias, enfermedades y fármaco"/>
    <n v="2009"/>
    <s v="618 - Ginecología, obstetricia, pediatría, geriatría."/>
    <s v="https://search.ebscohost.com/login.aspx?profile=eds&amp;custid=s9495846&amp;groupid=main&amp;authtype=ip,guest&amp;direct=true&amp;bquery=sab.000141392"/>
    <s v="BOAP"/>
    <s v="618.9201"/>
    <s v="Recién nacidos (recién nacidos)"/>
    <s v="Tecnología - Ciencias Aplicadas"/>
    <s v="610 - Medicina y salud"/>
    <s v="610 - Medicina y salud"/>
    <s v="Ginecología, obstetricia, pediatría, geriatría."/>
    <s v="141392|40"/>
    <n v="19"/>
  </r>
  <r>
    <x v="1"/>
    <x v="4"/>
    <x v="0"/>
    <s v="Libros"/>
    <s v="Neonatología : aspectos claves / Rafael de Jesús Manotas Cabarcas ; editores; Lina María gonzále"/>
    <s v="Manotas Cabarcas, Rafael de Jesús autor"/>
    <s v="Medelín : Corporación para Investigaciones Biológicas, 2011."/>
    <n v="2011"/>
    <s v="Español"/>
    <s v="9789589076521"/>
    <s v="Neonatologia,Pediatria,Farmacologia Pediatrica,Niños Recien Nacidos,Radiologia Pediatrica"/>
    <s v="618 - Ginecología, obstetricia, pediatría, geriatría."/>
    <s v="2011-2020"/>
    <n v="177435"/>
    <n v="20"/>
    <s v="153858"/>
    <s v="Neonatología : aspectos claves / Rafael de Jesús Manotas Cabarcas ; editores; Lina María gonzále"/>
    <n v="2011"/>
    <s v="618 - Ginecología, obstetricia, pediatría, geriatría."/>
    <s v="https://search.ebscohost.com/login.aspx?profile=eds&amp;custid=s9495846&amp;groupid=main&amp;authtype=ip,guest&amp;direct=true&amp;bquery=sab.000177435"/>
    <s v="BOAP"/>
    <s v="618.9201"/>
    <s v="Recién nacidos (recién nacidos)"/>
    <s v="Tecnología - Ciencias Aplicadas"/>
    <s v="610 - Medicina y salud"/>
    <s v="610 - Medicina y salud"/>
    <s v="Ginecología, obstetricia, pediatría, geriatría."/>
    <s v="177435|20"/>
    <n v="22"/>
  </r>
  <r>
    <x v="1"/>
    <x v="4"/>
    <x v="0"/>
    <s v="Libros"/>
    <s v="Atlas de técnicas en medicina respiratoria : [Editores] Warren M. Gold, John F. Murray, Jay A. Nade"/>
    <m/>
    <s v="Madrid (España) : Elsevier, 2003."/>
    <n v="2003"/>
    <s v="Español"/>
    <s v="84-8174-671-1"/>
    <s v="Aparato Respiratorio,Enfermedades Respiratorias,Aparato Respiratorio,Medicina Nuclear,Radiologia Medica,Infecciones Del Tracto Respiratorio,Pruebas De Funcion Respiratoria"/>
    <s v="616 - Enfermedades"/>
    <s v="2001-2010"/>
    <n v="58731"/>
    <n v="10"/>
    <s v="090510"/>
    <s v="Atlas de técnicas en medicina respiratoria : [Editores] Warren M. Gold, John F. Murray, Jay A. Nade"/>
    <n v="2003"/>
    <s v="616 - Enfermedades"/>
    <s v="https://search.ebscohost.com/login.aspx?profile=eds&amp;custid=s9495846&amp;groupid=main&amp;authtype=ip,guest&amp;direct=true&amp;bquery=sab.000058731"/>
    <s v="BOAP"/>
    <s v="616.2"/>
    <s v="Enfermedades del sistema respiratorio"/>
    <s v="Tecnología - Ciencias Aplicadas"/>
    <s v="610 - Medicina y salud"/>
    <s v="610 - Medicina y salud"/>
    <s v="Enfermedades"/>
    <s v="58731|10"/>
    <n v="10"/>
  </r>
  <r>
    <x v="1"/>
    <x v="4"/>
    <x v="0"/>
    <s v="Libros"/>
    <s v="Neonatología : tratamiento, procedimientos, problemas durante las guardias, enfermedades y fármaco"/>
    <m/>
    <s v="México : McGraw-Hill, 2009."/>
    <n v="2009"/>
    <s v="Español"/>
    <s v="9780071544313"/>
    <s v="Neonatologia,Pediatria,Farmacologia Pediatrica,Niños Recien Nacidos,Radiologia Pediatrica"/>
    <s v="618 - Ginecología, obstetricia, pediatría, geriatría."/>
    <s v="2001-2010"/>
    <n v="141392"/>
    <n v="60"/>
    <s v="160306"/>
    <s v="Neonatología : tratamiento, procedimientos, problemas durante las guardias, enfermedades y fármaco"/>
    <n v="2009"/>
    <s v="618 - Ginecología, obstetricia, pediatría, geriatría."/>
    <s v="https://search.ebscohost.com/login.aspx?profile=eds&amp;custid=s9495846&amp;groupid=main&amp;authtype=ip,guest&amp;direct=true&amp;bquery=sab.000141392"/>
    <s v="BOAP"/>
    <s v="618.9201"/>
    <s v="Recién nacidos (recién nacidos)"/>
    <s v="Tecnología - Ciencias Aplicadas"/>
    <s v="610 - Medicina y salud"/>
    <s v="610 - Medicina y salud"/>
    <s v="Ginecología, obstetricia, pediatría, geriatría."/>
    <s v="141392|60"/>
    <n v="3"/>
  </r>
  <r>
    <x v="1"/>
    <x v="4"/>
    <x v="0"/>
    <s v="Libros"/>
    <s v="Neonatología : aspectos claves / Rafael de Jesús Manotas Cabarcas ; editores; Lina María gonzále"/>
    <s v="Manotas Cabarcas, Rafael de Jesús autor"/>
    <s v="Medelín : Corporación para Investigaciones Biológicas, 2011."/>
    <n v="2011"/>
    <s v="Español"/>
    <s v="9789589076521"/>
    <s v="Neonatologia,Pediatria,Farmacologia Pediatrica,Niños Recien Nacidos,Radiologia Pediatrica"/>
    <s v="618 - Ginecología, obstetricia, pediatría, geriatría."/>
    <s v="2011-2020"/>
    <n v="177435"/>
    <n v="10"/>
    <s v="151207"/>
    <s v="Neonatología : aspectos claves / Rafael de Jesús Manotas Cabarcas ; editores; Lina María gonzále"/>
    <n v="2011"/>
    <s v="618 - Ginecología, obstetricia, pediatría, geriatría."/>
    <s v="https://search.ebscohost.com/login.aspx?profile=eds&amp;custid=s9495846&amp;groupid=main&amp;authtype=ip,guest&amp;direct=true&amp;bquery=sab.000177435"/>
    <s v="BOAP"/>
    <s v="618.9201"/>
    <s v="Recién nacidos (recién nacidos)"/>
    <s v="Tecnología - Ciencias Aplicadas"/>
    <s v="610 - Medicina y salud"/>
    <s v="610 - Medicina y salud"/>
    <s v="Ginecología, obstetricia, pediatría, geriatría."/>
    <s v="177435|10"/>
    <n v="45"/>
  </r>
  <r>
    <x v="1"/>
    <x v="4"/>
    <x v="0"/>
    <s v="Libros"/>
    <s v="Neonatología : tratamiento, procedimientos, problemas durante las guardias, enfermedades y fármaco"/>
    <m/>
    <s v="México : McGraw-Hill, 2009."/>
    <n v="2009"/>
    <s v="Español"/>
    <s v="9780071544313"/>
    <s v="Neonatologia,Pediatria,Farmacologia Pediatrica,Niños Recien Nacidos,Radiologia Pediatrica"/>
    <s v="618 - Ginecología, obstetricia, pediatría, geriatría."/>
    <s v="2001-2010"/>
    <n v="141392"/>
    <n v="50"/>
    <s v="151656"/>
    <s v="Neonatología : tratamiento, procedimientos, problemas durante las guardias, enfermedades y fármaco"/>
    <n v="2009"/>
    <s v="618 - Ginecología, obstetricia, pediatría, geriatría."/>
    <s v="https://search.ebscohost.com/login.aspx?profile=eds&amp;custid=s9495846&amp;groupid=main&amp;authtype=ip,guest&amp;direct=true&amp;bquery=sab.000141392"/>
    <s v="BOAP"/>
    <s v="618.9201"/>
    <s v="Recién nacidos (recién nacidos)"/>
    <s v="Tecnología - Ciencias Aplicadas"/>
    <s v="610 - Medicina y salud"/>
    <s v="610 - Medicina y salud"/>
    <s v="Ginecología, obstetricia, pediatría, geriatría."/>
    <s v="141392|50"/>
    <n v="33"/>
  </r>
  <r>
    <x v="2"/>
    <x v="2"/>
    <x v="2"/>
    <s v="Seriadas"/>
    <s v="Urology."/>
    <m/>
    <s v="New York : Elsevier Science."/>
    <n v="0"/>
    <s v="Inglés"/>
    <s v="0090-4295"/>
    <s v="Medicina,Patologia,Radiologia,Urologia,Pediatria,Oncologia,Transplantes De Organos, Tejidos, Etc."/>
    <s v="Publicaciones seriadas"/>
    <n v="-1950"/>
    <n v="968"/>
    <n v="40"/>
    <s v="R-050203"/>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40"/>
    <n v="1"/>
  </r>
  <r>
    <x v="2"/>
    <x v="2"/>
    <x v="2"/>
    <s v="Seriadas"/>
    <s v="Urology."/>
    <m/>
    <s v="New York : Elsevier Science."/>
    <n v="0"/>
    <s v="Inglés"/>
    <s v="0090-4295"/>
    <s v="Medicina,Patologia,Radiologia,Urologia,Pediatria,Oncologia,Transplantes De Organos, Tejidos, Etc."/>
    <s v="Publicaciones seriadas"/>
    <n v="-1950"/>
    <n v="968"/>
    <n v="80"/>
    <s v="R-050194"/>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80"/>
    <n v="1"/>
  </r>
  <r>
    <x v="1"/>
    <x v="4"/>
    <x v="0"/>
    <s v="Libros"/>
    <s v="A color atlas of asthma / G. M. Cochrane, P. J. Rees."/>
    <s v="Cochrane, G. M."/>
    <s v="England : Wolfe Medical Publications, 1989."/>
    <n v="1989"/>
    <s v="Inglés"/>
    <s v="0-7234-1529-3"/>
    <s v="Asma,Radiologia,Epidemiologia,Asma En Niños"/>
    <s v="616 - Enfermedades"/>
    <s v="1981-1990"/>
    <n v="61379"/>
    <n v="10"/>
    <s v="095338"/>
    <s v="A color atlas of asthma / G. M. Cochrane, P. J. Rees."/>
    <n v="-2000"/>
    <s v="616 - Enfermedades"/>
    <s v="https://search.ebscohost.com/login.aspx?profile=eds&amp;custid=s9495846&amp;groupid=main&amp;authtype=ip,guest&amp;direct=true&amp;bquery=sab.000061379"/>
    <s v="BOAP"/>
    <s v="616.238"/>
    <s v="Asma"/>
    <s v="Tecnología - Ciencias Aplicadas"/>
    <s v="610 - Medicina y salud"/>
    <s v="610 - Medicina y salud"/>
    <s v="Enfermedades"/>
    <s v="61379|10"/>
    <n v="1"/>
  </r>
  <r>
    <x v="2"/>
    <x v="2"/>
    <x v="2"/>
    <s v="Seriadas"/>
    <s v="Urology."/>
    <m/>
    <s v="New York : Elsevier Science."/>
    <n v="0"/>
    <s v="Inglés"/>
    <s v="0090-4295"/>
    <s v="Medicina,Patologia,Radiologia,Urologia,Pediatria,Oncologia,Transplantes De Organos, Tejidos, Etc."/>
    <s v="Publicaciones seriadas"/>
    <n v="-1950"/>
    <n v="968"/>
    <n v="50"/>
    <s v="R-050193"/>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50"/>
    <n v="1"/>
  </r>
  <r>
    <x v="1"/>
    <x v="1"/>
    <x v="1"/>
    <s v="Libros"/>
    <s v="Atlas de ecocardiografía en 3D / Edward A. Gill ; [traducción Liliana Velasco]."/>
    <s v="Gill. Edward A."/>
    <s v="Venezuela : Amolca, 2014."/>
    <n v="2014"/>
    <s v="Español"/>
    <s v="978-958-8816-48-7"/>
    <s v="Ecocardiografia,Valvulas Cardiacas,Radiologia Medica,Ecocardiografia En Tres Dimensiones"/>
    <s v="616 - Enfermedades"/>
    <s v="2011-2020"/>
    <n v="167718"/>
    <n v="20"/>
    <s v="148939"/>
    <s v="Atlas de ecocardiografía en 3D / Edward A. Gill ; [traducción Liliana Velasco]."/>
    <n v="2014"/>
    <s v="616 - Enfermedades"/>
    <s v="https://search.ebscohost.com/login.aspx?profile=eds&amp;custid=s9495846&amp;groupid=main&amp;authtype=ip,guest&amp;direct=true&amp;bquery=sab.000167718"/>
    <s v="BOAP"/>
    <s v="616.1207547"/>
    <s v="Iglesias orientales"/>
    <s v="Tecnología - Ciencias Aplicadas"/>
    <s v="610 - Medicina y salud"/>
    <s v="610 - Medicina y salud"/>
    <s v="Enfermedades"/>
    <s v="167718|20"/>
    <n v="1"/>
  </r>
  <r>
    <x v="1"/>
    <x v="4"/>
    <x v="0"/>
    <s v="Libros"/>
    <s v="Ortopedia y traumatología / editores Juan Carlos Jaramillo F., L. Santiago Mejía M. y Christian P"/>
    <m/>
    <s v="Medellín : Corporación para Investigaciones Biológicas - CIB, 2002 (impresión de 2008)."/>
    <n v="2002"/>
    <s v="Español"/>
    <s v="959-9400-55-8"/>
    <s v="Ortopedia,Radiologia,Traumatologia,Rehabilitacion,Fracturas"/>
    <s v="617 - Cirugía, medicina regional, odontología, oftalmología, otolo"/>
    <s v="2001-2010"/>
    <n v="54867"/>
    <n v="30"/>
    <s v="083484"/>
    <s v="Ortopedia y traumatología / editores Juan Carlos Jaramillo F., L. Santiago Mejía M. y Christian P"/>
    <n v="2002"/>
    <s v="617 - Cirugía, medicina regional, odontología, oftalmología, otolo"/>
    <s v="https://search.ebscohost.com/login.aspx?profile=eds&amp;custid=s9495846&amp;groupid=main&amp;authtype=ip,guest&amp;direct=true&amp;bquery=sab.000054867"/>
    <s v="BOAP"/>
    <s v="617.3"/>
    <s v="Cirugía, medicina regional, odontología, oftalmología, otología, audiología"/>
    <s v="Tecnología - Ciencias Aplicadas"/>
    <s v="610 - Medicina y salud"/>
    <s v="610 - Medicina y salud"/>
    <s v="Cirugía, medicina regional, odontología, oftalmología, otolo"/>
    <s v="54867|30"/>
    <n v="113"/>
  </r>
  <r>
    <x v="1"/>
    <x v="6"/>
    <x v="3"/>
    <s v="Libros"/>
    <s v="A concise guide to nuclear medicine / por Abdelhamid H. Elgazzar. documento electrónico"/>
    <s v="Elgazzar, Abdelhamid H. 1949- autor"/>
    <s v="Berlin : Springer Berlin Heidelberg, ©2011."/>
    <n v="2011"/>
    <s v="Inglés"/>
    <s v="9783642194252"/>
    <s v="Medicina Nuclear,Radiologia Medica"/>
    <s v="X - Otras colecciones sin clasificar"/>
    <s v="2011-2020"/>
    <n v="157180"/>
    <n v="10"/>
    <s v="LE40576"/>
    <s v="A concise guide to nuclear medicine / por Abdelhamid H. Elgazzar. documento electrónico"/>
    <n v="2011"/>
    <s v="X - Otras colecciones sin clasificar"/>
    <s v="https://search.ebscohost.com/login.aspx?profile=eds&amp;custid=s9495846&amp;groupid=main&amp;authtype=ip,guest&amp;direct=true&amp;bquery=sab.000157180"/>
    <s v="BOAP"/>
    <s v="En línea"/>
    <s v="X - En línea"/>
    <s v="X - Otras colecciones sin clasificar"/>
    <s v="X - Otras colecciones sin clasificar"/>
    <s v="X - Otras colecciones sin clasificar"/>
    <s v="X - Otras colecciones sin clasificar"/>
    <s v="157180|10"/>
    <n v="1"/>
  </r>
  <r>
    <x v="1"/>
    <x v="6"/>
    <x v="3"/>
    <s v="Libros"/>
    <s v="Accelerated partial breast irradiation documento electrónico Douglas W. Arthur, Frank A. Vicini y D"/>
    <m/>
    <s v="Berlin : SpringerÁverlag Heidelberg, ©2006."/>
    <n v="2006"/>
    <s v="Inglés"/>
    <s v="9783540282037 (E-Book)"/>
    <s v="Medicina,Radioterapia,Radiologia Medica,Oncologia"/>
    <s v="X - Otras colecciones sin clasificar"/>
    <s v="2001-2010"/>
    <n v="66695"/>
    <n v="10"/>
    <s v="LE00022"/>
    <s v="Accelerated partial breast irradiation documento electrónico Douglas W. Arthur, Frank A. Vicini y D"/>
    <n v="2006"/>
    <s v="X - Otras colecciones sin clasificar"/>
    <s v="https://search.ebscohost.com/login.aspx?profile=eds&amp;custid=s9495846&amp;groupid=main&amp;authtype=ip,guest&amp;direct=true&amp;bquery=sab.000066695"/>
    <s v="BOAP"/>
    <s v="En línea"/>
    <s v="X - En línea"/>
    <s v="X - Otras colecciones sin clasificar"/>
    <s v="X - Otras colecciones sin clasificar"/>
    <s v="X - Otras colecciones sin clasificar"/>
    <s v="X - Otras colecciones sin clasificar"/>
    <s v="66695|10"/>
    <n v="1"/>
  </r>
  <r>
    <x v="1"/>
    <x v="6"/>
    <x v="3"/>
    <s v="Libros"/>
    <s v="Acoustical imaging : Volume 30 / editado por Michael P. André, Joie P. Jones, Hua Lee. documento el"/>
    <m/>
    <s v="Dordrecht : Springer Netherlands, ©2011."/>
    <n v="2011"/>
    <s v="Inglés"/>
    <s v="9789048132553 (E-Book)"/>
    <s v="Radiologia Medica,Ultrasonografia"/>
    <s v="X - Otras colecciones sin clasificar"/>
    <s v="2011-2020"/>
    <n v="157420"/>
    <n v="10"/>
    <s v="LE40816"/>
    <s v="Acoustical imaging : Volume 30 / editado por Michael P. André, Joie P. Jones, Hua Lee. documento el"/>
    <n v="2011"/>
    <s v="X - Otras colecciones sin clasificar"/>
    <s v="https://search.ebscohost.com/login.aspx?profile=eds&amp;custid=s9495846&amp;groupid=main&amp;authtype=ip,guest&amp;direct=true&amp;bquery=sab.000157420"/>
    <s v="BOAP"/>
    <s v="En línea"/>
    <s v="X - En línea"/>
    <s v="X - Otras colecciones sin clasificar"/>
    <s v="X - Otras colecciones sin clasificar"/>
    <s v="X - Otras colecciones sin clasificar"/>
    <s v="X - Otras colecciones sin clasificar"/>
    <s v="157420|10"/>
    <n v="1"/>
  </r>
  <r>
    <x v="1"/>
    <x v="6"/>
    <x v="3"/>
    <s v="Libros"/>
    <s v="Acute Ischemic Stroke : Imaging and Intervention / editado por R. Gilberto González ... [et al.]. d"/>
    <m/>
    <s v="Berlín : Springer, ©2011."/>
    <n v="2011"/>
    <s v="Inglés"/>
    <s v="9783642127519 (E-Book)"/>
    <s v="Isquemia Cerebral,Cerebro,Radiologia Medica,Resonancia Magnetica En Imagenes"/>
    <s v="X - Otras colecciones sin clasificar"/>
    <s v="2011-2020"/>
    <n v="157136"/>
    <n v="10"/>
    <s v="LE40532"/>
    <s v="Acute Ischemic Stroke : Imaging and Intervention / editado por R. Gilberto González ... [et al.]. d"/>
    <n v="2011"/>
    <s v="X - Otras colecciones sin clasificar"/>
    <s v="https://search.ebscohost.com/login.aspx?profile=eds&amp;custid=s9495846&amp;groupid=main&amp;authtype=ip,guest&amp;direct=true&amp;bquery=sab.000157136"/>
    <s v="BOAP"/>
    <s v="En línea"/>
    <s v="X - En línea"/>
    <s v="X - Otras colecciones sin clasificar"/>
    <s v="X - Otras colecciones sin clasificar"/>
    <s v="X - Otras colecciones sin clasificar"/>
    <s v="X - Otras colecciones sin clasificar"/>
    <s v="157136|10"/>
    <n v="1"/>
  </r>
  <r>
    <x v="1"/>
    <x v="6"/>
    <x v="3"/>
    <s v="Libros"/>
    <s v="Acute ischemic stroke : medical, endovascular, and surgical techniques / editado por : Jaechan Park"/>
    <m/>
    <s v="Switzerland : Springer, ©2017."/>
    <n v="2017"/>
    <s v="Inglés"/>
    <s v="9789811009655 (E-Book)"/>
    <s v="Trastorno Cerebrovascular,Isquemia Cerebral,Accidente Cerebrovascular Isquemico Agudo,Procedimiento Neurointervencionista,Procedimiento Neuroquirurgico,Fisiopatologia,Evaluacion Radiologica"/>
    <s v="X - Otras colecciones sin clasificar"/>
    <s v="2011-2020"/>
    <n v="280431"/>
    <n v="10"/>
    <s v="LE68632"/>
    <s v="Acute ischemic stroke : medical, endovascular, and surgical techniques / editado por : Jaechan Park"/>
    <n v="2017"/>
    <s v="X - Otras colecciones sin clasificar"/>
    <s v="https://search.ebscohost.com/login.aspx?profile=eds&amp;custid=s9495846&amp;groupid=main&amp;authtype=ip,guest&amp;direct=true&amp;bquery=sab.000280431"/>
    <s v="BOAP"/>
    <s v="En línea"/>
    <s v="X - En línea"/>
    <s v="X - Otras colecciones sin clasificar"/>
    <s v="X - Otras colecciones sin clasificar"/>
    <s v="X - Otras colecciones sin clasificar"/>
    <s v="X - Otras colecciones sin clasificar"/>
    <s v="280431|10"/>
    <n v="1"/>
  </r>
  <r>
    <x v="1"/>
    <x v="6"/>
    <x v="3"/>
    <s v="Libros"/>
    <s v="Advanced bioimaging technologies in assessment of the quality of bone and scaffold materials documen"/>
    <m/>
    <s v="Berlin : SpringerÁverlag, ©2007."/>
    <n v="2007"/>
    <s v="Inglés"/>
    <s v="9783540454564 (E-Book)"/>
    <s v="Medicina,Radiologia,Ortopedia,Fisioterapia"/>
    <s v="X - Otras colecciones sin clasificar"/>
    <s v="2001-2010"/>
    <n v="66776"/>
    <n v="10"/>
    <s v="LE00103"/>
    <s v="Advanced bioimaging technologies in assessment of the quality of bone and scaffold materials documen"/>
    <n v="2007"/>
    <s v="X - Otras colecciones sin clasificar"/>
    <s v="https://search.ebscohost.com/login.aspx?profile=eds&amp;custid=s9495846&amp;groupid=main&amp;authtype=ip,guest&amp;direct=true&amp;bquery=sab.000066776"/>
    <s v="BOAP"/>
    <s v="En línea"/>
    <s v="X - En línea"/>
    <s v="X - Otras colecciones sin clasificar"/>
    <s v="X - Otras colecciones sin clasificar"/>
    <s v="X - Otras colecciones sin clasificar"/>
    <s v="X - Otras colecciones sin clasificar"/>
    <s v="66776|10"/>
    <n v="1"/>
  </r>
  <r>
    <x v="1"/>
    <x v="6"/>
    <x v="3"/>
    <s v="Libros"/>
    <s v="Advanced imaging of the abdomen / Jovitas Skucas documento electrónico"/>
    <s v="Skucas, Jovitas autor"/>
    <s v="Londres : SpringerÁverlag, ©2006"/>
    <n v="2009"/>
    <s v="Inglés"/>
    <s v="9781846281693 (E-Book)"/>
    <s v="Medicina,Radiologia,Urologia,Gastroenterologia,Andrologia"/>
    <s v="X - Otras colecciones sin clasificar"/>
    <s v="2001-2010"/>
    <n v="66801"/>
    <n v="10"/>
    <s v="LE00128"/>
    <s v="Advanced imaging of the abdomen / Jovitas Skucas documento electrónico"/>
    <n v="2009"/>
    <s v="X - Otras colecciones sin clasificar"/>
    <s v="https://search.ebscohost.com/login.aspx?profile=eds&amp;custid=s9495846&amp;groupid=main&amp;authtype=ip,guest&amp;direct=true&amp;bquery=sab.000066801"/>
    <s v="BOAP"/>
    <s v="En línea"/>
    <s v="X - En línea"/>
    <s v="X - Otras colecciones sin clasificar"/>
    <s v="X - Otras colecciones sin clasificar"/>
    <s v="X - Otras colecciones sin clasificar"/>
    <s v="X - Otras colecciones sin clasificar"/>
    <s v="66801|10"/>
    <n v="1"/>
  </r>
  <r>
    <x v="1"/>
    <x v="6"/>
    <x v="3"/>
    <s v="Libros"/>
    <s v="Advanced peripheral nerve surgery and minimal invasive spinal surgery documento electrónico editore"/>
    <m/>
    <s v="Viena : SpringerÁverlag, ©2005"/>
    <n v="2005"/>
    <s v="Inglés"/>
    <s v="9783211274583 (E-Book)"/>
    <s v="Medicina,Radiologia Medica,Diagnostico Por Imagen,Sistema Nervioso"/>
    <s v="X - Otras colecciones sin clasificar"/>
    <s v="2001-2010"/>
    <n v="66826"/>
    <n v="10"/>
    <s v="LE00153"/>
    <s v="Advanced peripheral nerve surgery and minimal invasive spinal surgery documento electrónico editore"/>
    <n v="2005"/>
    <s v="X - Otras colecciones sin clasificar"/>
    <s v="https://search.ebscohost.com/login.aspx?profile=eds&amp;custid=s9495846&amp;groupid=main&amp;authtype=ip,guest&amp;direct=true&amp;bquery=sab.000066826"/>
    <s v="BOAP"/>
    <s v="En línea"/>
    <s v="X - En línea"/>
    <s v="X - Otras colecciones sin clasificar"/>
    <s v="X - Otras colecciones sin clasificar"/>
    <s v="X - Otras colecciones sin clasificar"/>
    <s v="X - Otras colecciones sin clasificar"/>
    <s v="66826|10"/>
    <n v="1"/>
  </r>
  <r>
    <x v="1"/>
    <x v="6"/>
    <x v="3"/>
    <s v="Libros"/>
    <s v="Advances and technical standards in neurosurgery documento electrónico editores J. D. Pickard [y ot"/>
    <m/>
    <s v="Vienna : SpringerÁverlag, ©2005."/>
    <n v="2005"/>
    <s v="Inglés"/>
    <s v="9783211272084 (E-Book)"/>
    <s v="Medicina,Neurocirugia,Neurologia,Radiologia"/>
    <s v="X - Otras colecciones sin clasificar"/>
    <s v="2001-2010"/>
    <n v="66852"/>
    <n v="10"/>
    <s v="LE00179"/>
    <s v="Advances and technical standards in neurosurgery documento electrónico editores J. D. Pickard [y ot"/>
    <n v="2005"/>
    <s v="X - Otras colecciones sin clasificar"/>
    <s v="https://search.ebscohost.com/login.aspx?profile=eds&amp;custid=s9495846&amp;groupid=main&amp;authtype=ip,guest&amp;direct=true&amp;bquery=sab.000066852"/>
    <s v="BOAP"/>
    <s v="En línea"/>
    <s v="X - En línea"/>
    <s v="X - Otras colecciones sin clasificar"/>
    <s v="X - Otras colecciones sin clasificar"/>
    <s v="X - Otras colecciones sin clasificar"/>
    <s v="X - Otras colecciones sin clasificar"/>
    <s v="66852|10"/>
    <n v="1"/>
  </r>
  <r>
    <x v="1"/>
    <x v="6"/>
    <x v="3"/>
    <s v="Libros"/>
    <s v="Advances and technical standards in neurosurgery documento electrónico editores J. D. Pickard [y ot"/>
    <m/>
    <s v="Vienna : SpringerÁverlag, ©2007."/>
    <n v="2007"/>
    <s v="Inglés"/>
    <s v="9783211474235 (E-Book)"/>
    <s v="Medicina,Salud Publica,Sistema Nervioso,Neurologia,Radiologia"/>
    <s v="X - Otras colecciones sin clasificar"/>
    <s v="2001-2010"/>
    <n v="66851"/>
    <n v="10"/>
    <s v="LE00178"/>
    <s v="Advances and technical standards in neurosurgery documento electrónico editores J. D. Pickard [y ot"/>
    <n v="2007"/>
    <s v="X - Otras colecciones sin clasificar"/>
    <s v="https://search.ebscohost.com/login.aspx?profile=eds&amp;custid=s9495846&amp;groupid=main&amp;authtype=ip,guest&amp;direct=true&amp;bquery=sab.000066851"/>
    <s v="BOAP"/>
    <s v="En línea"/>
    <s v="X - En línea"/>
    <s v="X - Otras colecciones sin clasificar"/>
    <s v="X - Otras colecciones sin clasificar"/>
    <s v="X - Otras colecciones sin clasificar"/>
    <s v="X - Otras colecciones sin clasificar"/>
    <s v="66851|10"/>
    <n v="1"/>
  </r>
  <r>
    <x v="1"/>
    <x v="6"/>
    <x v="3"/>
    <s v="Libros"/>
    <s v="Advances and technical standards in neurosurgery documento electrónico editores J. D. Pickard [y ot"/>
    <m/>
    <s v="Vienna : SpringerÁverlag, 2006."/>
    <n v="2006"/>
    <s v="Inglés"/>
    <s v="9783211322345 (E-Book)"/>
    <s v="Medicina,Sistema Nervioso,Neurologia,Radiologia"/>
    <s v="X - Otras colecciones sin clasificar"/>
    <s v="2001-2010"/>
    <n v="66853"/>
    <n v="10"/>
    <s v="LE00180"/>
    <s v="Advances and technical standards in neurosurgery documento electrónico editores J. D. Pickard [y ot"/>
    <n v="2006"/>
    <s v="X - Otras colecciones sin clasificar"/>
    <s v="https://search.ebscohost.com/login.aspx?profile=eds&amp;custid=s9495846&amp;groupid=main&amp;authtype=ip,guest&amp;direct=true&amp;bquery=sab.000066853"/>
    <s v="BOAP"/>
    <s v="En línea"/>
    <s v="X - En línea"/>
    <s v="X - Otras colecciones sin clasificar"/>
    <s v="X - Otras colecciones sin clasificar"/>
    <s v="X - Otras colecciones sin clasificar"/>
    <s v="X - Otras colecciones sin clasificar"/>
    <s v="66853|10"/>
    <n v="1"/>
  </r>
  <r>
    <x v="1"/>
    <x v="6"/>
    <x v="3"/>
    <s v="Libros"/>
    <s v="Advances in diagnostic imaging : the value of contrast-enhanced ultrasound for liver documento elect"/>
    <m/>
    <s v="Milan : SpringerÁverlag, ©2006."/>
    <n v="2006"/>
    <s v="Inglés"/>
    <s v="9788847004580 (E-Book)"/>
    <s v="Medicina,Ultrasonido,Imagenes Diagnosticas,Ecografia,Radiologia"/>
    <s v="X - Otras colecciones sin clasificar"/>
    <s v="2001-2010"/>
    <n v="66924"/>
    <n v="10"/>
    <s v="LE00251"/>
    <s v="Advances in diagnostic imaging : the value of contrast-enhanced ultrasound for liver documento elect"/>
    <n v="2006"/>
    <s v="X - Otras colecciones sin clasificar"/>
    <s v="https://search.ebscohost.com/login.aspx?profile=eds&amp;custid=s9495846&amp;groupid=main&amp;authtype=ip,guest&amp;direct=true&amp;bquery=sab.000066924"/>
    <s v="BOAP"/>
    <s v="En línea"/>
    <s v="X - En línea"/>
    <s v="X - Otras colecciones sin clasificar"/>
    <s v="X - Otras colecciones sin clasificar"/>
    <s v="X - Otras colecciones sin clasificar"/>
    <s v="X - Otras colecciones sin clasificar"/>
    <s v="66924|10"/>
    <n v="1"/>
  </r>
  <r>
    <x v="1"/>
    <x v="6"/>
    <x v="3"/>
    <s v="Libros"/>
    <s v="Advances in radiation oncology in lung cancer / editado por Branislav Jeremic documento electrónico"/>
    <m/>
    <s v="Berlin ; New York : Springer, ©2005"/>
    <n v="2005"/>
    <s v="Inglés"/>
    <s v="9783540266327 (E-Book)"/>
    <s v="Cancer,Radiologia Medica,Oncologia,Aparato Respiratorio"/>
    <s v="X - Otras colecciones sin clasificar"/>
    <s v="2001-2010"/>
    <n v="67016"/>
    <n v="10"/>
    <s v="LE00343"/>
    <s v="Advances in radiation oncology in lung cancer / editado por Branislav Jeremic documento electrónico"/>
    <n v="2005"/>
    <s v="X - Otras colecciones sin clasificar"/>
    <s v="https://search.ebscohost.com/login.aspx?profile=eds&amp;custid=s9495846&amp;groupid=main&amp;authtype=ip,guest&amp;direct=true&amp;bquery=sab.000067016"/>
    <s v="BOAP"/>
    <s v="En línea"/>
    <s v="X - En línea"/>
    <s v="X - Otras colecciones sin clasificar"/>
    <s v="X - Otras colecciones sin clasificar"/>
    <s v="X - Otras colecciones sin clasificar"/>
    <s v="X - Otras colecciones sin clasificar"/>
    <s v="67016|10"/>
    <n v="1"/>
  </r>
  <r>
    <x v="1"/>
    <x v="6"/>
    <x v="3"/>
    <s v="Libros"/>
    <s v="Advances in radiation oncology in lung cancer / editado por Branislav Jeremic. documento electrónic"/>
    <m/>
    <s v="Berlin, Heidelberg : Springer Berlin Heidelberg, ©2011."/>
    <n v="2011"/>
    <s v="Inglés"/>
    <s v="9783642199240"/>
    <s v="Pulmones,Radiologia Medica,Oncologia"/>
    <s v="X - Otras colecciones sin clasificar"/>
    <s v="2011-2020"/>
    <n v="157185"/>
    <n v="10"/>
    <s v="LE40581"/>
    <s v="Advances in radiation oncology in lung cancer / editado por Branislav Jeremic. documento electrónic"/>
    <n v="2011"/>
    <s v="X - Otras colecciones sin clasificar"/>
    <s v="https://search.ebscohost.com/login.aspx?profile=eds&amp;custid=s9495846&amp;groupid=main&amp;authtype=ip,guest&amp;direct=true&amp;bquery=sab.000157185"/>
    <s v="BOAP"/>
    <s v="En línea"/>
    <s v="X - En línea"/>
    <s v="X - Otras colecciones sin clasificar"/>
    <s v="X - Otras colecciones sin clasificar"/>
    <s v="X - Otras colecciones sin clasificar"/>
    <s v="X - Otras colecciones sin clasificar"/>
    <s v="157185|10"/>
    <n v="1"/>
  </r>
  <r>
    <x v="1"/>
    <x v="6"/>
    <x v="3"/>
    <s v="Libros"/>
    <s v="Atlas of SPECT-CT / por Stefano Fanti, Mohsen Farsad y Luigi Mansi. documento electrónico"/>
    <s v="Fanti, Stefano autor"/>
    <s v="Berlín : Springer, ©2011."/>
    <n v="2011"/>
    <s v="Inglés"/>
    <s v="9783642157264 (E-Book)"/>
    <s v="Tomografia,Radiologia Medica,Medicina Nuclear"/>
    <s v="X - Otras colecciones sin clasificar"/>
    <s v="2011-2020"/>
    <n v="157159"/>
    <n v="10"/>
    <s v="LE40555"/>
    <s v="Atlas of SPECT-CT / por Stefano Fanti, Mohsen Farsad y Luigi Mansi. documento electrónico"/>
    <n v="2011"/>
    <s v="X - Otras colecciones sin clasificar"/>
    <s v="https://search.ebscohost.com/login.aspx?profile=eds&amp;custid=s9495846&amp;groupid=main&amp;authtype=ip,guest&amp;direct=true&amp;bquery=sab.000157159"/>
    <s v="BOAP"/>
    <s v="En línea"/>
    <s v="X - En línea"/>
    <s v="X - Otras colecciones sin clasificar"/>
    <s v="X - Otras colecciones sin clasificar"/>
    <s v="X - Otras colecciones sin clasificar"/>
    <s v="X - Otras colecciones sin clasificar"/>
    <s v="157159|10"/>
    <n v="1"/>
  </r>
  <r>
    <x v="1"/>
    <x v="6"/>
    <x v="3"/>
    <s v="Libros"/>
    <s v="Basics of PET imaging : physics, chemistry, and regulations / Gopal Saha documento electrónico"/>
    <s v="Saha, Gopal B. autor"/>
    <s v="New York, NY : Springer Science+Business Media, ©2005"/>
    <n v="2005"/>
    <s v="Inglés"/>
    <s v="9780387271286 (E-Book)"/>
    <s v="Medicina Nuclear,Radiologia Medica,Fisica Medica,Tomografia De Emision,Radioisotopos,Tecnologia Radiologica"/>
    <s v="X - Otras colecciones sin clasificar"/>
    <s v="2001-2010"/>
    <n v="67657"/>
    <n v="10"/>
    <s v="LE00984"/>
    <s v="Basics of PET imaging : physics, chemistry, and regulations / Gopal Saha documento electrónico"/>
    <n v="2005"/>
    <s v="X - Otras colecciones sin clasificar"/>
    <s v="https://search.ebscohost.com/login.aspx?profile=eds&amp;custid=s9495846&amp;groupid=main&amp;authtype=ip,guest&amp;direct=true&amp;bquery=sab.000067657"/>
    <s v="BOAP"/>
    <s v="En línea"/>
    <s v="X - En línea"/>
    <s v="X - Otras colecciones sin clasificar"/>
    <s v="X - Otras colecciones sin clasificar"/>
    <s v="X - Otras colecciones sin clasificar"/>
    <s v="X - Otras colecciones sin clasificar"/>
    <s v="67657|10"/>
    <n v="1"/>
  </r>
  <r>
    <x v="1"/>
    <x v="6"/>
    <x v="3"/>
    <s v="Libros"/>
    <s v="Body Mdct in small animals : basic principles, technology, and clinical applications. / editor Giova"/>
    <m/>
    <s v="Padua : Springer, ©2017."/>
    <n v="2017"/>
    <s v="Inglés"/>
    <s v="9783319469027 (E-Book)"/>
    <s v="Veterinaria,Radiografia Veterinaria,Tomografia,Radiologia"/>
    <s v="X - Otras colecciones sin clasificar"/>
    <s v="2011-2020"/>
    <n v="274948"/>
    <n v="10"/>
    <s v="LE23881"/>
    <s v="Body Mdct in small animals : basic principles, technology, and clinical applications. / editor Giova"/>
    <n v="2017"/>
    <s v="X - Otras colecciones sin clasificar"/>
    <s v="https://search.ebscohost.com/login.aspx?profile=eds&amp;custid=s9495846&amp;groupid=main&amp;authtype=ip,guest&amp;direct=true&amp;bquery=sab.000274948"/>
    <s v="BOAP"/>
    <s v="En línea"/>
    <s v="X - En línea"/>
    <s v="X - Otras colecciones sin clasificar"/>
    <s v="X - Otras colecciones sin clasificar"/>
    <s v="X - Otras colecciones sin clasificar"/>
    <s v="X - Otras colecciones sin clasificar"/>
    <s v="274948|10"/>
    <n v="1"/>
  </r>
  <r>
    <x v="1"/>
    <x v="6"/>
    <x v="3"/>
    <s v="Libros"/>
    <s v="Brainstem disorders / editado por Peter Urban y Louis R Caplan. documento electrónico"/>
    <m/>
    <s v="Berlín : Springer, ©2011."/>
    <n v="2011"/>
    <s v="Inglés"/>
    <s v="9783642042034 (E-Book)"/>
    <s v="Tronco Cerebral,Radiologia Medica,Neuroanatomia,Electrofisiologia"/>
    <s v="X - Otras colecciones sin clasificar"/>
    <s v="2011-2020"/>
    <n v="157120"/>
    <n v="10"/>
    <s v="LE40516"/>
    <s v="Brainstem disorders / editado por Peter Urban y Louis R Caplan. documento electrónico"/>
    <n v="2011"/>
    <s v="X - Otras colecciones sin clasificar"/>
    <s v="https://search.ebscohost.com/login.aspx?profile=eds&amp;custid=s9495846&amp;groupid=main&amp;authtype=ip,guest&amp;direct=true&amp;bquery=sab.000157120"/>
    <s v="BOAP"/>
    <s v="En línea"/>
    <s v="X - En línea"/>
    <s v="X - Otras colecciones sin clasificar"/>
    <s v="X - Otras colecciones sin clasificar"/>
    <s v="X - Otras colecciones sin clasificar"/>
    <s v="X - Otras colecciones sin clasificar"/>
    <s v="157120|10"/>
    <n v="1"/>
  </r>
  <r>
    <x v="1"/>
    <x v="6"/>
    <x v="3"/>
    <s v="Libros"/>
    <s v="Cerebral angiography : normal anatomy and vascular pathology / por Gianni Boris Bradac. documento el"/>
    <s v="Bradac, Gianni Boris autor"/>
    <s v="Berlín : Springer, ©2011."/>
    <n v="2011"/>
    <s v="Inglés"/>
    <s v="9783642156786 (E-Book)"/>
    <s v="Cerebro,Radiologia Medica"/>
    <s v="X - Otras colecciones sin clasificar"/>
    <s v="2011-2020"/>
    <n v="157158"/>
    <n v="10"/>
    <s v="LE40554"/>
    <s v="Cerebral angiography : normal anatomy and vascular pathology / por Gianni Boris Bradac. documento el"/>
    <n v="2011"/>
    <s v="X - Otras colecciones sin clasificar"/>
    <s v="https://search.ebscohost.com/login.aspx?profile=eds&amp;custid=s9495846&amp;groupid=main&amp;authtype=ip,guest&amp;direct=true&amp;bquery=sab.000157158"/>
    <s v="BOAP"/>
    <s v="En línea"/>
    <s v="X - En línea"/>
    <s v="X - Otras colecciones sin clasificar"/>
    <s v="X - Otras colecciones sin clasificar"/>
    <s v="X - Otras colecciones sin clasificar"/>
    <s v="X - Otras colecciones sin clasificar"/>
    <s v="157158|10"/>
    <n v="1"/>
  </r>
  <r>
    <x v="1"/>
    <x v="6"/>
    <x v="3"/>
    <s v="Libros"/>
    <s v="Chest sonography / editado por Gebhard Mathis. documento electrónico"/>
    <m/>
    <s v="Berlin, Heidelberg : Springer Berlin Heidelberg, ©2011."/>
    <n v="2011"/>
    <s v="Inglés"/>
    <s v="9783642212475 (E-Book)"/>
    <s v="Torax,Radiologia Medica"/>
    <s v="X - Otras colecciones sin clasificar"/>
    <s v="2011-2020"/>
    <n v="157194"/>
    <n v="10"/>
    <s v="LE40590"/>
    <s v="Chest sonography / editado por Gebhard Mathis. documento electrónico"/>
    <n v="2011"/>
    <s v="X - Otras colecciones sin clasificar"/>
    <s v="https://search.ebscohost.com/login.aspx?profile=eds&amp;custid=s9495846&amp;groupid=main&amp;authtype=ip,guest&amp;direct=true&amp;bquery=sab.000157194"/>
    <s v="BOAP"/>
    <s v="En línea"/>
    <s v="X - En línea"/>
    <s v="X - Otras colecciones sin clasificar"/>
    <s v="X - Otras colecciones sin clasificar"/>
    <s v="X - Otras colecciones sin clasificar"/>
    <s v="X - Otras colecciones sin clasificar"/>
    <s v="157194|10"/>
    <n v="1"/>
  </r>
  <r>
    <x v="1"/>
    <x v="6"/>
    <x v="3"/>
    <s v="Libros"/>
    <s v="Classifications and scores of the shoulder documento electrónico por, Peter Habermeyer, Sven Lichte"/>
    <s v="Habermeyer, Peter autor"/>
    <s v="Berlín : Springe, ©2006."/>
    <n v="2006"/>
    <s v="Inglés"/>
    <s v="9783540351429 (E-Book)"/>
    <s v="Medicina,Salud Publica,Cirugia Ortopedica,Radiologia,Fisioterapia,Diagnostico Por Imagen"/>
    <s v="X - Otras colecciones sin clasificar"/>
    <s v="2001-2010"/>
    <n v="68147"/>
    <n v="10"/>
    <s v="LE01474"/>
    <s v="Classifications and scores of the shoulder documento electrónico por, Peter Habermeyer, Sven Lichte"/>
    <n v="2006"/>
    <s v="X - Otras colecciones sin clasificar"/>
    <s v="https://search.ebscohost.com/login.aspx?profile=eds&amp;custid=s9495846&amp;groupid=main&amp;authtype=ip,guest&amp;direct=true&amp;bquery=sab.000068147"/>
    <s v="BOAP"/>
    <s v="En línea"/>
    <s v="X - En línea"/>
    <s v="X - Otras colecciones sin clasificar"/>
    <s v="X - Otras colecciones sin clasificar"/>
    <s v="X - Otras colecciones sin clasificar"/>
    <s v="X - Otras colecciones sin clasificar"/>
    <s v="68147|10"/>
    <n v="1"/>
  </r>
  <r>
    <x v="1"/>
    <x v="6"/>
    <x v="3"/>
    <s v="Libros"/>
    <s v="Clinical cardiac MRI documento electrónico editores, J. Bogaert, S. Dymarkowski y A. M. Taylor."/>
    <m/>
    <s v="Berlín : SpringerÁverlag, ©2005."/>
    <n v="2005"/>
    <s v="Inglés"/>
    <s v="9783540269977 (E-Book)"/>
    <s v="Medicina,Salud Publica,Cardiologia,Cateterismo Cardiaco,Radiologia,Diagnostico Por Imagen"/>
    <s v="X - Otras colecciones sin clasificar"/>
    <s v="2001-2010"/>
    <n v="68163"/>
    <n v="10"/>
    <s v="LE01490"/>
    <s v="Clinical cardiac MRI documento electrónico editores, J. Bogaert, S. Dymarkowski y A. M. Taylor."/>
    <n v="2005"/>
    <s v="X - Otras colecciones sin clasificar"/>
    <s v="https://search.ebscohost.com/login.aspx?profile=eds&amp;custid=s9495846&amp;groupid=main&amp;authtype=ip,guest&amp;direct=true&amp;bquery=sab.000068163"/>
    <s v="BOAP"/>
    <s v="En línea"/>
    <s v="X - En línea"/>
    <s v="X - Otras colecciones sin clasificar"/>
    <s v="X - Otras colecciones sin clasificar"/>
    <s v="X - Otras colecciones sin clasificar"/>
    <s v="X - Otras colecciones sin clasificar"/>
    <s v="68163|10"/>
    <n v="1"/>
  </r>
  <r>
    <x v="1"/>
    <x v="6"/>
    <x v="3"/>
    <s v="Libros"/>
    <s v="Clinical functional MRI : presurgical functional neuroimaging documento electrónico Christoph Stipp"/>
    <s v="Stippich, Christoph autor"/>
    <s v="Berlín : SpringerÁverlag, ©2007."/>
    <n v="2007"/>
    <s v="Inglés"/>
    <s v="9783540499763 (E-Book)"/>
    <s v="Medicina,Salud Publica,Diagnostico Por Imagen,Radiologia,Radioterapia,Neurociencias"/>
    <s v="X - Otras colecciones sin clasificar"/>
    <s v="2001-2010"/>
    <n v="68167"/>
    <n v="10"/>
    <s v="LE01494"/>
    <s v="Clinical functional MRI : presurgical functional neuroimaging documento electrónico Christoph Stipp"/>
    <n v="2007"/>
    <s v="X - Otras colecciones sin clasificar"/>
    <s v="https://search.ebscohost.com/login.aspx?profile=eds&amp;custid=s9495846&amp;groupid=main&amp;authtype=ip,guest&amp;direct=true&amp;bquery=sab.000068167"/>
    <s v="BOAP"/>
    <s v="En línea"/>
    <s v="X - En línea"/>
    <s v="X - Otras colecciones sin clasificar"/>
    <s v="X - Otras colecciones sin clasificar"/>
    <s v="X - Otras colecciones sin clasificar"/>
    <s v="X - Otras colecciones sin clasificar"/>
    <s v="68167|10"/>
    <n v="1"/>
  </r>
  <r>
    <x v="1"/>
    <x v="6"/>
    <x v="3"/>
    <s v="Libros"/>
    <s v="Clinical MR imaging : a practical approach documento electrónico editores, P. M. Parizel, P. Reimer"/>
    <m/>
    <s v="Berlin : Schering, ©2006."/>
    <n v="2006"/>
    <s v="Inglés"/>
    <s v="9783540315551 (E-Book)"/>
    <s v="Medicina,Diagnostico Por Imagen,Resonancia Magnetica,Pediatria,Radiologia"/>
    <s v="X - Otras colecciones sin clasificar"/>
    <s v="2001-2010"/>
    <n v="68168"/>
    <n v="10"/>
    <s v="LE01495"/>
    <s v="Clinical MR imaging : a practical approach documento electrónico editores, P. M. Parizel, P. Reimer"/>
    <n v="2006"/>
    <s v="X - Otras colecciones sin clasificar"/>
    <s v="https://search.ebscohost.com/login.aspx?profile=eds&amp;custid=s9495846&amp;groupid=main&amp;authtype=ip,guest&amp;direct=true&amp;bquery=sab.000068168"/>
    <s v="BOAP"/>
    <s v="En línea"/>
    <s v="X - En línea"/>
    <s v="X - Otras colecciones sin clasificar"/>
    <s v="X - Otras colecciones sin clasificar"/>
    <s v="X - Otras colecciones sin clasificar"/>
    <s v="X - Otras colecciones sin clasificar"/>
    <s v="68168|10"/>
    <n v="1"/>
  </r>
  <r>
    <x v="1"/>
    <x v="6"/>
    <x v="3"/>
    <s v="Libros"/>
    <s v="Clinical MRI of the abdomen : why,how,when / editado por Nicholas C. Gourtsoyiannis. documento elect"/>
    <m/>
    <s v="Berlín : Springer, ©2011."/>
    <n v="2011"/>
    <s v="Inglés"/>
    <s v="9783540856894 (E-Book)"/>
    <s v="Abdomen,Radiologia Medica,Gastroenterologia"/>
    <s v="X - Otras colecciones sin clasificar"/>
    <s v="2011-2020"/>
    <n v="157101"/>
    <n v="10"/>
    <s v="LE40497"/>
    <s v="Clinical MRI of the abdomen : why,how,when / editado por Nicholas C. Gourtsoyiannis. documento elect"/>
    <n v="2011"/>
    <s v="X - Otras colecciones sin clasificar"/>
    <s v="https://search.ebscohost.com/login.aspx?profile=eds&amp;custid=s9495846&amp;groupid=main&amp;authtype=ip,guest&amp;direct=true&amp;bquery=sab.000157101"/>
    <s v="BOAP"/>
    <s v="En línea"/>
    <s v="X - En línea"/>
    <s v="X - Otras colecciones sin clasificar"/>
    <s v="X - Otras colecciones sin clasificar"/>
    <s v="X - Otras colecciones sin clasificar"/>
    <s v="X - Otras colecciones sin clasificar"/>
    <s v="157101|10"/>
    <n v="1"/>
  </r>
  <r>
    <x v="1"/>
    <x v="6"/>
    <x v="3"/>
    <s v="Libros"/>
    <s v="Clinical nuclear medicine documento electrónico editores, Hans-Jürgen Biersack y Leonard Freeman."/>
    <m/>
    <s v="Berlín : SpringerÁverlag, ©2007."/>
    <n v="2007"/>
    <s v="Inglés"/>
    <s v="9783540280262 (E-Book)"/>
    <s v="Medicina,Medicina Nuclear,Radiacion,Radiologia,Oncologia,Gastroenterologia,Diagnostico Por Imagen"/>
    <s v="X - Otras colecciones sin clasificar"/>
    <s v="2001-2010"/>
    <n v="68172"/>
    <n v="10"/>
    <s v="LE01499"/>
    <s v="Clinical nuclear medicine documento electrónico editores, Hans-Jürgen Biersack y Leonard Freeman."/>
    <n v="2007"/>
    <s v="X - Otras colecciones sin clasificar"/>
    <s v="https://search.ebscohost.com/login.aspx?profile=eds&amp;custid=s9495846&amp;groupid=main&amp;authtype=ip,guest&amp;direct=true&amp;bquery=sab.000068172"/>
    <s v="BOAP"/>
    <s v="En línea"/>
    <s v="X - En línea"/>
    <s v="X - Otras colecciones sin clasificar"/>
    <s v="X - Otras colecciones sin clasificar"/>
    <s v="X - Otras colecciones sin clasificar"/>
    <s v="X - Otras colecciones sin clasificar"/>
    <s v="68172|10"/>
    <n v="1"/>
  </r>
  <r>
    <x v="1"/>
    <x v="6"/>
    <x v="3"/>
    <s v="Libros"/>
    <s v="Clinical PET and PET/CT documento electrónico Por, H. Jadvar y J. A. Parker."/>
    <s v="Jadvar, H. autor"/>
    <s v="London : SpringerÁverlag, 2005."/>
    <n v="2005"/>
    <s v="Inglés"/>
    <s v="9781846281006 (E-Book)"/>
    <s v="Medicina,Medicina Nuclear,Radiacion,Radiologia,Oncologia,Gastroenterologia,Diagnostico Por Imagen"/>
    <s v="X - Otras colecciones sin clasificar"/>
    <s v="2001-2010"/>
    <n v="68173"/>
    <n v="10"/>
    <s v="LE01500"/>
    <s v="Clinical PET and PET/CT documento electrónico Por, H. Jadvar y J. A. Parker."/>
    <n v="2005"/>
    <s v="X - Otras colecciones sin clasificar"/>
    <s v="https://search.ebscohost.com/login.aspx?profile=eds&amp;custid=s9495846&amp;groupid=main&amp;authtype=ip,guest&amp;direct=true&amp;bquery=sab.000068173"/>
    <s v="BOAP"/>
    <s v="En línea"/>
    <s v="X - En línea"/>
    <s v="X - Otras colecciones sin clasificar"/>
    <s v="X - Otras colecciones sin clasificar"/>
    <s v="X - Otras colecciones sin clasificar"/>
    <s v="X - Otras colecciones sin clasificar"/>
    <s v="68173|10"/>
    <n v="1"/>
  </r>
  <r>
    <x v="1"/>
    <x v="6"/>
    <x v="3"/>
    <s v="Libros"/>
    <s v="Clinical ultrasound in benign proctology : 2-D and 3-D anal, vaginal and transperineal techniques do"/>
    <m/>
    <s v="Milán : SpringerÁverlag, ©2006."/>
    <n v="2006"/>
    <s v="Inglés"/>
    <s v="9788847003675 (E-Book)"/>
    <s v="Medicina,Salud Publica,Proctologia,Gastroenterologia,Ginecologia,Radiologia,Diagnostico Por Imagen,Ultrasonido En Cirugia"/>
    <s v="X - Otras colecciones sin clasificar"/>
    <s v="2001-2010"/>
    <n v="68178"/>
    <n v="10"/>
    <s v="LE01505"/>
    <s v="Clinical ultrasound in benign proctology : 2-D and 3-D anal, vaginal and transperineal techniques do"/>
    <n v="2006"/>
    <s v="X - Otras colecciones sin clasificar"/>
    <s v="https://search.ebscohost.com/login.aspx?profile=eds&amp;custid=s9495846&amp;groupid=main&amp;authtype=ip,guest&amp;direct=true&amp;bquery=sab.000068178"/>
    <s v="BOAP"/>
    <s v="En línea"/>
    <s v="X - En línea"/>
    <s v="X - Otras colecciones sin clasificar"/>
    <s v="X - Otras colecciones sin clasificar"/>
    <s v="X - Otras colecciones sin clasificar"/>
    <s v="X - Otras colecciones sin clasificar"/>
    <s v="68178|10"/>
    <n v="1"/>
  </r>
  <r>
    <x v="1"/>
    <x v="6"/>
    <x v="3"/>
    <s v="Libros"/>
    <s v="CMR and MDCT in cardiac masses : from acquisition protocols to diagnosis / por Alexis Jacquier docum"/>
    <s v="Jacquier, Alexis autor"/>
    <s v="Berlín : Springer, ©2011"/>
    <n v="2011"/>
    <s v="Inglés"/>
    <s v="9783642184574 (E-Book)"/>
    <s v="Corazon,Radiologia Medica,Oncologia"/>
    <s v="X - Otras colecciones sin clasificar"/>
    <s v="2011-2020"/>
    <n v="157175"/>
    <n v="10"/>
    <s v="LE40571"/>
    <s v="CMR and MDCT in cardiac masses : from acquisition protocols to diagnosis / por Alexis Jacquier docum"/>
    <n v="2011"/>
    <s v="X - Otras colecciones sin clasificar"/>
    <s v="https://search.ebscohost.com/login.aspx?profile=eds&amp;custid=s9495846&amp;groupid=main&amp;authtype=ip,guest&amp;direct=true&amp;bquery=sab.000157175"/>
    <s v="BOAP"/>
    <s v="En línea"/>
    <s v="X - En línea"/>
    <s v="X - Otras colecciones sin clasificar"/>
    <s v="X - Otras colecciones sin clasificar"/>
    <s v="X - Otras colecciones sin clasificar"/>
    <s v="X - Otras colecciones sin clasificar"/>
    <s v="157175|10"/>
    <n v="1"/>
  </r>
  <r>
    <x v="1"/>
    <x v="6"/>
    <x v="3"/>
    <s v="Libros"/>
    <s v="Coherent night microscopy documento electrónico : imaging and quantitative phase analysis / editado"/>
    <m/>
    <s v="Berlin : Springer, 2011."/>
    <n v="2011"/>
    <s v="Inglés"/>
    <s v="9783642158124 (E-Book)"/>
    <s v="Fisica,Holografia En Medicina,Coherencia (Optica),Radiologia Medica,Microscopia,Biomatematicas,Nanotecnologia,Superficies (Fisica)"/>
    <s v="X - Otras colecciones sin clasificar"/>
    <s v="2011-2020"/>
    <n v="153747"/>
    <n v="10"/>
    <s v="LE37140"/>
    <s v="Coherent night microscopy documento electrónico : imaging and quantitative phase analysis / editado"/>
    <n v="2011"/>
    <s v="X - Otras colecciones sin clasificar"/>
    <s v="https://search.ebscohost.com/login.aspx?profile=eds&amp;custid=s9495846&amp;groupid=main&amp;authtype=ip,guest&amp;direct=true&amp;bquery=sab.000153747"/>
    <s v="BOAP"/>
    <s v="En línea"/>
    <s v="X - En línea"/>
    <s v="X - Otras colecciones sin clasificar"/>
    <s v="X - Otras colecciones sin clasificar"/>
    <s v="X - Otras colecciones sin clasificar"/>
    <s v="X - Otras colecciones sin clasificar"/>
    <s v="153747|10"/>
    <n v="1"/>
  </r>
  <r>
    <x v="1"/>
    <x v="6"/>
    <x v="3"/>
    <s v="Libros"/>
    <s v="Combined scintigraphic and radiographic diagnosis of bone and joint diseases / Yong-Whee Bahk docume"/>
    <s v="Bahk, Yong-Whee autor"/>
    <s v="Berlín : SpringerÁverlag, ©2007."/>
    <n v="2007"/>
    <s v="Inglés"/>
    <s v="9783540687320 (E-Book)"/>
    <s v="Medicina,Diagnostico Por Imagen,Radiologia,Salud Publica,Medicina Nuclear,Oncologia,Ortopedia,Reumatologia,Artritis Reumatoide"/>
    <s v="X - Otras colecciones sin clasificar"/>
    <s v="2001-2010"/>
    <n v="68262"/>
    <n v="10"/>
    <s v="LE01589"/>
    <s v="Combined scintigraphic and radiographic diagnosis of bone and joint diseases / Yong-Whee Bahk docume"/>
    <n v="2007"/>
    <s v="X - Otras colecciones sin clasificar"/>
    <s v="https://search.ebscohost.com/login.aspx?profile=eds&amp;custid=s9495846&amp;groupid=main&amp;authtype=ip,guest&amp;direct=true&amp;bquery=sab.000068262"/>
    <s v="BOAP"/>
    <s v="En línea"/>
    <s v="X - En línea"/>
    <s v="X - Otras colecciones sin clasificar"/>
    <s v="X - Otras colecciones sin clasificar"/>
    <s v="X - Otras colecciones sin clasificar"/>
    <s v="X - Otras colecciones sin clasificar"/>
    <s v="68262|10"/>
    <n v="1"/>
  </r>
  <r>
    <x v="1"/>
    <x v="6"/>
    <x v="3"/>
    <s v="Libros"/>
    <s v="Computer Vision-Guided Virtual Craniofacial Surgery : A Graph-Theoretic and Statistical Perspective"/>
    <s v="Chowdhury, Ananda S. autor"/>
    <s v="London : Springer London, ©2011."/>
    <n v="2011"/>
    <s v="Inglés"/>
    <s v="9780857292964 (E-Book)"/>
    <s v="Ciencia De La Computacion,Radiology, Medical,Composicion Musical Por Computador,Reconocimiento Optico De Modelos"/>
    <s v="X - Otras colecciones sin clasificar"/>
    <s v="2011-2020"/>
    <n v="153877"/>
    <n v="10"/>
    <s v="LE37270"/>
    <s v="Computer Vision-Guided Virtual Craniofacial Surgery : A Graph-Theoretic and Statistical Perspective"/>
    <n v="2011"/>
    <s v="X - Otras colecciones sin clasificar"/>
    <s v="https://search.ebscohost.com/login.aspx?profile=eds&amp;custid=s9495846&amp;groupid=main&amp;authtype=ip,guest&amp;direct=true&amp;bquery=sab.000153877"/>
    <s v="BOAP"/>
    <s v="En línea"/>
    <s v="X - En línea"/>
    <s v="X - Otras colecciones sin clasificar"/>
    <s v="X - Otras colecciones sin clasificar"/>
    <s v="X - Otras colecciones sin clasificar"/>
    <s v="X - Otras colecciones sin clasificar"/>
    <s v="153877|10"/>
    <n v="1"/>
  </r>
  <r>
    <x v="1"/>
    <x v="6"/>
    <x v="3"/>
    <s v="Libros"/>
    <s v="CT of the acute abdomen / editado por Patrice Taourel. documento electrónico"/>
    <m/>
    <s v="Berlín : Springer, ©2011."/>
    <n v="2011"/>
    <s v="Inglés"/>
    <s v="9783540892328 (E-Book)"/>
    <s v="Abdomen,Radiologia Medica,Gastroenterologia"/>
    <s v="X - Otras colecciones sin clasificar"/>
    <s v="2011-2020"/>
    <n v="157110"/>
    <n v="10"/>
    <s v="LE40506"/>
    <s v="CT of the acute abdomen / editado por Patrice Taourel. documento electrónico"/>
    <n v="2011"/>
    <s v="X - Otras colecciones sin clasificar"/>
    <s v="https://search.ebscohost.com/login.aspx?profile=eds&amp;custid=s9495846&amp;groupid=main&amp;authtype=ip,guest&amp;direct=true&amp;bquery=sab.000157110"/>
    <s v="BOAP"/>
    <s v="En línea"/>
    <s v="X - En línea"/>
    <s v="X - Otras colecciones sin clasificar"/>
    <s v="X - Otras colecciones sin clasificar"/>
    <s v="X - Otras colecciones sin clasificar"/>
    <s v="X - Otras colecciones sin clasificar"/>
    <s v="157110|10"/>
    <n v="1"/>
  </r>
  <r>
    <x v="1"/>
    <x v="6"/>
    <x v="3"/>
    <s v="Libros"/>
    <s v="Decision making in radiation oncology : volume 2 / editado por Jiade J. Lu y Luther W. Brady. docume"/>
    <m/>
    <s v="Berlín : Springer, ©2011."/>
    <n v="2011"/>
    <s v="Inglés"/>
    <s v="9783642163333 (E-Book)"/>
    <s v="Cancer,Radiologia Medica,Oncologia,Neoplasias"/>
    <s v="X - Otras colecciones sin clasificar"/>
    <s v="2011-2020"/>
    <n v="157164"/>
    <n v="10"/>
    <s v="LE40560"/>
    <s v="Decision making in radiation oncology : volume 2 / editado por Jiade J. Lu y Luther W. Brady. docume"/>
    <n v="2011"/>
    <s v="X - Otras colecciones sin clasificar"/>
    <s v="https://search.ebscohost.com/login.aspx?profile=eds&amp;custid=s9495846&amp;groupid=main&amp;authtype=ip,guest&amp;direct=true&amp;bquery=sab.000157164"/>
    <s v="BOAP"/>
    <s v="En línea"/>
    <s v="X - En línea"/>
    <s v="X - Otras colecciones sin clasificar"/>
    <s v="X - Otras colecciones sin clasificar"/>
    <s v="X - Otras colecciones sin clasificar"/>
    <s v="X - Otras colecciones sin clasificar"/>
    <s v="157164|10"/>
    <n v="1"/>
  </r>
  <r>
    <x v="1"/>
    <x v="6"/>
    <x v="3"/>
    <s v="Libros"/>
    <s v="Decision making in radiation oncology / editado por Jiade J. Lu y Luther W. Brady. documento electr"/>
    <m/>
    <s v="Berlín : Springer, ©2011."/>
    <n v="2011"/>
    <s v="Inglés"/>
    <s v="9783642138324 (E-Book)"/>
    <s v="Cancer,Radiologia Medica,Toma De Decisiones,Oncologia"/>
    <s v="X - Otras colecciones sin clasificar"/>
    <s v="2011-2020"/>
    <n v="157149"/>
    <n v="10"/>
    <s v="LE40545"/>
    <s v="Decision making in radiation oncology / editado por Jiade J. Lu y Luther W. Brady. documento electr"/>
    <n v="2011"/>
    <s v="X - Otras colecciones sin clasificar"/>
    <s v="https://search.ebscohost.com/login.aspx?profile=eds&amp;custid=s9495846&amp;groupid=main&amp;authtype=ip,guest&amp;direct=true&amp;bquery=sab.000157149"/>
    <s v="BOAP"/>
    <s v="En línea"/>
    <s v="X - En línea"/>
    <s v="X - Otras colecciones sin clasificar"/>
    <s v="X - Otras colecciones sin clasificar"/>
    <s v="X - Otras colecciones sin clasificar"/>
    <s v="X - Otras colecciones sin clasificar"/>
    <s v="157149|10"/>
    <n v="1"/>
  </r>
  <r>
    <x v="1"/>
    <x v="6"/>
    <x v="3"/>
    <s v="Libros"/>
    <s v="Deep pelvic endometriosis : a multidisciplinary approach / Paola Nard y Stefano Ferrari documento el"/>
    <s v="Nardi, Paola autor"/>
    <s v="Milano : Springer Milan, ©2011"/>
    <n v="2011"/>
    <s v="Inglés"/>
    <s v="9788847018662 (E-Book)"/>
    <s v="Endometriosis,Ginecologia,Radiologia Medica"/>
    <s v="X - Otras colecciones sin clasificar"/>
    <s v="2011-2020"/>
    <n v="157224"/>
    <n v="10"/>
    <s v="LE40620"/>
    <s v="Deep pelvic endometriosis : a multidisciplinary approach / Paola Nard y Stefano Ferrari documento el"/>
    <n v="2011"/>
    <s v="X - Otras colecciones sin clasificar"/>
    <s v="https://search.ebscohost.com/login.aspx?profile=eds&amp;custid=s9495846&amp;groupid=main&amp;authtype=ip,guest&amp;direct=true&amp;bquery=sab.000157224"/>
    <s v="BOAP"/>
    <s v="En línea"/>
    <s v="X - En línea"/>
    <s v="X - Otras colecciones sin clasificar"/>
    <s v="X - Otras colecciones sin clasificar"/>
    <s v="X - Otras colecciones sin clasificar"/>
    <s v="X - Otras colecciones sin clasificar"/>
    <s v="157224|10"/>
    <n v="1"/>
  </r>
  <r>
    <x v="1"/>
    <x v="6"/>
    <x v="3"/>
    <s v="Libros"/>
    <s v="Diffuse lung diseases / Alessandra Cancellieri [y otros] ; editores Mario Maffessanti y Giorgia Dalp"/>
    <m/>
    <s v="Milan : Springer Áverlag, ©2006."/>
    <n v="2006"/>
    <s v="Inglés"/>
    <s v="9788847004306 (E-Book)"/>
    <s v="Pulmones,Oncologia,Patologia,Radiologia Medica"/>
    <s v="X - Otras colecciones sin clasificar"/>
    <s v="2001-2010"/>
    <n v="69045"/>
    <n v="10"/>
    <s v="LE02372"/>
    <s v="Diffuse lung diseases / Alessandra Cancellieri [y otros] ; editores Mario Maffessanti y Giorgia Dalp"/>
    <n v="2006"/>
    <s v="X - Otras colecciones sin clasificar"/>
    <s v="https://search.ebscohost.com/login.aspx?profile=eds&amp;custid=s9495846&amp;groupid=main&amp;authtype=ip,guest&amp;direct=true&amp;bquery=sab.000069045"/>
    <s v="BOAP"/>
    <s v="En línea"/>
    <s v="X - En línea"/>
    <s v="X - Otras colecciones sin clasificar"/>
    <s v="X - Otras colecciones sin clasificar"/>
    <s v="X - Otras colecciones sin clasificar"/>
    <s v="X - Otras colecciones sin clasificar"/>
    <s v="69045|10"/>
    <n v="1"/>
  </r>
  <r>
    <x v="1"/>
    <x v="6"/>
    <x v="3"/>
    <s v="Libros"/>
    <s v="Digital image processing : a signal processing and algorithmic approach / D. Sundararajan documento"/>
    <s v="Sundararajan, D. autor"/>
    <s v="Singapore : Springer, ©2017"/>
    <n v="2017"/>
    <s v="Inglés"/>
    <s v="9789811061134 (E-Book)"/>
    <s v="Procesamiento De Imagenes,Control Automatico,Radiologia Medica"/>
    <s v="X - Otras colecciones sin clasificar"/>
    <s v="2011-2020"/>
    <n v="272083"/>
    <n v="10"/>
    <s v="LE22172"/>
    <s v="Digital image processing : a signal processing and algorithmic approach / D. Sundararajan documento"/>
    <n v="2017"/>
    <s v="X - Otras colecciones sin clasificar"/>
    <s v="https://search.ebscohost.com/login.aspx?profile=eds&amp;custid=s9495846&amp;groupid=main&amp;authtype=ip,guest&amp;direct=true&amp;bquery=sab.000272083"/>
    <s v="BOAP"/>
    <s v="En línea"/>
    <s v="X - En línea"/>
    <s v="X - Otras colecciones sin clasificar"/>
    <s v="X - Otras colecciones sin clasificar"/>
    <s v="X - Otras colecciones sin clasificar"/>
    <s v="X - Otras colecciones sin clasificar"/>
    <s v="272083|10"/>
    <n v="1"/>
  </r>
  <r>
    <x v="1"/>
    <x v="6"/>
    <x v="3"/>
    <s v="Libros"/>
    <s v="Diseases of the abdomen and pelvis : diagnostic imaging and interventional techniques / editores J."/>
    <m/>
    <s v="Italia : Springer Áverlag, 2006."/>
    <n v="2006"/>
    <s v="Inglés"/>
    <s v="9788847005082 (E-Book)"/>
    <s v="Radiologia Medica,Diagnostico Por Imagen,Aparato Digestivo,Aparato Genital Femenino"/>
    <s v="X - Otras colecciones sin clasificar"/>
    <s v="2001-2010"/>
    <n v="69124"/>
    <n v="10"/>
    <s v="LE02451"/>
    <s v="Diseases of the abdomen and pelvis : diagnostic imaging and interventional techniques / editores J."/>
    <n v="2006"/>
    <s v="X - Otras colecciones sin clasificar"/>
    <s v="https://search.ebscohost.com/login.aspx?profile=eds&amp;custid=s9495846&amp;groupid=main&amp;authtype=ip,guest&amp;direct=true&amp;bquery=sab.000069124"/>
    <s v="BOAP"/>
    <s v="En línea"/>
    <s v="X - En línea"/>
    <s v="X - Otras colecciones sin clasificar"/>
    <s v="X - Otras colecciones sin clasificar"/>
    <s v="X - Otras colecciones sin clasificar"/>
    <s v="X - Otras colecciones sin clasificar"/>
    <s v="69124|10"/>
    <n v="1"/>
  </r>
  <r>
    <x v="1"/>
    <x v="6"/>
    <x v="3"/>
    <s v="Libros"/>
    <s v="Dual energy CT in clinical practice / editado por Thorsten Johnson ... [et al.]. documento electrón"/>
    <m/>
    <s v="Heidelberg : Springer, ©2011."/>
    <n v="2011"/>
    <s v="Inglés"/>
    <s v="9783642017407 (E-Book)"/>
    <s v="Tomografia,Radiologia Medica,Rayos X,Angiografia"/>
    <s v="X - Otras colecciones sin clasificar"/>
    <s v="2011-2020"/>
    <n v="157114"/>
    <n v="10"/>
    <s v="LE40510"/>
    <s v="Dual energy CT in clinical practice / editado por Thorsten Johnson ... [et al.]. documento electrón"/>
    <n v="2011"/>
    <s v="X - Otras colecciones sin clasificar"/>
    <s v="https://search.ebscohost.com/login.aspx?profile=eds&amp;custid=s9495846&amp;groupid=main&amp;authtype=ip,guest&amp;direct=true&amp;bquery=sab.000157114"/>
    <s v="BOAP"/>
    <s v="En línea"/>
    <s v="X - En línea"/>
    <s v="X - Otras colecciones sin clasificar"/>
    <s v="X - Otras colecciones sin clasificar"/>
    <s v="X - Otras colecciones sin clasificar"/>
    <s v="X - Otras colecciones sin clasificar"/>
    <s v="157114|10"/>
    <n v="1"/>
  </r>
  <r>
    <x v="1"/>
    <x v="6"/>
    <x v="3"/>
    <s v="Libros"/>
    <s v="EAES guidelines for endoscopic surgery : twelve years evidence-based surgery in europe / editores E."/>
    <m/>
    <s v="Berlin : Springer Áverlag, ©2006"/>
    <n v="2006"/>
    <s v="Inglés"/>
    <s v="9783540327844 (E-Book)"/>
    <s v="Abdomen,Radiologia Medica,Gastroscopia"/>
    <s v="X - Otras colecciones sin clasificar"/>
    <s v="2001-2010"/>
    <n v="69246"/>
    <n v="10"/>
    <s v="LE02573"/>
    <s v="EAES guidelines for endoscopic surgery : twelve years evidence-based surgery in europe / editores E."/>
    <n v="2006"/>
    <s v="X - Otras colecciones sin clasificar"/>
    <s v="https://search.ebscohost.com/login.aspx?profile=eds&amp;custid=s9495846&amp;groupid=main&amp;authtype=ip,guest&amp;direct=true&amp;bquery=sab.000069246"/>
    <s v="BOAP"/>
    <s v="En línea"/>
    <s v="X - En línea"/>
    <s v="X - Otras colecciones sin clasificar"/>
    <s v="X - Otras colecciones sin clasificar"/>
    <s v="X - Otras colecciones sin clasificar"/>
    <s v="X - Otras colecciones sin clasificar"/>
    <s v="69246|10"/>
    <n v="1"/>
  </r>
  <r>
    <x v="1"/>
    <x v="6"/>
    <x v="3"/>
    <s v="Libros"/>
    <s v="Essential echocardiography : a practical handbook with DVD / editores Scott D. Solomon y Bernard Bul"/>
    <m/>
    <s v="New Yersey : Humana Press Inc., ©2007"/>
    <n v="2007"/>
    <s v="Inglés"/>
    <s v="9781592599776 (E-Book)"/>
    <s v="Ecocardiografia,Corazon,Radiologia Medica,Cardiologia"/>
    <s v="X - Otras colecciones sin clasificar"/>
    <s v="2001-2010"/>
    <n v="69622"/>
    <n v="10"/>
    <s v="LE02949"/>
    <s v="Essential echocardiography : a practical handbook with DVD / editores Scott D. Solomon y Bernard Bul"/>
    <n v="2007"/>
    <s v="X - Otras colecciones sin clasificar"/>
    <s v="https://search.ebscohost.com/login.aspx?profile=eds&amp;custid=s9495846&amp;groupid=main&amp;authtype=ip,guest&amp;direct=true&amp;bquery=sab.000069622"/>
    <s v="BOAP"/>
    <s v="En línea"/>
    <s v="X - En línea"/>
    <s v="X - Otras colecciones sin clasificar"/>
    <s v="X - Otras colecciones sin clasificar"/>
    <s v="X - Otras colecciones sin clasificar"/>
    <s v="X - Otras colecciones sin clasificar"/>
    <s v="69622|10"/>
    <n v="1"/>
  </r>
  <r>
    <x v="1"/>
    <x v="6"/>
    <x v="3"/>
    <s v="Libros"/>
    <s v="Essentials of percutaneous dialysis interventions / editado por Dheeraj Rajan. documento electrónic"/>
    <m/>
    <s v="New York : Springer, ©2011."/>
    <n v="2011"/>
    <s v="Inglés"/>
    <s v="9781441956576 (E-Book)"/>
    <s v="Hemodialisis,Radiologia Intervencional"/>
    <s v="X - Otras colecciones sin clasificar"/>
    <s v="2011-2020"/>
    <n v="156875"/>
    <n v="10"/>
    <s v="LE40271"/>
    <s v="Essentials of percutaneous dialysis interventions / editado por Dheeraj Rajan. documento electrónic"/>
    <n v="2011"/>
    <s v="X - Otras colecciones sin clasificar"/>
    <s v="https://search.ebscohost.com/login.aspx?profile=eds&amp;custid=s9495846&amp;groupid=main&amp;authtype=ip,guest&amp;direct=true&amp;bquery=sab.000156875"/>
    <s v="BOAP"/>
    <s v="En línea"/>
    <s v="X - En línea"/>
    <s v="X - Otras colecciones sin clasificar"/>
    <s v="X - Otras colecciones sin clasificar"/>
    <s v="X - Otras colecciones sin clasificar"/>
    <s v="X - Otras colecciones sin clasificar"/>
    <s v="156875|10"/>
    <n v="1"/>
  </r>
  <r>
    <x v="1"/>
    <x v="6"/>
    <x v="3"/>
    <s v="Libros"/>
    <s v="Evidence-based imaging : improving the quality of imaging in patient care / editado por L. Santiago"/>
    <m/>
    <s v="New York, NY : Springer New York, ©011."/>
    <n v="2011"/>
    <s v="Inglés"/>
    <s v="9781441977779 (E-Book)"/>
    <s v="Diagnostico Por Imagen,Radiologia Medica,Medicina Nuclear"/>
    <s v="X - Otras colecciones sin clasificar"/>
    <s v="2011-2020"/>
    <n v="156917"/>
    <n v="10"/>
    <s v="LE40313"/>
    <s v="Evidence-based imaging : improving the quality of imaging in patient care / editado por L. Santiago"/>
    <n v="2011"/>
    <s v="X - Otras colecciones sin clasificar"/>
    <s v="https://search.ebscohost.com/login.aspx?profile=eds&amp;custid=s9495846&amp;groupid=main&amp;authtype=ip,guest&amp;direct=true&amp;bquery=sab.000156917"/>
    <s v="BOAP"/>
    <s v="En línea"/>
    <s v="X - En línea"/>
    <s v="X - Otras colecciones sin clasificar"/>
    <s v="X - Otras colecciones sin clasificar"/>
    <s v="X - Otras colecciones sin clasificar"/>
    <s v="X - Otras colecciones sin clasificar"/>
    <s v="156917|10"/>
    <n v="1"/>
  </r>
  <r>
    <x v="1"/>
    <x v="6"/>
    <x v="3"/>
    <s v="Libros"/>
    <s v="Functional imaging and modeling of the heart : 6th international conference, FIMH 2011, New York Cit"/>
    <s v="International Conference, FIMH 2011 6th 2011 May 25-27 New York City, NY, USA autor"/>
    <s v="Berlin : Springer, 2011."/>
    <n v="2011"/>
    <s v="Inglés"/>
    <s v="9783642210280 (E-Book)"/>
    <s v="Radiologia Medica,Procesamiento De Imagenes,Metodos De Simulacion,Biologia Computacional,Graficos Por Computador,Cardiologia,Sistemas De Imagenes En Medicina"/>
    <s v="X - Otras colecciones sin clasificar"/>
    <s v="2011-2020"/>
    <n v="154459"/>
    <n v="10"/>
    <s v="LE37853"/>
    <s v="Functional imaging and modeling of the heart : 6th international conference, FIMH 2011, New York Cit"/>
    <n v="2011"/>
    <s v="X - Otras colecciones sin clasificar"/>
    <s v="https://search.ebscohost.com/login.aspx?profile=eds&amp;custid=s9495846&amp;groupid=main&amp;authtype=ip,guest&amp;direct=true&amp;bquery=sab.000154459"/>
    <s v="BOAP"/>
    <s v="En línea"/>
    <s v="X - En línea"/>
    <s v="X - Otras colecciones sin clasificar"/>
    <s v="X - Otras colecciones sin clasificar"/>
    <s v="X - Otras colecciones sin clasificar"/>
    <s v="X - Otras colecciones sin clasificar"/>
    <s v="154459|10"/>
    <n v="1"/>
  </r>
  <r>
    <x v="1"/>
    <x v="6"/>
    <x v="3"/>
    <s v="Libros"/>
    <s v="Fundamentals of body CT / W. Richard Webb, William E. Brant, Nancy M. Major documento electrónico"/>
    <s v="Webb, Wayne Richard 1945 autor"/>
    <s v="Philadelphia, PA : Elsevier Saunders, ©2015."/>
    <n v="2015"/>
    <s v="Inglés"/>
    <s v="9780323263580 (E-Book)"/>
    <s v="Tomografia,Rayos X,Radiologia"/>
    <s v="X - Otras colecciones sin clasificar"/>
    <s v="2011-2020"/>
    <n v="263027"/>
    <n v="10"/>
    <s v="LE68945"/>
    <s v="Fundamentals of body CT / W. Richard Webb, William E. Brant, Nancy M. Major documento electrónico"/>
    <n v="2015"/>
    <s v="X - Otras colecciones sin clasificar"/>
    <s v="https://search.ebscohost.com/login.aspx?profile=eds&amp;custid=s9495846&amp;groupid=main&amp;authtype=ip,guest&amp;direct=true&amp;bquery=sab.000263027"/>
    <s v="BOAP"/>
    <s v="En línea"/>
    <s v="X - En línea"/>
    <s v="X - Otras colecciones sin clasificar"/>
    <s v="X - Otras colecciones sin clasificar"/>
    <s v="X - Otras colecciones sin clasificar"/>
    <s v="X - Otras colecciones sin clasificar"/>
    <s v="263027|10"/>
    <n v="1"/>
  </r>
  <r>
    <x v="1"/>
    <x v="6"/>
    <x v="3"/>
    <s v="Libros"/>
    <s v="Gastric cancer prewarning and early diagnosis system / editor Daxiang Cui documento electrónico"/>
    <m/>
    <s v="Dordrecht : Springer, ©2017"/>
    <n v="2017"/>
    <s v="Inglés"/>
    <s v="9789402409512 (E-Book)"/>
    <s v="Estomago,Nanobiotecnologia,Radiologia Medica,Cancer"/>
    <s v="X - Otras colecciones sin clasificar"/>
    <s v="2011-2020"/>
    <n v="272291"/>
    <n v="10"/>
    <s v="LE22781"/>
    <s v="Gastric cancer prewarning and early diagnosis system / editor Daxiang Cui documento electrónico"/>
    <n v="2017"/>
    <s v="X - Otras colecciones sin clasificar"/>
    <s v="https://search.ebscohost.com/login.aspx?profile=eds&amp;custid=s9495846&amp;groupid=main&amp;authtype=ip,guest&amp;direct=true&amp;bquery=sab.000272291"/>
    <s v="BOAP"/>
    <s v="En línea"/>
    <s v="X - En línea"/>
    <s v="X - Otras colecciones sin clasificar"/>
    <s v="X - Otras colecciones sin clasificar"/>
    <s v="X - Otras colecciones sin clasificar"/>
    <s v="X - Otras colecciones sin clasificar"/>
    <s v="272291|10"/>
    <n v="1"/>
  </r>
  <r>
    <x v="1"/>
    <x v="6"/>
    <x v="3"/>
    <s v="Libros"/>
    <s v="Genética y terapéutica del cáncer : Centrarse en los fitoquímicos / Madhumita Roy y Amitava Datt"/>
    <s v="Roy, Madhumita autor"/>
    <s v="Singapur : Springer, ©2019"/>
    <n v="2019"/>
    <s v="Español"/>
    <s v="9789811394713 (E-Book)"/>
    <s v="Cancer,Fitoquimicos,Oncologia,Radiologia"/>
    <s v="X - Otras colecciones sin clasificar"/>
    <s v="2011-2020"/>
    <n v="281567"/>
    <n v="10"/>
    <s v="LE72877"/>
    <s v="Genética y terapéutica del cáncer : Centrarse en los fitoquímicos / Madhumita Roy y Amitava Datt"/>
    <n v="2019"/>
    <s v="X - Otras colecciones sin clasificar"/>
    <s v="https://search.ebscohost.com/login.aspx?profile=eds&amp;custid=s9495846&amp;groupid=main&amp;authtype=ip,guest&amp;direct=true&amp;bquery=sab.000281567"/>
    <s v="BOAP"/>
    <s v="En línea"/>
    <s v="X - En línea"/>
    <s v="X - Otras colecciones sin clasificar"/>
    <s v="X - Otras colecciones sin clasificar"/>
    <s v="X - Otras colecciones sin clasificar"/>
    <s v="X - Otras colecciones sin clasificar"/>
    <s v="281567|10"/>
    <n v="1"/>
  </r>
  <r>
    <x v="1"/>
    <x v="6"/>
    <x v="3"/>
    <s v="Libros"/>
    <s v="GISTs — Gastrointestinal stromal tumors : progettare, produrre ed erogare corsi di formazione onli"/>
    <m/>
    <s v="Milano : Springer, ©2011"/>
    <n v="2011"/>
    <s v="Inglés"/>
    <s v="9788847018693 (E-Book)"/>
    <s v="Tumores Del Estroma Gastrointestinal,Radiologia Medica,Medicina Nuclear"/>
    <s v="X - Otras colecciones sin clasificar"/>
    <s v="2011-2020"/>
    <n v="157225"/>
    <n v="10"/>
    <s v="LE40621"/>
    <s v="GISTs — Gastrointestinal stromal tumors : progettare, produrre ed erogare corsi di formazione onli"/>
    <n v="2011"/>
    <s v="X - Otras colecciones sin clasificar"/>
    <s v="https://search.ebscohost.com/login.aspx?profile=eds&amp;custid=s9495846&amp;groupid=main&amp;authtype=ip,guest&amp;direct=true&amp;bquery=sab.000157225"/>
    <s v="BOAP"/>
    <s v="En línea"/>
    <s v="X - En línea"/>
    <s v="X - Otras colecciones sin clasificar"/>
    <s v="X - Otras colecciones sin clasificar"/>
    <s v="X - Otras colecciones sin clasificar"/>
    <s v="X - Otras colecciones sin clasificar"/>
    <s v="157225|10"/>
    <n v="1"/>
  </r>
  <r>
    <x v="1"/>
    <x v="6"/>
    <x v="3"/>
    <s v="Libros"/>
    <s v="Handbook of neuroendovascular techniques / editado por Shah-Naz H Khan, Andrew J. Ringer documento e"/>
    <m/>
    <s v="Cham : Springer, ©2017"/>
    <n v="2017"/>
    <s v="Inglés"/>
    <s v="9783319529363 (E-Book)"/>
    <s v="Neurologia,Sistema Nervioso,Radiologia Medica,Medicina Interna"/>
    <s v="X - Otras colecciones sin clasificar"/>
    <s v="2011-2020"/>
    <n v="282487"/>
    <n v="10"/>
    <s v="LE74502"/>
    <s v="Handbook of neuroendovascular techniques / editado por Shah-Naz H Khan, Andrew J. Ringer documento e"/>
    <n v="2017"/>
    <s v="X - Otras colecciones sin clasificar"/>
    <s v="https://search.ebscohost.com/login.aspx?profile=eds&amp;custid=s9495846&amp;groupid=main&amp;authtype=ip,guest&amp;direct=true&amp;bquery=sab.000282487"/>
    <s v="BOAP"/>
    <s v="En línea"/>
    <s v="X - En línea"/>
    <s v="X - Otras colecciones sin clasificar"/>
    <s v="X - Otras colecciones sin clasificar"/>
    <s v="X - Otras colecciones sin clasificar"/>
    <s v="X - Otras colecciones sin clasificar"/>
    <s v="282487|10"/>
    <n v="1"/>
  </r>
  <r>
    <x v="1"/>
    <x v="6"/>
    <x v="3"/>
    <s v="Libros"/>
    <s v="How does MRI work? : an introduction to the physics and function of magnetic resonance imaging / Dom"/>
    <s v="Weishaupt, Dominik. 1965- autor"/>
    <s v="Berlin : Springer, ©2006."/>
    <n v="2006"/>
    <s v="Inglés"/>
    <s v="9783540300670 (E-Book)"/>
    <s v="Medicina,Radiologia Medica,Resonancia Magnetica En Imagenes"/>
    <s v="X - Otras colecciones sin clasificar"/>
    <s v="2001-2010"/>
    <n v="70807"/>
    <n v="10"/>
    <s v="LE04134"/>
    <s v="How does MRI work? : an introduction to the physics and function of magnetic resonance imaging / Dom"/>
    <n v="2006"/>
    <s v="X - Otras colecciones sin clasificar"/>
    <s v="https://search.ebscohost.com/login.aspx?profile=eds&amp;custid=s9495846&amp;groupid=main&amp;authtype=ip,guest&amp;direct=true&amp;bquery=sab.000070807"/>
    <s v="BOAP"/>
    <s v="En línea"/>
    <s v="X - En línea"/>
    <s v="X - Otras colecciones sin clasificar"/>
    <s v="X - Otras colecciones sin clasificar"/>
    <s v="X - Otras colecciones sin clasificar"/>
    <s v="X - Otras colecciones sin clasificar"/>
    <s v="70807|10"/>
    <n v="1"/>
  </r>
  <r>
    <x v="1"/>
    <x v="6"/>
    <x v="3"/>
    <s v="Libros"/>
    <s v="Image-based computer-assisted radiation therapy / editado por : Hidetaka Arimura documento electrón"/>
    <m/>
    <s v="Switzerland : Springer, ©2017."/>
    <n v="2017"/>
    <s v="Inglés"/>
    <s v="9789811029455 (E-Book)"/>
    <s v="Radioterapia Guiada Por Imagen,Medicamento,Radiologia Intervencional,Radioterapia,Oncologia,Medicina Y Salud Publica,Radioterapia"/>
    <s v="X - Otras colecciones sin clasificar"/>
    <s v="2011-2020"/>
    <n v="280392"/>
    <n v="10"/>
    <s v="LE68603"/>
    <s v="Image-based computer-assisted radiation therapy / editado por : Hidetaka Arimura documento electrón"/>
    <n v="2017"/>
    <s v="X - Otras colecciones sin clasificar"/>
    <s v="https://search.ebscohost.com/login.aspx?profile=eds&amp;custid=s9495846&amp;groupid=main&amp;authtype=ip,guest&amp;direct=true&amp;bquery=sab.000280392"/>
    <s v="BOAP"/>
    <s v="En línea"/>
    <s v="X - En línea"/>
    <s v="X - Otras colecciones sin clasificar"/>
    <s v="X - Otras colecciones sin clasificar"/>
    <s v="X - Otras colecciones sin clasificar"/>
    <s v="X - Otras colecciones sin clasificar"/>
    <s v="280392|10"/>
    <n v="1"/>
  </r>
  <r>
    <x v="1"/>
    <x v="6"/>
    <x v="3"/>
    <s v="Libros"/>
    <s v="Imaging in drug discovery and early clinical trials / editado por Markus Rudin. documento electróni"/>
    <m/>
    <s v="Basel : Birkhõuser Verlag : Springer, ©2005."/>
    <n v="2005"/>
    <s v="Inglés"/>
    <s v="9783764374266 (E-Book)"/>
    <s v="Medicina,Diagnostico Por Imagen,Radiologia,Medicina,Pruebas Clinicas"/>
    <s v="X - Otras colecciones sin clasificar"/>
    <s v="2001-2010"/>
    <n v="70919"/>
    <n v="10"/>
    <s v="LE04246"/>
    <s v="Imaging in drug discovery and early clinical trials / editado por Markus Rudin. documento electróni"/>
    <n v="2005"/>
    <s v="X - Otras colecciones sin clasificar"/>
    <s v="https://search.ebscohost.com/login.aspx?profile=eds&amp;custid=s9495846&amp;groupid=main&amp;authtype=ip,guest&amp;direct=true&amp;bquery=sab.000070919"/>
    <s v="BOAP"/>
    <s v="En línea"/>
    <s v="X - En línea"/>
    <s v="X - Otras colecciones sin clasificar"/>
    <s v="X - Otras colecciones sin clasificar"/>
    <s v="X - Otras colecciones sin clasificar"/>
    <s v="X - Otras colecciones sin clasificar"/>
    <s v="70919|10"/>
    <n v="1"/>
  </r>
  <r>
    <x v="1"/>
    <x v="6"/>
    <x v="3"/>
    <s v="Libros"/>
    <s v="Imaging in stem cell transplant and cell-based therapy / editor Tarun Pandey documento electrónico"/>
    <m/>
    <s v="Cham : Springer, ©2017"/>
    <n v="2017"/>
    <s v="Inglés"/>
    <s v="9783319518312 (E-Book)"/>
    <s v="Celulas Madre,Terapia Celular,Sistemas De Imagenes En Medicina,Radiologia"/>
    <s v="X - Otras colecciones sin clasificar"/>
    <s v="2011-2020"/>
    <n v="274415"/>
    <n v="10"/>
    <s v="LE23851"/>
    <s v="Imaging in stem cell transplant and cell-based therapy / editor Tarun Pandey documento electrónico"/>
    <n v="2017"/>
    <s v="X - Otras colecciones sin clasificar"/>
    <s v="https://search.ebscohost.com/login.aspx?profile=eds&amp;custid=s9495846&amp;groupid=main&amp;authtype=ip,guest&amp;direct=true&amp;bquery=sab.000274415"/>
    <s v="BOAP"/>
    <s v="En línea"/>
    <s v="X - En línea"/>
    <s v="X - Otras colecciones sin clasificar"/>
    <s v="X - Otras colecciones sin clasificar"/>
    <s v="X - Otras colecciones sin clasificar"/>
    <s v="X - Otras colecciones sin clasificar"/>
    <s v="274415|10"/>
    <n v="1"/>
  </r>
  <r>
    <x v="1"/>
    <x v="6"/>
    <x v="3"/>
    <s v="Libros"/>
    <s v="Imaging of carotid artery stenosis / editor Bernhard Schaller. documento electrónico"/>
    <m/>
    <s v="Viena : SpringerÁverlag, ©2007."/>
    <n v="2007"/>
    <s v="Inglés"/>
    <s v="9783211325094 (E-Book)"/>
    <s v="Medicina,Neurocirugia,Radiologia Intervencional,Cirugia Vascular"/>
    <s v="X - Otras colecciones sin clasificar"/>
    <s v="2001-2010"/>
    <n v="70921"/>
    <n v="10"/>
    <s v="LE04248"/>
    <s v="Imaging of carotid artery stenosis / editor Bernhard Schaller. documento electrónico"/>
    <n v="2007"/>
    <s v="X - Otras colecciones sin clasificar"/>
    <s v="https://search.ebscohost.com/login.aspx?profile=eds&amp;custid=s9495846&amp;groupid=main&amp;authtype=ip,guest&amp;direct=true&amp;bquery=sab.000070921"/>
    <s v="BOAP"/>
    <s v="En línea"/>
    <s v="X - En línea"/>
    <s v="X - Otras colecciones sin clasificar"/>
    <s v="X - Otras colecciones sin clasificar"/>
    <s v="X - Otras colecciones sin clasificar"/>
    <s v="X - Otras colecciones sin clasificar"/>
    <s v="70921|10"/>
    <n v="1"/>
  </r>
  <r>
    <x v="1"/>
    <x v="6"/>
    <x v="3"/>
    <s v="Libros"/>
    <s v="Imaging of kidney cancer / editor Ali Guermazi. documento electrónico"/>
    <m/>
    <s v="Berlin : SpringerÁverlag, ©2006."/>
    <n v="2006"/>
    <s v="Inglés"/>
    <s v="9783540300038 (E-Book)"/>
    <s v="Riñones,Oncologia,Radiologia Medica,Radioterapia,Salud Publica"/>
    <s v="X - Otras colecciones sin clasificar"/>
    <s v="2001-2010"/>
    <n v="70922"/>
    <n v="10"/>
    <s v="LE04249"/>
    <s v="Imaging of kidney cancer / editor Ali Guermazi. documento electrónico"/>
    <n v="2006"/>
    <s v="X - Otras colecciones sin clasificar"/>
    <s v="https://search.ebscohost.com/login.aspx?profile=eds&amp;custid=s9495846&amp;groupid=main&amp;authtype=ip,guest&amp;direct=true&amp;bquery=sab.000070922"/>
    <s v="BOAP"/>
    <s v="En línea"/>
    <s v="X - En línea"/>
    <s v="X - Otras colecciones sin clasificar"/>
    <s v="X - Otras colecciones sin clasificar"/>
    <s v="X - Otras colecciones sin clasificar"/>
    <s v="X - Otras colecciones sin clasificar"/>
    <s v="70922|10"/>
    <n v="1"/>
  </r>
  <r>
    <x v="1"/>
    <x v="6"/>
    <x v="3"/>
    <s v="Libros"/>
    <s v="Imaging of pediatric bone and joint trauma / editado por Fabio Martino, Claudio Defilippi y Roberto"/>
    <m/>
    <s v="Milano : Springer Milan, ©2011"/>
    <n v="2011"/>
    <s v="Inglés"/>
    <s v="9788847016552 (E-Book)"/>
    <s v="Radiologia Pediatrica,Fracturas,Radiologia Medica,Pediatria"/>
    <s v="X - Otras colecciones sin clasificar"/>
    <s v="2011-2020"/>
    <n v="157210"/>
    <n v="10"/>
    <s v="LE40606"/>
    <s v="Imaging of pediatric bone and joint trauma / editado por Fabio Martino, Claudio Defilippi y Roberto"/>
    <n v="2011"/>
    <s v="X - Otras colecciones sin clasificar"/>
    <s v="https://search.ebscohost.com/login.aspx?profile=eds&amp;custid=s9495846&amp;groupid=main&amp;authtype=ip,guest&amp;direct=true&amp;bquery=sab.000157210"/>
    <s v="BOAP"/>
    <s v="En línea"/>
    <s v="X - En línea"/>
    <s v="X - Otras colecciones sin clasificar"/>
    <s v="X - Otras colecciones sin clasificar"/>
    <s v="X - Otras colecciones sin clasificar"/>
    <s v="X - Otras colecciones sin clasificar"/>
    <s v="157210|10"/>
    <n v="1"/>
  </r>
  <r>
    <x v="1"/>
    <x v="6"/>
    <x v="3"/>
    <s v="Libros"/>
    <s v="Imaging of the hip &amp; bony pelvis : techniques and applications / editores A. Mark Davies, Karl J. Jo"/>
    <m/>
    <s v="Berlin : SpringerÁverlag, ©2006."/>
    <n v="2006"/>
    <s v="Inglés"/>
    <s v="9783540300007 (E-Book)"/>
    <s v="Articulacion De La Cadera,Cirugia Ortopedica,Radiologia Medica,Medicina Deportiva,Ortopedia,Diagnostico Por Imagen"/>
    <s v="X - Otras colecciones sin clasificar"/>
    <s v="2001-2010"/>
    <n v="70928"/>
    <n v="10"/>
    <s v="LE04255"/>
    <s v="Imaging of the hip &amp; bony pelvis : techniques and applications / editores A. Mark Davies, Karl J. Jo"/>
    <n v="2006"/>
    <s v="X - Otras colecciones sin clasificar"/>
    <s v="https://search.ebscohost.com/login.aspx?profile=eds&amp;custid=s9495846&amp;groupid=main&amp;authtype=ip,guest&amp;direct=true&amp;bquery=sab.000070928"/>
    <s v="BOAP"/>
    <s v="En línea"/>
    <s v="X - En línea"/>
    <s v="X - Otras colecciones sin clasificar"/>
    <s v="X - Otras colecciones sin clasificar"/>
    <s v="X - Otras colecciones sin clasificar"/>
    <s v="X - Otras colecciones sin clasificar"/>
    <s v="70928|10"/>
    <n v="1"/>
  </r>
  <r>
    <x v="1"/>
    <x v="6"/>
    <x v="3"/>
    <s v="Libros"/>
    <s v="Imaging of the sternocostoclavicular region / editor Anne Grethe Jurik. documento electrónico"/>
    <m/>
    <s v="Berlin : SpringerÁverlag, ©2007."/>
    <n v="2007"/>
    <s v="Inglés"/>
    <s v="9783540331483 (E-Book)"/>
    <s v="Esternon,Torax,Clavicula,Diagnostico Por Imagen,Radiologia"/>
    <s v="X - Otras colecciones sin clasificar"/>
    <s v="2001-2010"/>
    <n v="70927"/>
    <n v="10"/>
    <s v="LE04254"/>
    <s v="Imaging of the sternocostoclavicular region / editor Anne Grethe Jurik. documento electrónico"/>
    <n v="2007"/>
    <s v="X - Otras colecciones sin clasificar"/>
    <s v="https://search.ebscohost.com/login.aspx?profile=eds&amp;custid=s9495846&amp;groupid=main&amp;authtype=ip,guest&amp;direct=true&amp;bquery=sab.000070927"/>
    <s v="BOAP"/>
    <s v="En línea"/>
    <s v="X - En línea"/>
    <s v="X - Otras colecciones sin clasificar"/>
    <s v="X - Otras colecciones sin clasificar"/>
    <s v="X - Otras colecciones sin clasificar"/>
    <s v="X - Otras colecciones sin clasificar"/>
    <s v="70927|10"/>
    <n v="1"/>
  </r>
  <r>
    <x v="1"/>
    <x v="6"/>
    <x v="3"/>
    <s v="Libros"/>
    <s v="Information processing in computer-assisted interventions : Second international conference, IPCAI 2"/>
    <s v="International conference, IPCAI 2nd 2011 June 22 Berlin, Germany"/>
    <s v="Berlin : Springer, ©2011."/>
    <n v="2011"/>
    <s v="Inglés"/>
    <s v="9783642215049 (E-Book)"/>
    <s v="Radiologia Medica,Vision Por Computador,Reconocimiento Optico De Modelos,Sistemas De Imagenes En Medicina"/>
    <s v="X - Otras colecciones sin clasificar"/>
    <s v="2011-2020"/>
    <n v="154509"/>
    <n v="10"/>
    <s v="LE37903"/>
    <s v="Information processing in computer-assisted interventions : Second international conference, IPCAI 2"/>
    <n v="2011"/>
    <s v="X - Otras colecciones sin clasificar"/>
    <s v="https://search.ebscohost.com/login.aspx?profile=eds&amp;custid=s9495846&amp;groupid=main&amp;authtype=ip,guest&amp;direct=true&amp;bquery=sab.000154509"/>
    <s v="BOAP"/>
    <s v="En línea"/>
    <s v="X - En línea"/>
    <s v="X - Otras colecciones sin clasificar"/>
    <s v="X - Otras colecciones sin clasificar"/>
    <s v="X - Otras colecciones sin clasificar"/>
    <s v="X - Otras colecciones sin clasificar"/>
    <s v="154509|10"/>
    <n v="1"/>
  </r>
  <r>
    <x v="1"/>
    <x v="6"/>
    <x v="3"/>
    <s v="Libros"/>
    <s v="Ingeniería Biomédica y sus Aplicaciones en Salud / editor, Sudip Paul. documento electrónico"/>
    <m/>
    <s v="Singapur : Springer, ©2019"/>
    <n v="2019"/>
    <s v="Español"/>
    <s v="9789811337055 (E-Book)"/>
    <s v="Ingenieria Biomedica,Etica Medica,Radiologia,Ingenieria De Tejidos,Medicina Regenerativa"/>
    <s v="X - Otras colecciones sin clasificar"/>
    <s v="2011-2020"/>
    <n v="281337"/>
    <n v="10"/>
    <s v="LE68531"/>
    <s v="Ingeniería Biomédica y sus Aplicaciones en Salud / editor, Sudip Paul. documento electrónico"/>
    <n v="2019"/>
    <s v="X - Otras colecciones sin clasificar"/>
    <s v="https://search.ebscohost.com/login.aspx?profile=eds&amp;custid=s9495846&amp;groupid=main&amp;authtype=ip,guest&amp;direct=true&amp;bquery=sab.000281337"/>
    <s v="BOAP"/>
    <s v="En línea"/>
    <s v="X - En línea"/>
    <s v="X - Otras colecciones sin clasificar"/>
    <s v="X - Otras colecciones sin clasificar"/>
    <s v="X - Otras colecciones sin clasificar"/>
    <s v="X - Otras colecciones sin clasificar"/>
    <s v="281337|10"/>
    <n v="1"/>
  </r>
  <r>
    <x v="1"/>
    <x v="6"/>
    <x v="3"/>
    <s v="Libros"/>
    <s v="International Classification of HRCT for Occupational and Environmental Respiratory Diseases / edita"/>
    <m/>
    <s v="Tokyo : Springer, ©2005."/>
    <n v="2005"/>
    <s v="Inglés"/>
    <s v="9784431275121"/>
    <s v="Diagnostico Medico,Radiologia,Enfermedades Respiratorias"/>
    <s v="X - Otras colecciones sin clasificar"/>
    <s v="2001-2010"/>
    <n v="71284"/>
    <n v="10"/>
    <s v="LE04611"/>
    <s v="International Classification of HRCT for Occupational and Environmental Respiratory Diseases / edita"/>
    <n v="2005"/>
    <s v="X - Otras colecciones sin clasificar"/>
    <s v="https://search.ebscohost.com/login.aspx?profile=eds&amp;custid=s9495846&amp;groupid=main&amp;authtype=ip,guest&amp;direct=true&amp;bquery=sab.000071284"/>
    <s v="BOAP"/>
    <s v="En línea"/>
    <s v="X - En línea"/>
    <s v="X - Otras colecciones sin clasificar"/>
    <s v="X - Otras colecciones sin clasificar"/>
    <s v="X - Otras colecciones sin clasificar"/>
    <s v="X - Otras colecciones sin clasificar"/>
    <s v="71284|10"/>
    <n v="1"/>
  </r>
  <r>
    <x v="1"/>
    <x v="6"/>
    <x v="3"/>
    <s v="Libros"/>
    <s v="Intracranial vascular malformations and aneurysms / M. Forsting. documento electrónico"/>
    <s v="Forsting, M. autor"/>
    <s v="Berlin : Springer, ©2006."/>
    <n v="2006"/>
    <s v="Inglés"/>
    <s v="9783540300021"/>
    <s v="Medicina,Neurocirugia,Radiologia Medica,Cirugia Vascular"/>
    <s v="X - Otras colecciones sin clasificar"/>
    <s v="2001-2010"/>
    <n v="71335"/>
    <n v="10"/>
    <s v="LE04662"/>
    <s v="Intracranial vascular malformations and aneurysms / M. Forsting. documento electrónico"/>
    <n v="2006"/>
    <s v="X - Otras colecciones sin clasificar"/>
    <s v="https://search.ebscohost.com/login.aspx?profile=eds&amp;custid=s9495846&amp;groupid=main&amp;authtype=ip,guest&amp;direct=true&amp;bquery=sab.000071335"/>
    <s v="BOAP"/>
    <s v="En línea"/>
    <s v="X - En línea"/>
    <s v="X - Otras colecciones sin clasificar"/>
    <s v="X - Otras colecciones sin clasificar"/>
    <s v="X - Otras colecciones sin clasificar"/>
    <s v="X - Otras colecciones sin clasificar"/>
    <s v="71335|10"/>
    <n v="1"/>
  </r>
  <r>
    <x v="1"/>
    <x v="6"/>
    <x v="3"/>
    <s v="Libros"/>
    <s v="Le dépistage du cancer du sein : un enjeu de santé publique / por Brigitte Séradour documento ele"/>
    <s v="Séradour, Brigitte autor"/>
    <s v="France, Paris : Springer Áveralg, 2007."/>
    <n v="2007"/>
    <s v="Francés"/>
    <s v="9782287396953 (E-Book)"/>
    <s v="Mamas,Radiologia Medica,Oncologia,Cancer"/>
    <s v="X - Otras colecciones sin clasificar"/>
    <s v="2001-2010"/>
    <n v="68957"/>
    <n v="10"/>
    <s v="LE02284"/>
    <s v="Le dépistage du cancer du sein : un enjeu de santé publique / por Brigitte Séradour documento ele"/>
    <n v="2007"/>
    <s v="X - Otras colecciones sin clasificar"/>
    <s v="https://search.ebscohost.com/login.aspx?profile=eds&amp;custid=s9495846&amp;groupid=main&amp;authtype=ip,guest&amp;direct=true&amp;bquery=sab.000068957"/>
    <s v="BOAP"/>
    <s v="En línea"/>
    <s v="X - En línea"/>
    <s v="X - Otras colecciones sin clasificar"/>
    <s v="X - Otras colecciones sin clasificar"/>
    <s v="X - Otras colecciones sin clasificar"/>
    <s v="X - Otras colecciones sin clasificar"/>
    <s v="68957|10"/>
    <n v="1"/>
  </r>
  <r>
    <x v="1"/>
    <x v="6"/>
    <x v="3"/>
    <s v="Libros"/>
    <s v="Learning pediatric imaging : 100 essential cases / por María I. Martínez-León, Luisa Ceres-Ruiz,"/>
    <m/>
    <s v="Berlín : Springer, ©2011."/>
    <n v="2011"/>
    <s v="Inglés"/>
    <s v="9783642168925 (E-Book)"/>
    <s v="Radiologia Pediatrica,Radiologia Medica,Diagnostico Por Imagen"/>
    <s v="X - Otras colecciones sin clasificar"/>
    <s v="2011-2020"/>
    <n v="157165"/>
    <n v="10"/>
    <s v="LE40561"/>
    <s v="Learning pediatric imaging : 100 essential cases / por María I. Martínez-León, Luisa Ceres-Ruiz,"/>
    <n v="2011"/>
    <s v="X - Otras colecciones sin clasificar"/>
    <s v="https://search.ebscohost.com/login.aspx?profile=eds&amp;custid=s9495846&amp;groupid=main&amp;authtype=ip,guest&amp;direct=true&amp;bquery=sab.000157165"/>
    <s v="BOAP"/>
    <s v="En línea"/>
    <s v="X - En línea"/>
    <s v="X - Otras colecciones sin clasificar"/>
    <s v="X - Otras colecciones sin clasificar"/>
    <s v="X - Otras colecciones sin clasificar"/>
    <s v="X - Otras colecciones sin clasificar"/>
    <s v="157165|10"/>
    <n v="1"/>
  </r>
  <r>
    <x v="1"/>
    <x v="6"/>
    <x v="3"/>
    <s v="Libros"/>
    <s v="Magnetic Resonance Angiography : techniques, indications and practical applications documento electr"/>
    <m/>
    <s v="Italia : Springer, 2005."/>
    <n v="2005"/>
    <s v="Inglés"/>
    <s v="978-88-470-0352-1"/>
    <s v="Resonancia Magnetica,Angiografia,Medios De Contraste (Radiologia)"/>
    <s v="X - Otras colecciones sin clasificar"/>
    <s v="2001-2010"/>
    <n v="71890"/>
    <n v="10"/>
    <s v="LE05217"/>
    <s v="Magnetic Resonance Angiography : techniques, indications and practical applications documento electr"/>
    <n v="2005"/>
    <s v="X - Otras colecciones sin clasificar"/>
    <s v="https://search.ebscohost.com/login.aspx?profile=eds&amp;custid=s9495846&amp;groupid=main&amp;authtype=ip,guest&amp;direct=true&amp;bquery=sab.000071890"/>
    <s v="BOAP"/>
    <s v="En línea"/>
    <s v="X - En línea"/>
    <s v="X - Otras colecciones sin clasificar"/>
    <s v="X - Otras colecciones sin clasificar"/>
    <s v="X - Otras colecciones sin clasificar"/>
    <s v="X - Otras colecciones sin clasificar"/>
    <s v="71890|10"/>
    <n v="1"/>
  </r>
  <r>
    <x v="1"/>
    <x v="6"/>
    <x v="3"/>
    <s v="Libros"/>
    <s v="Magnetoencephalography : from signals to dynamic cortical networks / editores, Selma Supek y Cheryl"/>
    <m/>
    <s v="Cham : Springer, ©2019"/>
    <n v="2019"/>
    <s v="Inglés"/>
    <s v="9783030000875 (E-Book)"/>
    <s v="Magnetoencefalografia,Neurociencias,Ingenieria Biomedica,Fisica Medica,Radiologia Medica,Vision Por Computador"/>
    <s v="X - Otras colecciones sin clasificar"/>
    <s v="2011-2020"/>
    <n v="281261"/>
    <n v="10"/>
    <s v="LE68514"/>
    <s v="Magnetoencephalography : from signals to dynamic cortical networks / editores, Selma Supek y Cheryl"/>
    <n v="2019"/>
    <s v="X - Otras colecciones sin clasificar"/>
    <s v="https://search.ebscohost.com/login.aspx?profile=eds&amp;custid=s9495846&amp;groupid=main&amp;authtype=ip,guest&amp;direct=true&amp;bquery=sab.000281261"/>
    <s v="BOAP"/>
    <s v="En línea"/>
    <s v="X - En línea"/>
    <s v="X - Otras colecciones sin clasificar"/>
    <s v="X - Otras colecciones sin clasificar"/>
    <s v="X - Otras colecciones sin clasificar"/>
    <s v="X - Otras colecciones sin clasificar"/>
    <s v="281261|10"/>
    <n v="1"/>
  </r>
  <r>
    <x v="1"/>
    <x v="6"/>
    <x v="3"/>
    <s v="Libros"/>
    <s v="Medicina fisica e riabilitativa nei disturbi di equilibrio / Guido Brugnoni y Dario Alpini. document"/>
    <s v="Brugnoni, Guido autor"/>
    <s v="Milan : SpringerÁverlag, 2007."/>
    <n v="2007"/>
    <s v="Italiano"/>
    <s v="9788847005778 (E-Book)"/>
    <s v="Ortopedia,Fisioterapia,Radiologia Medica,Medidina,Sistema Nervioso"/>
    <s v="X - Otras colecciones sin clasificar"/>
    <s v="2001-2010"/>
    <n v="72159"/>
    <n v="10"/>
    <s v="LE05486"/>
    <s v="Medicina fisica e riabilitativa nei disturbi di equilibrio / Guido Brugnoni y Dario Alpini. document"/>
    <n v="2007"/>
    <s v="X - Otras colecciones sin clasificar"/>
    <s v="https://search.ebscohost.com/login.aspx?profile=eds&amp;custid=s9495846&amp;groupid=main&amp;authtype=ip,guest&amp;direct=true&amp;bquery=sab.000072159"/>
    <s v="BOAP"/>
    <s v="En línea"/>
    <s v="X - En línea"/>
    <s v="X - Otras colecciones sin clasificar"/>
    <s v="X - Otras colecciones sin clasificar"/>
    <s v="X - Otras colecciones sin clasificar"/>
    <s v="X - Otras colecciones sin clasificar"/>
    <s v="72159|10"/>
    <n v="1"/>
  </r>
  <r>
    <x v="1"/>
    <x v="6"/>
    <x v="3"/>
    <s v="Libros"/>
    <s v="Molecular imaging : an essential tool in preclinical research, diagnostic imaging, and therapy / A.A"/>
    <m/>
    <s v="Berlín : Springer, ©2005."/>
    <n v="2005"/>
    <s v="Inglés"/>
    <s v="9783540268093 (E-Book)"/>
    <s v="Medicina,Radiologia Medica,Ultrasonido,Radioterapia,Medicina Nuclear"/>
    <s v="X - Otras colecciones sin clasificar"/>
    <s v="2001-2010"/>
    <n v="72466"/>
    <n v="10"/>
    <s v="LE05793"/>
    <s v="Molecular imaging : an essential tool in preclinical research, diagnostic imaging, and therapy / A.A"/>
    <n v="2005"/>
    <s v="X - Otras colecciones sin clasificar"/>
    <s v="https://search.ebscohost.com/login.aspx?profile=eds&amp;custid=s9495846&amp;groupid=main&amp;authtype=ip,guest&amp;direct=true&amp;bquery=sab.000072466"/>
    <s v="BOAP"/>
    <s v="En línea"/>
    <s v="X - En línea"/>
    <s v="X - Otras colecciones sin clasificar"/>
    <s v="X - Otras colecciones sin clasificar"/>
    <s v="X - Otras colecciones sin clasificar"/>
    <s v="X - Otras colecciones sin clasificar"/>
    <s v="72466|10"/>
    <n v="1"/>
  </r>
  <r>
    <x v="1"/>
    <x v="6"/>
    <x v="3"/>
    <s v="Libros"/>
    <s v="MR cholangiopancreatography : atlas with cross-sectional imaging correlation / Koen Mermuys... [et a"/>
    <m/>
    <s v="Berlin : Springer, ©2006."/>
    <n v="2006"/>
    <s v="Inglés"/>
    <s v="9783540309710 (E-Book)"/>
    <s v="Medicina,Radiologia,Gastroenterologia,Cirugia,Tecnologia Radiologica"/>
    <s v="X - Otras colecciones sin clasificar"/>
    <s v="2001-2010"/>
    <n v="72520"/>
    <n v="10"/>
    <s v="LE05847"/>
    <s v="MR cholangiopancreatography : atlas with cross-sectional imaging correlation / Koen Mermuys... [et a"/>
    <n v="2006"/>
    <s v="X - Otras colecciones sin clasificar"/>
    <s v="https://search.ebscohost.com/login.aspx?profile=eds&amp;custid=s9495846&amp;groupid=main&amp;authtype=ip,guest&amp;direct=true&amp;bquery=sab.000072520"/>
    <s v="BOAP"/>
    <s v="En línea"/>
    <s v="X - En línea"/>
    <s v="X - Otras colecciones sin clasificar"/>
    <s v="X - Otras colecciones sin clasificar"/>
    <s v="X - Otras colecciones sin clasificar"/>
    <s v="X - Otras colecciones sin clasificar"/>
    <s v="72520|10"/>
    <n v="1"/>
  </r>
  <r>
    <x v="1"/>
    <x v="6"/>
    <x v="3"/>
    <s v="Libros"/>
    <s v="MR imaging in white matter diseases of the brain and spinal cord / Nicola De Stefano... [et al.]. do"/>
    <m/>
    <s v="Berlin : Springer, ©2005."/>
    <n v="2005"/>
    <s v="Inglés"/>
    <s v="9783540276449 (E-Book)"/>
    <s v="Medicina,Radiologia,Radiodiagnostico,Neurorradiografia,Neurologia"/>
    <s v="X - Otras colecciones sin clasificar"/>
    <s v="2001-2010"/>
    <n v="72521"/>
    <n v="10"/>
    <s v="LE05848"/>
    <s v="MR imaging in white matter diseases of the brain and spinal cord / Nicola De Stefano... [et al.]. do"/>
    <n v="2005"/>
    <s v="X - Otras colecciones sin clasificar"/>
    <s v="https://search.ebscohost.com/login.aspx?profile=eds&amp;custid=s9495846&amp;groupid=main&amp;authtype=ip,guest&amp;direct=true&amp;bquery=sab.000072521"/>
    <s v="BOAP"/>
    <s v="En línea"/>
    <s v="X - En línea"/>
    <s v="X - Otras colecciones sin clasificar"/>
    <s v="X - Otras colecciones sin clasificar"/>
    <s v="X - Otras colecciones sin clasificar"/>
    <s v="X - Otras colecciones sin clasificar"/>
    <s v="72521|10"/>
    <n v="1"/>
  </r>
  <r>
    <x v="1"/>
    <x v="6"/>
    <x v="3"/>
    <s v="Libros"/>
    <s v="MRI and CT of the female pelvis / Bernd Hamm y Rosemarie Forstner. documento electrónico"/>
    <m/>
    <s v="Berlin : Springer, ©2007."/>
    <n v="2007"/>
    <s v="Inglés"/>
    <s v="9783540682127 (E-Book)"/>
    <s v="Medicina,Radiologia,Radiodiagnostico,Oncologia,Ginecologia"/>
    <s v="X - Otras colecciones sin clasificar"/>
    <s v="2001-2010"/>
    <n v="72522"/>
    <n v="10"/>
    <s v="LE05849"/>
    <s v="MRI and CT of the female pelvis / Bernd Hamm y Rosemarie Forstner. documento electrónico"/>
    <n v="2007"/>
    <s v="X - Otras colecciones sin clasificar"/>
    <s v="https://search.ebscohost.com/login.aspx?profile=eds&amp;custid=s9495846&amp;groupid=main&amp;authtype=ip,guest&amp;direct=true&amp;bquery=sab.000072522"/>
    <s v="BOAP"/>
    <s v="En línea"/>
    <s v="X - En línea"/>
    <s v="X - Otras colecciones sin clasificar"/>
    <s v="X - Otras colecciones sin clasificar"/>
    <s v="X - Otras colecciones sin clasificar"/>
    <s v="X - Otras colecciones sin clasificar"/>
    <s v="72522|10"/>
    <n v="1"/>
  </r>
  <r>
    <x v="1"/>
    <x v="6"/>
    <x v="3"/>
    <s v="Libros"/>
    <s v="MRI atlas orthopedics and neurosurgery the spine / Martin Weyreuther... [et al.]. documento electró"/>
    <m/>
    <s v="Berlin : Springer, ©2007."/>
    <n v="2007"/>
    <s v="Inglés"/>
    <s v="9783540335344 (E-Book)"/>
    <s v="Medicina,Radiologia,Neurocirugia,Ortopedia Pediatrica,Cirugia"/>
    <s v="X - Otras colecciones sin clasificar"/>
    <s v="2001-2010"/>
    <n v="72523"/>
    <n v="10"/>
    <s v="LE05850"/>
    <s v="MRI atlas orthopedics and neurosurgery the spine / Martin Weyreuther... [et al.]. documento electró"/>
    <n v="2007"/>
    <s v="X - Otras colecciones sin clasificar"/>
    <s v="https://search.ebscohost.com/login.aspx?profile=eds&amp;custid=s9495846&amp;groupid=main&amp;authtype=ip,guest&amp;direct=true&amp;bquery=sab.000072523"/>
    <s v="BOAP"/>
    <s v="En línea"/>
    <s v="X - En línea"/>
    <s v="X - Otras colecciones sin clasificar"/>
    <s v="X - Otras colecciones sin clasificar"/>
    <s v="X - Otras colecciones sin clasificar"/>
    <s v="X - Otras colecciones sin clasificar"/>
    <s v="72523|10"/>
    <n v="1"/>
  </r>
  <r>
    <x v="1"/>
    <x v="6"/>
    <x v="3"/>
    <s v="Libros"/>
    <s v="MRI from A to Z : a definitive guide for medical professionals / Gary Liney. documento electrónico"/>
    <s v="Liney, Gary autor"/>
    <s v="London : Springer London, 2011."/>
    <n v="2011"/>
    <s v="Inglés"/>
    <s v="9781849961356 (E-Book)"/>
    <s v="Resonancia Magnetica En Imagenes,Radiologia Medica"/>
    <s v="X - Otras colecciones sin clasificar"/>
    <s v="2011-2020"/>
    <n v="157029"/>
    <n v="10"/>
    <s v="LE40425"/>
    <s v="MRI from A to Z : a definitive guide for medical professionals / Gary Liney. documento electrónico"/>
    <n v="2011"/>
    <s v="X - Otras colecciones sin clasificar"/>
    <s v="https://search.ebscohost.com/login.aspx?profile=eds&amp;custid=s9495846&amp;groupid=main&amp;authtype=ip,guest&amp;direct=true&amp;bquery=sab.000157029"/>
    <s v="BOAP"/>
    <s v="En línea"/>
    <s v="X - En línea"/>
    <s v="X - Otras colecciones sin clasificar"/>
    <s v="X - Otras colecciones sin clasificar"/>
    <s v="X - Otras colecciones sin clasificar"/>
    <s v="X - Otras colecciones sin clasificar"/>
    <s v="157029|10"/>
    <n v="1"/>
  </r>
  <r>
    <x v="1"/>
    <x v="6"/>
    <x v="3"/>
    <s v="Libros"/>
    <s v="MRI of the heart and vessels / Carlo Bartolozzi y Massimo Lombardi. documento electrónico"/>
    <s v="Bartolozzi, Carlo autor"/>
    <s v="Milán : Springer, ©2005."/>
    <n v="2005"/>
    <s v="Inglés"/>
    <s v="9788847003590 (E-Book)"/>
    <s v="Medicina,Radiologia,Radiodiagnostico,Neurorradiografia,Cardiologia"/>
    <s v="X - Otras colecciones sin clasificar"/>
    <s v="2001-2010"/>
    <n v="72525"/>
    <n v="10"/>
    <s v="LE05852"/>
    <s v="MRI of the heart and vessels / Carlo Bartolozzi y Massimo Lombardi. documento electrónico"/>
    <n v="2005"/>
    <s v="X - Otras colecciones sin clasificar"/>
    <s v="https://search.ebscohost.com/login.aspx?profile=eds&amp;custid=s9495846&amp;groupid=main&amp;authtype=ip,guest&amp;direct=true&amp;bquery=sab.000072525"/>
    <s v="BOAP"/>
    <s v="En línea"/>
    <s v="X - En línea"/>
    <s v="X - Otras colecciones sin clasificar"/>
    <s v="X - Otras colecciones sin clasificar"/>
    <s v="X - Otras colecciones sin clasificar"/>
    <s v="X - Otras colecciones sin clasificar"/>
    <s v="72525|10"/>
    <n v="1"/>
  </r>
  <r>
    <x v="1"/>
    <x v="6"/>
    <x v="3"/>
    <s v="Libros"/>
    <s v="MRI of the liver : imaging techniques, contrast enhancement, differential diagnosis / Luigi Grazioli"/>
    <m/>
    <s v="Milán : Springer, ©2006."/>
    <n v="2006"/>
    <s v="Inglés"/>
    <s v="9788847004696 (E-Book)"/>
    <s v="Medicina,Radiologia,Medicina Nuclear,Gastroenterologia,Oncologia"/>
    <s v="X - Otras colecciones sin clasificar"/>
    <s v="2001-2010"/>
    <n v="72526"/>
    <n v="10"/>
    <s v="LE05853"/>
    <s v="MRI of the liver : imaging techniques, contrast enhancement, differential diagnosis / Luigi Grazioli"/>
    <n v="2006"/>
    <s v="X - Otras colecciones sin clasificar"/>
    <s v="https://search.ebscohost.com/login.aspx?profile=eds&amp;custid=s9495846&amp;groupid=main&amp;authtype=ip,guest&amp;direct=true&amp;bquery=sab.000072526"/>
    <s v="BOAP"/>
    <s v="En línea"/>
    <s v="X - En línea"/>
    <s v="X - Otras colecciones sin clasificar"/>
    <s v="X - Otras colecciones sin clasificar"/>
    <s v="X - Otras colecciones sin clasificar"/>
    <s v="X - Otras colecciones sin clasificar"/>
    <s v="72526|10"/>
    <n v="1"/>
  </r>
  <r>
    <x v="1"/>
    <x v="6"/>
    <x v="3"/>
    <s v="Libros"/>
    <s v="Multi-slice and dual-source CT in cardiac imaging : principles, protocols, indications, outlook / Be"/>
    <m/>
    <s v="Berlin : Springer, ©2007"/>
    <n v="2007"/>
    <s v="Inglés"/>
    <s v="9783540495468 (E-Book)"/>
    <s v="Enfermedades Cardiacas,Tomografia Computarizada Por Rayos X,Radiologia Medica,Corazon"/>
    <s v="X - Otras colecciones sin clasificar"/>
    <s v="2001-2010"/>
    <n v="72615"/>
    <n v="10"/>
    <s v="LE05942"/>
    <s v="Multi-slice and dual-source CT in cardiac imaging : principles, protocols, indications, outlook / Be"/>
    <n v="2007"/>
    <s v="X - Otras colecciones sin clasificar"/>
    <s v="https://search.ebscohost.com/login.aspx?profile=eds&amp;custid=s9495846&amp;groupid=main&amp;authtype=ip,guest&amp;direct=true&amp;bquery=sab.000072615"/>
    <s v="BOAP"/>
    <s v="En línea"/>
    <s v="X - En línea"/>
    <s v="X - Otras colecciones sin clasificar"/>
    <s v="X - Otras colecciones sin clasificar"/>
    <s v="X - Otras colecciones sin clasificar"/>
    <s v="X - Otras colecciones sin clasificar"/>
    <s v="72615|10"/>
    <n v="1"/>
  </r>
  <r>
    <x v="1"/>
    <x v="6"/>
    <x v="3"/>
    <s v="Libros"/>
    <s v="Multidetector-Row CT angiography / C. Catalano y R. Passariello. documento electrónico"/>
    <m/>
    <s v="Berlin : Springer, ©2005."/>
    <n v="2005"/>
    <s v="Inglés"/>
    <s v="9783540269847 (E-Book)"/>
    <s v="Medicina,Radiologia,Radiologia Medica,Pulmones,Circulacion Pulmonar"/>
    <s v="X - Otras colecciones sin clasificar"/>
    <s v="2001-2010"/>
    <n v="72552"/>
    <n v="10"/>
    <s v="LE05879"/>
    <s v="Multidetector-Row CT angiography / C. Catalano y R. Passariello. documento electrónico"/>
    <n v="2005"/>
    <s v="X - Otras colecciones sin clasificar"/>
    <s v="https://search.ebscohost.com/login.aspx?profile=eds&amp;custid=s9495846&amp;groupid=main&amp;authtype=ip,guest&amp;direct=true&amp;bquery=sab.000072552"/>
    <s v="BOAP"/>
    <s v="En línea"/>
    <s v="X - En línea"/>
    <s v="X - Otras colecciones sin clasificar"/>
    <s v="X - Otras colecciones sin clasificar"/>
    <s v="X - Otras colecciones sin clasificar"/>
    <s v="X - Otras colecciones sin clasificar"/>
    <s v="72552|10"/>
    <n v="1"/>
  </r>
  <r>
    <x v="1"/>
    <x v="6"/>
    <x v="3"/>
    <s v="Libros"/>
    <s v="Multidetector-Row CT of the thorax / U. J. Schoepf. documento electrónico"/>
    <m/>
    <s v="Berlin : Springer, ©2006."/>
    <n v="2006"/>
    <s v="Inglés"/>
    <s v="9783540300069 (E-Book)"/>
    <s v="Medicina,Cardiologia,Medicina Interna,Radiologia,Neumonia"/>
    <s v="X - Otras colecciones sin clasificar"/>
    <s v="2001-2010"/>
    <n v="72553"/>
    <n v="10"/>
    <s v="LE05880"/>
    <s v="Multidetector-Row CT of the thorax / U. J. Schoepf. documento electrónico"/>
    <n v="2006"/>
    <s v="X - Otras colecciones sin clasificar"/>
    <s v="https://search.ebscohost.com/login.aspx?profile=eds&amp;custid=s9495846&amp;groupid=main&amp;authtype=ip,guest&amp;direct=true&amp;bquery=sab.000072553"/>
    <s v="BOAP"/>
    <s v="En línea"/>
    <s v="X - En línea"/>
    <s v="X - Otras colecciones sin clasificar"/>
    <s v="X - Otras colecciones sin clasificar"/>
    <s v="X - Otras colecciones sin clasificar"/>
    <s v="X - Otras colecciones sin clasificar"/>
    <s v="72553|10"/>
    <n v="1"/>
  </r>
  <r>
    <x v="1"/>
    <x v="6"/>
    <x v="3"/>
    <s v="Libros"/>
    <s v="Multimodal brain image analysis : First International Workshop, MBIA 2011, Held in Conjunction with"/>
    <s v="International Workshop, Multimodal Brain Image Analysis 1st 2011 Sep. 18 Toronto, Canada"/>
    <s v="Berlin : Springer, ©2011"/>
    <n v="2011"/>
    <s v="Inglés"/>
    <s v="9783642244469 (E-Book)"/>
    <s v="Radiologia Medica,Procesamiento De Imagenes,Reconocimiento Optico De Modelos"/>
    <s v="X - Otras colecciones sin clasificar"/>
    <s v="2011-2020"/>
    <n v="154785"/>
    <n v="10"/>
    <s v="LE38179"/>
    <s v="Multimodal brain image analysis : First International Workshop, MBIA 2011, Held in Conjunction with"/>
    <n v="2011"/>
    <s v="X - Otras colecciones sin clasificar"/>
    <s v="https://search.ebscohost.com/login.aspx?profile=eds&amp;custid=s9495846&amp;groupid=main&amp;authtype=ip,guest&amp;direct=true&amp;bquery=sab.000154785"/>
    <s v="BOAP"/>
    <s v="En línea"/>
    <s v="X - En línea"/>
    <s v="X - Otras colecciones sin clasificar"/>
    <s v="X - Otras colecciones sin clasificar"/>
    <s v="X - Otras colecciones sin clasificar"/>
    <s v="X - Otras colecciones sin clasificar"/>
    <s v="154785|10"/>
    <n v="1"/>
  </r>
  <r>
    <x v="1"/>
    <x v="6"/>
    <x v="3"/>
    <s v="Libros"/>
    <s v="Neuroimaging in dementia / por Frederik Barkhof y Nick C. Fox, António J. Bastos-Leite, Philip Sche"/>
    <s v="Barkhof, Frederik autor"/>
    <s v="Berlín : Springer, ©2011."/>
    <n v="2011"/>
    <s v="Inglés"/>
    <s v="9783642008184 (E-Book)"/>
    <s v="Cerebro,Demencia,Radiologia Medica,Neurologia"/>
    <s v="X - Otras colecciones sin clasificar"/>
    <s v="2011-2020"/>
    <n v="157112"/>
    <n v="10"/>
    <s v="LE40508"/>
    <s v="Neuroimaging in dementia / por Frederik Barkhof y Nick C. Fox, António J. Bastos-Leite, Philip Sche"/>
    <n v="2011"/>
    <s v="X - Otras colecciones sin clasificar"/>
    <s v="https://search.ebscohost.com/login.aspx?profile=eds&amp;custid=s9495846&amp;groupid=main&amp;authtype=ip,guest&amp;direct=true&amp;bquery=sab.000157112"/>
    <s v="BOAP"/>
    <s v="En línea"/>
    <s v="X - En línea"/>
    <s v="X - Otras colecciones sin clasificar"/>
    <s v="X - Otras colecciones sin clasificar"/>
    <s v="X - Otras colecciones sin clasificar"/>
    <s v="X - Otras colecciones sin clasificar"/>
    <s v="157112|10"/>
    <n v="1"/>
  </r>
  <r>
    <x v="1"/>
    <x v="6"/>
    <x v="3"/>
    <s v="Libros"/>
    <s v="Neurokinetics : the dynamics of neurobiology in vivo / por Albert Gjedde, William R. Bauer y Dean F."/>
    <s v="Gjedde, Albert autor"/>
    <s v="Boston, MA : Springer US, ©2011."/>
    <n v="2011"/>
    <s v="Inglés"/>
    <s v="9781441974099 (E-Book)"/>
    <s v="Kinesiologia,Neurobiologia,Neurofisiologia,Radiologia Medica,Movimiento,Neurociencias,Fisiologia Humana,Sistema Nervioso"/>
    <s v="X - Otras colecciones sin clasificar"/>
    <s v="2011-2020"/>
    <n v="153051"/>
    <n v="10"/>
    <s v="LE36444"/>
    <s v="Neurokinetics : the dynamics of neurobiology in vivo / por Albert Gjedde, William R. Bauer y Dean F."/>
    <n v="2011"/>
    <s v="X - Otras colecciones sin clasificar"/>
    <s v="https://search.ebscohost.com/login.aspx?profile=eds&amp;custid=s9495846&amp;groupid=main&amp;authtype=ip,guest&amp;direct=true&amp;bquery=sab.000153051"/>
    <s v="BOAP"/>
    <s v="En línea"/>
    <s v="X - En línea"/>
    <s v="X - Otras colecciones sin clasificar"/>
    <s v="X - Otras colecciones sin clasificar"/>
    <s v="X - Otras colecciones sin clasificar"/>
    <s v="X - Otras colecciones sin clasificar"/>
    <s v="153051|10"/>
    <n v="1"/>
  </r>
  <r>
    <x v="1"/>
    <x v="6"/>
    <x v="3"/>
    <s v="Libros"/>
    <s v="New Developments on Computational Methods and Imaging in Biomechanics and Biomedical Engineering / e"/>
    <m/>
    <s v="Cham : Springer, ©2019"/>
    <n v="2019"/>
    <s v="Inglés"/>
    <s v="978303230722 (E-Book)"/>
    <s v="Ingenieria Biomedica,Biomecanica,Radiologia Medica,Ciencias De La Informacion,Vision Por Computador"/>
    <s v="X - Otras colecciones sin clasificar"/>
    <s v="2011-2020"/>
    <n v="281179"/>
    <n v="10"/>
    <s v="LE68510"/>
    <s v="New Developments on Computational Methods and Imaging in Biomechanics and Biomedical Engineering / e"/>
    <n v="2019"/>
    <s v="X - Otras colecciones sin clasificar"/>
    <s v="https://search.ebscohost.com/login.aspx?profile=eds&amp;custid=s9495846&amp;groupid=main&amp;authtype=ip,guest&amp;direct=true&amp;bquery=sab.000281179"/>
    <s v="BOAP"/>
    <s v="En línea"/>
    <s v="X - En línea"/>
    <s v="X - Otras colecciones sin clasificar"/>
    <s v="X - Otras colecciones sin clasificar"/>
    <s v="X - Otras colecciones sin clasificar"/>
    <s v="X - Otras colecciones sin clasificar"/>
    <s v="281179|10"/>
    <n v="1"/>
  </r>
  <r>
    <x v="1"/>
    <x v="6"/>
    <x v="3"/>
    <s v="Libros"/>
    <s v="New Technologies in Radiation Oncology / editado por W. Schlegel, T. Bortfeld y A.-L. Grosu. documen"/>
    <m/>
    <s v="Berlin : Springer, ©2006."/>
    <n v="2006"/>
    <s v="Inglés"/>
    <s v="9783540299998 (E-Book)"/>
    <s v="Cancer,Tecnologia Radiologica,Neoplasias"/>
    <s v="X - Otras colecciones sin clasificar"/>
    <s v="2001-2010"/>
    <n v="72826"/>
    <n v="10"/>
    <s v="LE06153"/>
    <s v="New Technologies in Radiation Oncology / editado por W. Schlegel, T. Bortfeld y A.-L. Grosu. documen"/>
    <n v="2006"/>
    <s v="X - Otras colecciones sin clasificar"/>
    <s v="https://search.ebscohost.com/login.aspx?profile=eds&amp;custid=s9495846&amp;groupid=main&amp;authtype=ip,guest&amp;direct=true&amp;bquery=sab.000072826"/>
    <s v="BOAP"/>
    <s v="En línea"/>
    <s v="X - En línea"/>
    <s v="X - Otras colecciones sin clasificar"/>
    <s v="X - Otras colecciones sin clasificar"/>
    <s v="X - Otras colecciones sin clasificar"/>
    <s v="X - Otras colecciones sin clasificar"/>
    <s v="72826|10"/>
    <n v="1"/>
  </r>
  <r>
    <x v="1"/>
    <x v="6"/>
    <x v="3"/>
    <s v="Libros"/>
    <s v="Nuclear medicine / [editado por] William D. Leslie y I. David Greenberg documento electrónico"/>
    <m/>
    <s v="Georgetown, Tex. : Landes Bioscience, 2003."/>
    <n v="2003"/>
    <s v="Inglés"/>
    <s v="0585445125"/>
    <s v="Medicina Nuclear,Diagnostico Por Imagen,Exploracion Con Isotopos Radiactivos,Radiologia Medica"/>
    <s v="X - Otras colecciones sin clasificar"/>
    <s v="2001-2010"/>
    <n v="172050"/>
    <n v="10"/>
    <s v="LE55115"/>
    <s v="Nuclear medicine / [editado por] William D. Leslie y I. David Greenberg documento electrónico"/>
    <n v="2003"/>
    <s v="X - Otras colecciones sin clasificar"/>
    <s v="https://search.ebscohost.com/login.aspx?profile=eds&amp;custid=s9495846&amp;groupid=main&amp;authtype=ip,guest&amp;direct=true&amp;bquery=sab.000172050"/>
    <s v="BOAP"/>
    <s v="En línea"/>
    <s v="X - En línea"/>
    <s v="X - Otras colecciones sin clasificar"/>
    <s v="X - Otras colecciones sin clasificar"/>
    <s v="X - Otras colecciones sin clasificar"/>
    <s v="X - Otras colecciones sin clasificar"/>
    <s v="172050|10"/>
    <n v="1"/>
  </r>
  <r>
    <x v="1"/>
    <x v="6"/>
    <x v="3"/>
    <s v="Libros"/>
    <s v="Nuclear medicine technology study guide : a technologist’s review for passing board exams / por An"/>
    <s v="Moniuszko, Andrzej autor"/>
    <s v="New York : Springer, ©2011"/>
    <n v="2011"/>
    <s v="Inglés"/>
    <s v="9781441993625 (E-Book)"/>
    <s v="Medicina Nuclear,Radiologia Medica"/>
    <s v="X - Otras colecciones sin clasificar"/>
    <s v="2011-2020"/>
    <n v="156935"/>
    <n v="10"/>
    <s v="LE40331"/>
    <s v="Nuclear medicine technology study guide : a technologist’s review for passing board exams / por An"/>
    <n v="2011"/>
    <s v="X - Otras colecciones sin clasificar"/>
    <s v="https://search.ebscohost.com/login.aspx?profile=eds&amp;custid=s9495846&amp;groupid=main&amp;authtype=ip,guest&amp;direct=true&amp;bquery=sab.000156935"/>
    <s v="BOAP"/>
    <s v="En línea"/>
    <s v="X - En línea"/>
    <s v="X - Otras colecciones sin clasificar"/>
    <s v="X - Otras colecciones sin clasificar"/>
    <s v="X - Otras colecciones sin clasificar"/>
    <s v="X - Otras colecciones sin clasificar"/>
    <s v="156935|10"/>
    <n v="1"/>
  </r>
  <r>
    <x v="1"/>
    <x v="6"/>
    <x v="3"/>
    <s v="Libros"/>
    <s v="Oncologic imaging : soft tissue tumors / Heung Sik Kang, Sung Hwan Hong, Ja-Young Choi, Hye Jin Yoo"/>
    <s v="Kang, Heung Sik autor"/>
    <s v="Switzerland : Springer, ©2017."/>
    <n v="2017"/>
    <s v="Inglés"/>
    <s v="9789812877185 (E-Book)"/>
    <s v="Tumores De Tejidos Blandos,Cancer,Medicamento,Radiologia,Oncologia,Patologia,Medicina Y Salud Publica"/>
    <s v="X - Otras colecciones sin clasificar"/>
    <s v="2011-2020"/>
    <n v="280342"/>
    <n v="10"/>
    <s v="LE68553"/>
    <s v="Oncologic imaging : soft tissue tumors / Heung Sik Kang, Sung Hwan Hong, Ja-Young Choi, Hye Jin Yoo"/>
    <n v="2017"/>
    <s v="X - Otras colecciones sin clasificar"/>
    <s v="https://search.ebscohost.com/login.aspx?profile=eds&amp;custid=s9495846&amp;groupid=main&amp;authtype=ip,guest&amp;direct=true&amp;bquery=sab.000280342"/>
    <s v="BOAP"/>
    <s v="En línea"/>
    <s v="X - En línea"/>
    <s v="X - Otras colecciones sin clasificar"/>
    <s v="X - Otras colecciones sin clasificar"/>
    <s v="X - Otras colecciones sin clasificar"/>
    <s v="X - Otras colecciones sin clasificar"/>
    <s v="280342|10"/>
    <n v="1"/>
  </r>
  <r>
    <x v="1"/>
    <x v="6"/>
    <x v="3"/>
    <s v="Libros"/>
    <s v="PET-CT : a case-based approach documento electrónico editado por Peter S. Conti y Daniel K. Cham."/>
    <m/>
    <s v="New York : Springer, ©2005."/>
    <n v="2005"/>
    <s v="Inglés"/>
    <s v="9780387270449 (E-Book)"/>
    <s v="Educacion Medica,Oncologia,Radiologia Medica,Cancer"/>
    <s v="X - Otras colecciones sin clasificar"/>
    <s v="2001-2010"/>
    <n v="73329"/>
    <n v="10"/>
    <s v="LE06656"/>
    <s v="PET-CT : a case-based approach documento electrónico editado por Peter S. Conti y Daniel K. Cham."/>
    <n v="2005"/>
    <s v="X - Otras colecciones sin clasificar"/>
    <s v="https://search.ebscohost.com/login.aspx?profile=eds&amp;custid=s9495846&amp;groupid=main&amp;authtype=ip,guest&amp;direct=true&amp;bquery=sab.000073329"/>
    <s v="BOAP"/>
    <s v="En línea"/>
    <s v="X - En línea"/>
    <s v="X - Otras colecciones sin clasificar"/>
    <s v="X - Otras colecciones sin clasificar"/>
    <s v="X - Otras colecciones sin clasificar"/>
    <s v="X - Otras colecciones sin clasificar"/>
    <s v="73329|10"/>
    <n v="1"/>
  </r>
  <r>
    <x v="1"/>
    <x v="6"/>
    <x v="3"/>
    <s v="Libros"/>
    <s v="PET/CT clinical practice documento electrónico Lynch, T. B. ... [y otros]."/>
    <m/>
    <s v="London : SpringerÁverlag, ©2007."/>
    <n v="2007"/>
    <s v="Inglés"/>
    <s v="9781846285042 (E-Book)"/>
    <s v="Educacion Medica,Radiologia Medica,Medicina Nuclear,Oncologia"/>
    <s v="X - Otras colecciones sin clasificar"/>
    <s v="2001-2010"/>
    <n v="73328"/>
    <n v="10"/>
    <s v="LE06655"/>
    <s v="PET/CT clinical practice documento electrónico Lynch, T. B. ... [y otros]."/>
    <n v="2007"/>
    <s v="X - Otras colecciones sin clasificar"/>
    <s v="https://search.ebscohost.com/login.aspx?profile=eds&amp;custid=s9495846&amp;groupid=main&amp;authtype=ip,guest&amp;direct=true&amp;bquery=sab.000073328"/>
    <s v="BOAP"/>
    <s v="En línea"/>
    <s v="X - En línea"/>
    <s v="X - Otras colecciones sin clasificar"/>
    <s v="X - Otras colecciones sin clasificar"/>
    <s v="X - Otras colecciones sin clasificar"/>
    <s v="X - Otras colecciones sin clasificar"/>
    <s v="73328|10"/>
    <n v="1"/>
  </r>
  <r>
    <x v="1"/>
    <x v="6"/>
    <x v="3"/>
    <s v="Libros"/>
    <s v="Principios de imágenes médicas para ingenieros : de las señales a las imágenes / Michael Chappel"/>
    <s v="Chappell, Michael autor"/>
    <s v="Cham : Springer, ©2019"/>
    <n v="2019"/>
    <s v="Español"/>
    <s v="9783030305116 (E-Book)"/>
    <s v="Sistemas De Imagenes En Medicina,Radiologia,Sistemas De Procesamiento De La Voz,Procesamiento De Imagenes"/>
    <s v="X - Otras colecciones sin clasificar"/>
    <s v="2011-2020"/>
    <n v="281268"/>
    <n v="10"/>
    <s v="LE68518"/>
    <s v="Principios de imágenes médicas para ingenieros : de las señales a las imágenes / Michael Chappel"/>
    <n v="2019"/>
    <s v="X - Otras colecciones sin clasificar"/>
    <s v="https://search.ebscohost.com/login.aspx?profile=eds&amp;custid=s9495846&amp;groupid=main&amp;authtype=ip,guest&amp;direct=true&amp;bquery=sab.000281268"/>
    <s v="BOAP"/>
    <s v="En línea"/>
    <s v="X - En línea"/>
    <s v="X - Otras colecciones sin clasificar"/>
    <s v="X - Otras colecciones sin clasificar"/>
    <s v="X - Otras colecciones sin clasificar"/>
    <s v="X - Otras colecciones sin clasificar"/>
    <s v="281268|10"/>
    <n v="1"/>
  </r>
  <r>
    <x v="1"/>
    <x v="6"/>
    <x v="3"/>
    <s v="Libros"/>
    <s v="Protocols for multislice CT / editado por R. Bruening, A. kuettner y T. Flohr. documento electrónic"/>
    <m/>
    <s v="Berlín : Springer, ©2006."/>
    <n v="2006"/>
    <s v="Inglés"/>
    <s v="9783540272731 (E-Book)"/>
    <s v="Medicina,Tomografia,Radiologia Medica,Diagnostico Por Imagen,Tomografia Computarizada Por Rayos X"/>
    <s v="X - Otras colecciones sin clasificar"/>
    <s v="2001-2010"/>
    <n v="73885"/>
    <n v="10"/>
    <s v="LE07212"/>
    <s v="Protocols for multislice CT / editado por R. Bruening, A. kuettner y T. Flohr. documento electrónic"/>
    <n v="2006"/>
    <s v="X - Otras colecciones sin clasificar"/>
    <s v="https://search.ebscohost.com/login.aspx?profile=eds&amp;custid=s9495846&amp;groupid=main&amp;authtype=ip,guest&amp;direct=true&amp;bquery=sab.000073885"/>
    <s v="BOAP"/>
    <s v="En línea"/>
    <s v="X - En línea"/>
    <s v="X - Otras colecciones sin clasificar"/>
    <s v="X - Otras colecciones sin clasificar"/>
    <s v="X - Otras colecciones sin clasificar"/>
    <s v="X - Otras colecciones sin clasificar"/>
    <s v="73885|10"/>
    <n v="1"/>
  </r>
  <r>
    <x v="1"/>
    <x v="6"/>
    <x v="3"/>
    <s v="Libros"/>
    <s v="Radiation physics for medical physicists / Ervin B. Podgorsak. documento electrónico"/>
    <s v="Podgorsak, Ervin B. autor"/>
    <s v="Berlin : SpringerÁverlag Berlin Heidelberg, ©2006."/>
    <n v="2006"/>
    <s v="Inglés"/>
    <s v="9783540294719 (E-Book)"/>
    <s v="Medicina,Fisica,Radiacion Ionizante,Radiologia Medica,Fisica Medica"/>
    <s v="X - Otras colecciones sin clasificar"/>
    <s v="2001-2010"/>
    <n v="74016"/>
    <n v="10"/>
    <s v="LE07343"/>
    <s v="Radiation physics for medical physicists / Ervin B. Podgorsak. documento electrónico"/>
    <n v="2006"/>
    <s v="X - Otras colecciones sin clasificar"/>
    <s v="https://search.ebscohost.com/login.aspx?profile=eds&amp;custid=s9495846&amp;groupid=main&amp;authtype=ip,guest&amp;direct=true&amp;bquery=sab.000074016"/>
    <s v="BOAP"/>
    <s v="En línea"/>
    <s v="X - En línea"/>
    <s v="X - Otras colecciones sin clasificar"/>
    <s v="X - Otras colecciones sin clasificar"/>
    <s v="X - Otras colecciones sin clasificar"/>
    <s v="X - Otras colecciones sin clasificar"/>
    <s v="74016|10"/>
    <n v="1"/>
  </r>
  <r>
    <x v="1"/>
    <x v="6"/>
    <x v="3"/>
    <s v="Libros"/>
    <s v="Radiation protection in medical physics documento electrónic editado por Yves Lemoigne y Alessandra"/>
    <m/>
    <s v="Dordrecht : Springer Netherlands, ©2011."/>
    <n v="2011"/>
    <s v="Inglés"/>
    <s v="9789400702479 (E-Book)"/>
    <s v="Radiologia Medica,Fisica Medica"/>
    <s v="X - Otras colecciones sin clasificar"/>
    <s v="2011-2020"/>
    <n v="157437"/>
    <n v="10"/>
    <s v="LE40833"/>
    <s v="Radiation protection in medical physics documento electrónic editado por Yves Lemoigne y Alessandra"/>
    <n v="2011"/>
    <s v="X - Otras colecciones sin clasificar"/>
    <s v="https://search.ebscohost.com/login.aspx?profile=eds&amp;custid=s9495846&amp;groupid=main&amp;authtype=ip,guest&amp;direct=true&amp;bquery=sab.000157437"/>
    <s v="BOAP"/>
    <s v="En línea"/>
    <s v="X - En línea"/>
    <s v="X - Otras colecciones sin clasificar"/>
    <s v="X - Otras colecciones sin clasificar"/>
    <s v="X - Otras colecciones sin clasificar"/>
    <s v="X - Otras colecciones sin clasificar"/>
    <s v="157437|10"/>
    <n v="1"/>
  </r>
  <r>
    <x v="1"/>
    <x v="6"/>
    <x v="3"/>
    <s v="Libros"/>
    <s v="Re-irradiation: new frontiers / editado por Carsten Nieder y Johannes A. Langendijk. documento elect"/>
    <m/>
    <s v="Berlín : Springer, ©2011."/>
    <n v="2011"/>
    <s v="Inglés"/>
    <s v="9783642124686 (E-Book)"/>
    <s v="Oncologia,Radiologia Medica,Radiologia Intervencional"/>
    <s v="X - Otras colecciones sin clasificar"/>
    <s v="2011-2020"/>
    <n v="157134"/>
    <n v="10"/>
    <s v="LE40530"/>
    <s v="Re-irradiation: new frontiers / editado por Carsten Nieder y Johannes A. Langendijk. documento elect"/>
    <n v="2011"/>
    <s v="X - Otras colecciones sin clasificar"/>
    <s v="https://search.ebscohost.com/login.aspx?profile=eds&amp;custid=s9495846&amp;groupid=main&amp;authtype=ip,guest&amp;direct=true&amp;bquery=sab.000157134"/>
    <s v="BOAP"/>
    <s v="En línea"/>
    <s v="X - En línea"/>
    <s v="X - Otras colecciones sin clasificar"/>
    <s v="X - Otras colecciones sin clasificar"/>
    <s v="X - Otras colecciones sin clasificar"/>
    <s v="X - Otras colecciones sin clasificar"/>
    <s v="157134|10"/>
    <n v="1"/>
  </r>
  <r>
    <x v="1"/>
    <x v="6"/>
    <x v="3"/>
    <s v="Libros"/>
    <s v="Reconstruction of upper cervical spine and craniovertebral junction / por Petr Suchomel y Ondrej Cho"/>
    <s v="Suchomel, Petr autor"/>
    <s v="Berlín : Springer, ©2011."/>
    <n v="2011"/>
    <s v="Inglés"/>
    <s v="9783642131585 (E-Book)"/>
    <s v="Columna Vertebral,Radiologia Medica,Sistema Nervioso"/>
    <s v="X - Otras colecciones sin clasificar"/>
    <s v="2011-2020"/>
    <n v="157139"/>
    <n v="10"/>
    <s v="LE40535"/>
    <s v="Reconstruction of upper cervical spine and craniovertebral junction / por Petr Suchomel y Ondrej Cho"/>
    <n v="2011"/>
    <s v="X - Otras colecciones sin clasificar"/>
    <s v="https://search.ebscohost.com/login.aspx?profile=eds&amp;custid=s9495846&amp;groupid=main&amp;authtype=ip,guest&amp;direct=true&amp;bquery=sab.000157139"/>
    <s v="BOAP"/>
    <s v="En línea"/>
    <s v="X - En línea"/>
    <s v="X - Otras colecciones sin clasificar"/>
    <s v="X - Otras colecciones sin clasificar"/>
    <s v="X - Otras colecciones sin clasificar"/>
    <s v="X - Otras colecciones sin clasificar"/>
    <s v="157139|10"/>
    <n v="1"/>
  </r>
  <r>
    <x v="1"/>
    <x v="6"/>
    <x v="3"/>
    <s v="Libros"/>
    <s v="Research and development in breast ultrasound / editores Ei Ueno,Tsuyoshi Shiina,Mitsuhiro Kubota y"/>
    <m/>
    <s v="New York : Springer, ©2005."/>
    <n v="2005"/>
    <s v="Inglés"/>
    <s v="9784431270089 (E-Book)"/>
    <s v="Mamas,Ultrasonografia,Radiologia"/>
    <s v="X - Otras colecciones sin clasificar"/>
    <s v="2001-2010"/>
    <n v="74221"/>
    <n v="10"/>
    <s v="LE07548"/>
    <s v="Research and development in breast ultrasound / editores Ei Ueno,Tsuyoshi Shiina,Mitsuhiro Kubota y"/>
    <n v="2005"/>
    <s v="X - Otras colecciones sin clasificar"/>
    <s v="https://search.ebscohost.com/login.aspx?profile=eds&amp;custid=s9495846&amp;groupid=main&amp;authtype=ip,guest&amp;direct=true&amp;bquery=sab.000074221"/>
    <s v="BOAP"/>
    <s v="En línea"/>
    <s v="X - En línea"/>
    <s v="X - Otras colecciones sin clasificar"/>
    <s v="X - Otras colecciones sin clasificar"/>
    <s v="X - Otras colecciones sin clasificar"/>
    <s v="X - Otras colecciones sin clasificar"/>
    <s v="74221|10"/>
    <n v="1"/>
  </r>
  <r>
    <x v="1"/>
    <x v="6"/>
    <x v="3"/>
    <s v="Libros"/>
    <s v="Shaped beam radiosurgery : state of the art / editado por Antonio A. F. De Salles ... [et al.]. docu"/>
    <m/>
    <s v="Berlín : Springer, ©2011."/>
    <n v="2011"/>
    <s v="Inglés"/>
    <s v="9783642111518 (E-Book)"/>
    <s v="Radiocirugia,Radiologia Medica,Radioterapia"/>
    <s v="X - Otras colecciones sin clasificar"/>
    <s v="2011-2020"/>
    <n v="157126"/>
    <n v="10"/>
    <s v="LE40522"/>
    <s v="Shaped beam radiosurgery : state of the art / editado por Antonio A. F. De Salles ... [et al.]. docu"/>
    <n v="2011"/>
    <s v="X - Otras colecciones sin clasificar"/>
    <s v="https://search.ebscohost.com/login.aspx?profile=eds&amp;custid=s9495846&amp;groupid=main&amp;authtype=ip,guest&amp;direct=true&amp;bquery=sab.000157126"/>
    <s v="BOAP"/>
    <s v="En línea"/>
    <s v="X - En línea"/>
    <s v="X - Otras colecciones sin clasificar"/>
    <s v="X - Otras colecciones sin clasificar"/>
    <s v="X - Otras colecciones sin clasificar"/>
    <s v="X - Otras colecciones sin clasificar"/>
    <s v="157126|10"/>
    <n v="1"/>
  </r>
  <r>
    <x v="1"/>
    <x v="6"/>
    <x v="3"/>
    <s v="Libros"/>
    <s v="Single-Sided NMR documento electrónico editado por Federico Casanova, Juan Perlo, Bernhard Blümich"/>
    <m/>
    <s v="Berlin : Springer, 2011."/>
    <n v="2011"/>
    <s v="Inglés"/>
    <s v="9783642163067 (E-Book)"/>
    <s v="Anamnesis,Resonancia Magnetica Nuclear,Polimeros,Resonancia Magnetica En Imagenes,Geografia Fisica,Radiologia Medica,Conservacion De Suelos,Superficies (Fisica)"/>
    <s v="X - Otras colecciones sin clasificar"/>
    <s v="2011-2020"/>
    <n v="153752"/>
    <n v="10"/>
    <s v="LE37145"/>
    <s v="Single-Sided NMR documento electrónico editado por Federico Casanova, Juan Perlo, Bernhard Blümich"/>
    <n v="2011"/>
    <s v="X - Otras colecciones sin clasificar"/>
    <s v="https://search.ebscohost.com/login.aspx?profile=eds&amp;custid=s9495846&amp;groupid=main&amp;authtype=ip,guest&amp;direct=true&amp;bquery=sab.000153752"/>
    <s v="BOAP"/>
    <s v="En línea"/>
    <s v="X - En línea"/>
    <s v="X - Otras colecciones sin clasificar"/>
    <s v="X - Otras colecciones sin clasificar"/>
    <s v="X - Otras colecciones sin clasificar"/>
    <s v="X - Otras colecciones sin clasificar"/>
    <s v="153752|10"/>
    <n v="1"/>
  </r>
  <r>
    <x v="1"/>
    <x v="6"/>
    <x v="3"/>
    <s v="Libros"/>
    <s v="Sports injuries in children and adolescents / editado por Apostolos H. Karantanas. documento electr"/>
    <m/>
    <s v="Berlín : Springer, ©2011."/>
    <n v="2011"/>
    <s v="Inglés"/>
    <s v="9783540885900 (E-Book)"/>
    <s v="Radiologia Pediatrica,Accidentes Deportivos,Diagnostico Por Imagen,Medicina Deportiva"/>
    <s v="X - Otras colecciones sin clasificar"/>
    <s v="2011-2020"/>
    <n v="157109"/>
    <n v="10"/>
    <s v="LE40505"/>
    <s v="Sports injuries in children and adolescents / editado por Apostolos H. Karantanas. documento electr"/>
    <n v="2011"/>
    <s v="X - Otras colecciones sin clasificar"/>
    <s v="https://search.ebscohost.com/login.aspx?profile=eds&amp;custid=s9495846&amp;groupid=main&amp;authtype=ip,guest&amp;direct=true&amp;bquery=sab.000157109"/>
    <s v="BOAP"/>
    <s v="En línea"/>
    <s v="X - En línea"/>
    <s v="X - Otras colecciones sin clasificar"/>
    <s v="X - Otras colecciones sin clasificar"/>
    <s v="X - Otras colecciones sin clasificar"/>
    <s v="X - Otras colecciones sin clasificar"/>
    <s v="157109|10"/>
    <n v="1"/>
  </r>
  <r>
    <x v="1"/>
    <x v="6"/>
    <x v="3"/>
    <s v="Libros"/>
    <s v="Textbook of interventional cardiology / Eric J. Topol y Paul S Teirstein. documento electrónico"/>
    <s v="Topol, Eric J. autor"/>
    <s v="Philadelphia, PA : Saunders, ©2016."/>
    <n v="2016"/>
    <s v="Inglés"/>
    <s v="9781437723588 (E-Book)"/>
    <s v="Angioplastia,Sistema Cardiovascular,Corazon,Radiologia Intervencional"/>
    <s v="X - Otras colecciones sin clasificar"/>
    <s v="2011-2020"/>
    <n v="180975"/>
    <n v="10"/>
    <s v="LE69655"/>
    <s v="Textbook of interventional cardiology / Eric J. Topol y Paul S Teirstein. documento electrónico"/>
    <n v="2016"/>
    <s v="X - Otras colecciones sin clasificar"/>
    <s v="https://search.ebscohost.com/login.aspx?profile=eds&amp;custid=s9495846&amp;groupid=main&amp;authtype=ip,guest&amp;direct=true&amp;bquery=sab.000180975"/>
    <s v="BOAP"/>
    <s v="En línea"/>
    <s v="X - En línea"/>
    <s v="X - Otras colecciones sin clasificar"/>
    <s v="X - Otras colecciones sin clasificar"/>
    <s v="X - Otras colecciones sin clasificar"/>
    <s v="X - Otras colecciones sin clasificar"/>
    <s v="180975|10"/>
    <n v="1"/>
  </r>
  <r>
    <x v="1"/>
    <x v="6"/>
    <x v="3"/>
    <s v="Libros"/>
    <s v="Three-dimensional echocardiography / editado por Thomas Buck, Andreas Franke y Mark J. Monaghan. doc"/>
    <m/>
    <s v="Berlín : Springer, ©2011."/>
    <n v="2011"/>
    <s v="Inglés"/>
    <s v="9783642111792 (E-Book)"/>
    <s v="Imagenes Tridimensionales,Radiologia Medica,Ecocardiografia"/>
    <s v="X - Otras colecciones sin clasificar"/>
    <s v="2011-2020"/>
    <n v="157127"/>
    <n v="10"/>
    <s v="LE40523"/>
    <s v="Three-dimensional echocardiography / editado por Thomas Buck, Andreas Franke y Mark J. Monaghan. doc"/>
    <n v="2011"/>
    <s v="X - Otras colecciones sin clasificar"/>
    <s v="https://search.ebscohost.com/login.aspx?profile=eds&amp;custid=s9495846&amp;groupid=main&amp;authtype=ip,guest&amp;direct=true&amp;bquery=sab.000157127"/>
    <s v="BOAP"/>
    <s v="En línea"/>
    <s v="X - En línea"/>
    <s v="X - Otras colecciones sin clasificar"/>
    <s v="X - Otras colecciones sin clasificar"/>
    <s v="X - Otras colecciones sin clasificar"/>
    <s v="X - Otras colecciones sin clasificar"/>
    <s v="157127|10"/>
    <n v="1"/>
  </r>
  <r>
    <x v="1"/>
    <x v="6"/>
    <x v="3"/>
    <s v="Libros"/>
    <s v="Vascular embolotherapy : a comprehensive approachprinciples, chest / editado por : J. Golzarian, S."/>
    <m/>
    <s v="Berlín : Springer, ©2006."/>
    <n v="2006"/>
    <s v="Inglés"/>
    <s v="9783540332565 (E-Book)"/>
    <s v="Oncologia,Medicina,Radiologia Medica,Radiologia Intervencional,Embolia"/>
    <s v="X - Otras colecciones sin clasificar"/>
    <s v="2001-2010"/>
    <n v="75755"/>
    <n v="10"/>
    <s v="LE09082"/>
    <s v="Vascular embolotherapy : a comprehensive approachprinciples, chest / editado por : J. Golzarian, S."/>
    <n v="2006"/>
    <s v="X - Otras colecciones sin clasificar"/>
    <s v="https://search.ebscohost.com/login.aspx?profile=eds&amp;custid=s9495846&amp;groupid=main&amp;authtype=ip,guest&amp;direct=true&amp;bquery=sab.000075755"/>
    <s v="BOAP"/>
    <s v="En línea"/>
    <s v="X - En línea"/>
    <s v="X - Otras colecciones sin clasificar"/>
    <s v="X - Otras colecciones sin clasificar"/>
    <s v="X - Otras colecciones sin clasificar"/>
    <s v="X - Otras colecciones sin clasificar"/>
    <s v="75755|10"/>
    <n v="1"/>
  </r>
  <r>
    <x v="1"/>
    <x v="6"/>
    <x v="3"/>
    <s v="Libros"/>
    <s v="Vascular embolotherapy : a comprehensive approachprinciples, chest / editado por : J. Golzarian, S."/>
    <m/>
    <s v="Berlín : Springer, ©2006."/>
    <n v="2006"/>
    <s v="Inglés"/>
    <s v="9783540332572 (E-Book)"/>
    <s v="Oncologia,Medicina,Embolia,Radiologia Intervencional,Radiologia Medica"/>
    <s v="X - Otras colecciones sin clasificar"/>
    <s v="2001-2010"/>
    <n v="75754"/>
    <n v="10"/>
    <s v="LE09081"/>
    <s v="Vascular embolotherapy : a comprehensive approachprinciples, chest / editado por : J. Golzarian, S."/>
    <n v="2006"/>
    <s v="X - Otras colecciones sin clasificar"/>
    <s v="https://search.ebscohost.com/login.aspx?profile=eds&amp;custid=s9495846&amp;groupid=main&amp;authtype=ip,guest&amp;direct=true&amp;bquery=sab.000075754"/>
    <s v="BOAP"/>
    <s v="En línea"/>
    <s v="X - En línea"/>
    <s v="X - Otras colecciones sin clasificar"/>
    <s v="X - Otras colecciones sin clasificar"/>
    <s v="X - Otras colecciones sin clasificar"/>
    <s v="X - Otras colecciones sin clasificar"/>
    <s v="75754|10"/>
    <n v="1"/>
  </r>
  <r>
    <x v="1"/>
    <x v="6"/>
    <x v="3"/>
    <s v="Libros"/>
    <s v="Vascular surgery / editado por : Alun H. Davies y Colleen M. Brophy."/>
    <m/>
    <s v="London : Springer, ©2006."/>
    <n v="2006"/>
    <s v="Inglés"/>
    <s v="9781846280085 (E-Book)"/>
    <s v="Vasos Sanguineos,Angiografia,Radiologia Intervencional,Medicina Y Salud Publica"/>
    <s v="X - Otras colecciones sin clasificar"/>
    <s v="2001-2010"/>
    <n v="75761"/>
    <n v="10"/>
    <s v="LE09088"/>
    <s v="Vascular surgery / editado por : Alun H. Davies y Colleen M. Brophy."/>
    <n v="2006"/>
    <s v="X - Otras colecciones sin clasificar"/>
    <s v="https://search.ebscohost.com/login.aspx?profile=eds&amp;custid=s9495846&amp;groupid=main&amp;authtype=ip,guest&amp;direct=true&amp;bquery=sab.000075761"/>
    <s v="BOAP"/>
    <s v="En línea"/>
    <s v="X - En línea"/>
    <s v="X - Otras colecciones sin clasificar"/>
    <s v="X - Otras colecciones sin clasificar"/>
    <s v="X - Otras colecciones sin clasificar"/>
    <s v="X - Otras colecciones sin clasificar"/>
    <s v="75761|10"/>
    <n v="1"/>
  </r>
  <r>
    <x v="1"/>
    <x v="6"/>
    <x v="3"/>
    <s v="Libros"/>
    <s v="Virtual colonoscopy and abdominal imaging : computational challenges and clinical opportunities : se"/>
    <s v="International Workshop on Computational Challenges and Clinical Opportunities in Virtual Colonoscopy"/>
    <s v="Berlin, Heidelberg : Springer Berlin Heidelberg, ©2011."/>
    <n v="2011"/>
    <s v="Inglés"/>
    <s v="9783642257193 (E-Book)"/>
    <s v="Colon (Anatomia),Abdomen,Radiologia Medica,Vision Por Computador"/>
    <s v="X - Otras colecciones sin clasificar"/>
    <s v="2011-2020"/>
    <n v="154882"/>
    <n v="10"/>
    <s v="LE38276"/>
    <s v="Virtual colonoscopy and abdominal imaging : computational challenges and clinical opportunities : se"/>
    <n v="2011"/>
    <s v="X - Otras colecciones sin clasificar"/>
    <s v="https://search.ebscohost.com/login.aspx?profile=eds&amp;custid=s9495846&amp;groupid=main&amp;authtype=ip,guest&amp;direct=true&amp;bquery=sab.000154882"/>
    <s v="BOAP"/>
    <s v="En línea"/>
    <s v="X - En línea"/>
    <s v="X - Otras colecciones sin clasificar"/>
    <s v="X - Otras colecciones sin clasificar"/>
    <s v="X - Otras colecciones sin clasificar"/>
    <s v="X - Otras colecciones sin clasificar"/>
    <s v="154882|10"/>
    <n v="1"/>
  </r>
  <r>
    <x v="1"/>
    <x v="6"/>
    <x v="3"/>
    <s v="Libros"/>
    <s v="Visualization in medicine : theory, algorithms, and applications / Bernhard Preim, Dirk Bartz docume"/>
    <s v="Preim, Bernhard autor"/>
    <s v="Burlington : Elsevier, ©2007."/>
    <n v="2007"/>
    <s v="Inglés"/>
    <s v="9780123705969 (E-Book)"/>
    <s v="Sistemas De Imagenes En Medicina,Diagnostico Por Imagen,Medicina,Radiologia Medica"/>
    <s v="X - Otras colecciones sin clasificar"/>
    <s v="2001-2010"/>
    <n v="245551"/>
    <n v="10"/>
    <s v="LE73873"/>
    <s v="Visualization in medicine : theory, algorithms, and applications / Bernhard Preim, Dirk Bartz docume"/>
    <n v="2007"/>
    <s v="X - Otras colecciones sin clasificar"/>
    <s v="https://search.ebscohost.com/login.aspx?profile=eds&amp;custid=s9495846&amp;groupid=main&amp;authtype=ip,guest&amp;direct=true&amp;bquery=sab.000245551"/>
    <s v="BOAP"/>
    <s v="En línea"/>
    <s v="X - En línea"/>
    <s v="X - Otras colecciones sin clasificar"/>
    <s v="X - Otras colecciones sin clasificar"/>
    <s v="X - Otras colecciones sin clasificar"/>
    <s v="X - Otras colecciones sin clasificar"/>
    <s v="245551|10"/>
    <n v="1"/>
  </r>
  <r>
    <x v="1"/>
    <x v="6"/>
    <x v="3"/>
    <s v="Libros"/>
    <s v="Visualization in medicine : theory, algorithms, and applications / Bernhard Preim, Dirk Bartz docume"/>
    <s v="Preim, Bernhard autor"/>
    <s v="Burlington : Elsevier, ©2007."/>
    <n v="2007"/>
    <s v="Inglés"/>
    <s v="9780123705969 (E-Book)"/>
    <s v="Sistemas De Imagenes En Medicina,Diagnostico Por Imagen,Medicina,Radiologia Medica"/>
    <s v="X - Otras colecciones sin clasificar"/>
    <s v="2001-2010"/>
    <n v="245551"/>
    <n v="20"/>
    <s v="LE71845"/>
    <s v="Visualization in medicine : theory, algorithms, and applications / Bernhard Preim, Dirk Bartz docume"/>
    <n v="2007"/>
    <s v="X - Otras colecciones sin clasificar"/>
    <s v="https://search.ebscohost.com/login.aspx?profile=eds&amp;custid=s9495846&amp;groupid=main&amp;authtype=ip,guest&amp;direct=true&amp;bquery=sab.000245551"/>
    <s v="BOAP"/>
    <s v="En línea"/>
    <s v="X - En línea"/>
    <s v="X - Otras colecciones sin clasificar"/>
    <s v="X - Otras colecciones sin clasificar"/>
    <s v="X - Otras colecciones sin clasificar"/>
    <s v="X - Otras colecciones sin clasificar"/>
    <s v="245551|20"/>
    <n v="1"/>
  </r>
  <r>
    <x v="1"/>
    <x v="6"/>
    <x v="3"/>
    <s v="Libros"/>
    <s v="Weir &amp; abrahams' imaging atlas of human anatomy / editado por Jonathan D. Spratt [y otros cinco]. do"/>
    <m/>
    <s v="New York : Saunders Elsevier, ©2017."/>
    <n v="2017"/>
    <s v="Inglés"/>
    <s v="9780723438267"/>
    <s v="Anatomia Humana,Diagnostico Por Imagen,Imagenes Diagnosticas,Radiologia"/>
    <s v="X - Otras colecciones sin clasificar"/>
    <s v="2011-2020"/>
    <n v="179392"/>
    <n v="10"/>
    <s v="LE68377"/>
    <s v="Weir &amp; abrahams' imaging atlas of human anatomy / editado por Jonathan D. Spratt [y otros cinco]. do"/>
    <n v="2017"/>
    <s v="X - Otras colecciones sin clasificar"/>
    <s v="https://search.ebscohost.com/login.aspx?profile=eds&amp;custid=s9495846&amp;groupid=main&amp;authtype=ip,guest&amp;direct=true&amp;bquery=sab.000179392"/>
    <s v="BOAP"/>
    <s v="En línea"/>
    <s v="X - En línea"/>
    <s v="X - Otras colecciones sin clasificar"/>
    <s v="X - Otras colecciones sin clasificar"/>
    <s v="X - Otras colecciones sin clasificar"/>
    <s v="X - Otras colecciones sin clasificar"/>
    <s v="179392|10"/>
    <n v="1"/>
  </r>
  <r>
    <x v="1"/>
    <x v="6"/>
    <x v="3"/>
    <s v="Libros"/>
    <s v="X-Ray computed tomography in biomedical engineering / Robert Cierniak documento electrónico"/>
    <s v="Cierniak, Robert. autor"/>
    <s v="New York : Springer London, ©2011."/>
    <n v="2011"/>
    <s v="Inglés"/>
    <s v="9780857290274 (E-Book)"/>
    <s v="Radiologia Medica,Tomografia,Ingenieria Biomedica"/>
    <s v="X - Otras colecciones sin clasificar"/>
    <s v="2011-2020"/>
    <n v="155138"/>
    <n v="10"/>
    <s v="LE38532"/>
    <s v="X-Ray computed tomography in biomedical engineering / Robert Cierniak documento electrónico"/>
    <n v="2011"/>
    <s v="X - Otras colecciones sin clasificar"/>
    <s v="https://search.ebscohost.com/login.aspx?profile=eds&amp;custid=s9495846&amp;groupid=main&amp;authtype=ip,guest&amp;direct=true&amp;bquery=sab.000155138"/>
    <s v="BOAP"/>
    <s v="En línea"/>
    <s v="X - En línea"/>
    <s v="X - Otras colecciones sin clasificar"/>
    <s v="X - Otras colecciones sin clasificar"/>
    <s v="X - Otras colecciones sin clasificar"/>
    <s v="X - Otras colecciones sin clasificar"/>
    <s v="155138|10"/>
    <n v="1"/>
  </r>
  <r>
    <x v="1"/>
    <x v="6"/>
    <x v="3"/>
    <s v="Libros"/>
    <s v="Radionucléides &amp; radioprotection : guide pratique, manuel pour la manipulation de substances radioa"/>
    <s v="Delacroix, D."/>
    <s v="Les Ulis, France : EDP Sciences, 2004."/>
    <n v="2004"/>
    <s v="Francés"/>
    <s v="141756136X"/>
    <s v="Radioisotopos,Radioisotopos,Radioisotopos,Radiacion,Laboratorios"/>
    <s v="X - Otras colecciones sin clasificar"/>
    <s v="2001-2010"/>
    <n v="176532"/>
    <n v="10"/>
    <s v="LE59597"/>
    <s v="Radionucléides &amp; radioprotection : guide pratique, manuel pour la manipulation de substances radioa"/>
    <n v="2004"/>
    <s v="X - Otras colecciones sin clasificar"/>
    <s v="https://search.ebscohost.com/login.aspx?profile=eds&amp;custid=s9495846&amp;groupid=main&amp;authtype=ip,guest&amp;direct=true&amp;bquery=sab.000176532"/>
    <s v="BOAP"/>
    <s v="En línea"/>
    <s v="X - En línea"/>
    <s v="X - Otras colecciones sin clasificar"/>
    <s v="X - Otras colecciones sin clasificar"/>
    <s v="X - Otras colecciones sin clasificar"/>
    <s v="X - Otras colecciones sin clasificar"/>
    <s v="176532|10"/>
    <n v="1"/>
  </r>
  <r>
    <x v="1"/>
    <x v="6"/>
    <x v="3"/>
    <s v="Libros"/>
    <s v="Radioprotection et ingénierie nucléaire / coordinado por Henri Métivier documento electrónico"/>
    <s v="Métivier, Henri 1942- autor"/>
    <s v="Les Ulis, France : EDP sciences, ©2006."/>
    <n v="2006"/>
    <s v="Francés"/>
    <s v="9782868837691 (E-Book)"/>
    <s v="Radiacion,Ingenieria Nuclear,Dosimetria De La Radiacion,Evaluacion De Riesgos Contra La Salud"/>
    <s v="X - Otras colecciones sin clasificar"/>
    <s v="2001-2010"/>
    <n v="182226"/>
    <n v="10"/>
    <s v="LE65526"/>
    <s v="Radioprotection et ingénierie nucléaire / coordinado por Henri Métivier documento electrónico"/>
    <n v="2006"/>
    <s v="X - Otras colecciones sin clasificar"/>
    <s v="https://search.ebscohost.com/login.aspx?profile=eds&amp;custid=s9495846&amp;groupid=main&amp;authtype=ip,guest&amp;direct=true&amp;bquery=sab.000182226"/>
    <s v="BOAP"/>
    <s v="En línea"/>
    <s v="X - En línea"/>
    <s v="X - Otras colecciones sin clasificar"/>
    <s v="X - Otras colecciones sin clasificar"/>
    <s v="X - Otras colecciones sin clasificar"/>
    <s v="X - Otras colecciones sin clasificar"/>
    <s v="182226|10"/>
    <n v="1"/>
  </r>
  <r>
    <x v="1"/>
    <x v="4"/>
    <x v="0"/>
    <s v="Libros"/>
    <s v="Ultrasonido y neuroestimulación : manual práctico de anestesi regional periférica / María Fernan"/>
    <s v="Rojas Gómez, María Fernanda"/>
    <s v="Bogotá : Panamerica, 2012."/>
    <n v="2012"/>
    <s v="Español"/>
    <s v="978-958-99951-5-0"/>
    <s v="Anestesiologia,Anestesia Epidural,Bloqueo Nervioso,Anestesia Regional"/>
    <s v="617 - Cirugía, medicina regional, odontología, oftalmología, otolo"/>
    <s v="2011-2020"/>
    <n v="161924"/>
    <n v="10"/>
    <s v="144736"/>
    <s v="Ultrasonido y neuroestimulación : manual práctico de anestesi regional periférica / María Fernan"/>
    <n v="2012"/>
    <s v="617 - Cirugía, medicina regional, odontología, oftalmología, otolo"/>
    <s v="https://search.ebscohost.com/login.aspx?profile=eds&amp;custid=s9495846&amp;groupid=main&amp;authtype=ip,guest&amp;direct=true&amp;bquery=sab.000161924"/>
    <s v="BOAP"/>
    <s v="617.964"/>
    <s v="Anestesia regional"/>
    <s v="Tecnología - Ciencias Aplicadas"/>
    <s v="610 - Medicina y salud"/>
    <s v="610 - Medicina y salud"/>
    <s v="Cirugía, medicina regional, odontología, oftalmología, otolo"/>
    <s v="161924|10"/>
    <n v="6"/>
  </r>
  <r>
    <x v="1"/>
    <x v="8"/>
    <x v="6"/>
    <s v="Libros"/>
    <s v="Evaluación funcional de la vesicula biliar, en adultos jóvenes sanos, con ultrasonido bidimensiona"/>
    <s v="Velasco Morales, Marta Lucía autor"/>
    <s v="Bogotá : Universidad de La Sabana, 2000."/>
    <n v="2000"/>
    <s v="Español"/>
    <m/>
    <s v="Vesicula Biliar,Diagnostico Ultrasonico,Vesicula Biliar"/>
    <s v="Especialización"/>
    <s v="1991-2000"/>
    <n v="48410"/>
    <n v="10"/>
    <s v="322.2000003"/>
    <s v="Evaluación funcional de la vesicula biliar, en adultos jóvenes sanos, con ultrasonido bidimensiona"/>
    <n v="-2000"/>
    <s v="Especialización"/>
    <s v="https://search.ebscohost.com/login.aspx?profile=eds&amp;custid=s9495846&amp;groupid=main&amp;authtype=ip,guest&amp;direct=true&amp;bquery=sab.000048410"/>
    <s v="BOAP_TESIS"/>
    <s v="T-L-Especialización-2000"/>
    <n v="2000"/>
    <s v="X -   Tesis físicas"/>
    <s v="X - Otras colecciones sin clasificar"/>
    <s v="Facultad de Medicina"/>
    <s v="Especialización"/>
    <s v="48410|10"/>
    <n v="1"/>
  </r>
  <r>
    <x v="1"/>
    <x v="6"/>
    <x v="3"/>
    <s v="Libros"/>
    <s v="Terapia física : termoterapia, mecanoterapia, electroterapia, ultrasonidos, fototerapia e inhalaci"/>
    <s v="Huter-Becker, A. autor"/>
    <s v="Barcelona : Paidotribo, ©2005."/>
    <n v="2005"/>
    <s v="Español"/>
    <s v="8480198001 (E-Book)"/>
    <s v="Deportistas,Fisioterapia,Deportistas"/>
    <s v="X - Otras colecciones sin clasificar"/>
    <s v="2001-2010"/>
    <n v="261647"/>
    <n v="10"/>
    <s v="LE65305"/>
    <s v="Terapia física : termoterapia, mecanoterapia, electroterapia, ultrasonidos, fototerapia e inhalaci"/>
    <n v="2005"/>
    <s v="X - Otras colecciones sin clasificar"/>
    <s v="https://search.ebscohost.com/login.aspx?profile=eds&amp;custid=s9495846&amp;groupid=main&amp;authtype=ip,guest&amp;direct=true&amp;bquery=sab.000261647"/>
    <s v="BOAP"/>
    <s v="En línea"/>
    <s v="X - En línea"/>
    <s v="X - Otras colecciones sin clasificar"/>
    <s v="X - Otras colecciones sin clasificar"/>
    <s v="X - Otras colecciones sin clasificar"/>
    <s v="X - Otras colecciones sin clasificar"/>
    <s v="261647|10"/>
    <n v="1"/>
  </r>
  <r>
    <x v="1"/>
    <x v="8"/>
    <x v="5"/>
    <s v="Libros"/>
    <s v="Determinación del efecto de tratamiento de ultrasonido sobre la estabilidad reológica de la pulpa"/>
    <s v="Sarmiento Aguilera, Martha Carolina autor"/>
    <s v="Chía : Universidad de la Sabana, 2004."/>
    <n v="2004"/>
    <s v="Español"/>
    <m/>
    <s v="Frutas,Pulpa De Frutas,Mangos"/>
    <s v="641 - Comida y bebida"/>
    <s v="2001-2010"/>
    <n v="87956"/>
    <n v="20"/>
    <s v="TE03685"/>
    <s v="Determinación del efecto de tratamiento de ultrasonido sobre la estabilidad reológica de la pulpa"/>
    <n v="2004"/>
    <s v="641 - Comida y bebida"/>
    <s v="https://search.ebscohost.com/login.aspx?profile=eds&amp;custid=s9495846&amp;groupid=main&amp;authtype=ip,guest&amp;direct=true&amp;bquery=sab.000087956"/>
    <s v="BOAP"/>
    <s v="641.4"/>
    <s v="X - En línea"/>
    <s v="X - Otras colecciones sin clasificar"/>
    <s v="X - Otras colecciones sin clasificar"/>
    <s v="X - Otras colecciones sin clasificar"/>
    <s v="X - Otras colecciones sin clasificar"/>
    <s v="87956|20"/>
    <n v="1"/>
  </r>
  <r>
    <x v="1"/>
    <x v="8"/>
    <x v="5"/>
    <s v="Libros"/>
    <s v="Efecto de ultrasonido y rotor-stator en la estabilidad de emulsiones O/W / María Alejandra Cabrera"/>
    <s v="Cabrera Trujillo, María Alejandra autor"/>
    <s v="Chía : Universidad de La Sabana, 2016."/>
    <n v="2016"/>
    <s v="Español"/>
    <m/>
    <s v="Equipo Ultrasonico,Aceites Vegetales,Alimentos"/>
    <s v="Pregrado"/>
    <s v="2011-2020"/>
    <n v="261876"/>
    <n v="10"/>
    <s v="TE08171"/>
    <s v="Efecto de ultrasonido y rotor-stator en la estabilidad de emulsiones O/W / María Alejandra Cabrera"/>
    <n v="2016"/>
    <s v="Pregrado"/>
    <s v="https://search.ebscohost.com/login.aspx?profile=eds&amp;custid=s9495846&amp;groupid=main&amp;authtype=ip,guest&amp;direct=true&amp;bquery=sab.000261876"/>
    <s v="BOAP"/>
    <s v="TE-Q-Tesis-2016"/>
    <s v="X - En línea"/>
    <s v="X - Otras colecciones sin clasificar"/>
    <s v="X - Otras colecciones sin clasificar"/>
    <s v="X - Otras colecciones sin clasificar"/>
    <s v="X - Otras colecciones sin clasificar"/>
    <s v="261876|10"/>
    <n v="1"/>
  </r>
  <r>
    <x v="1"/>
    <x v="8"/>
    <x v="5"/>
    <s v="Libros"/>
    <s v="Evaluación del efecto de pre-tratamientos con ultrasonido sobre nivel de extracción y la actividad"/>
    <s v="Martínez Rubio, Mauricio autor"/>
    <s v="Chía : Universidad de la Sabana, 2006."/>
    <n v="2006"/>
    <s v="Español"/>
    <m/>
    <s v="Uva,Productos De Uva,Antioxidantes"/>
    <s v="664 - Tecnología alimentaria"/>
    <s v="2001-2010"/>
    <n v="88070"/>
    <n v="20"/>
    <s v="TE03721"/>
    <s v="Evaluación del efecto de pre-tratamientos con ultrasonido sobre nivel de extracción y la actividad"/>
    <n v="2006"/>
    <s v="664 - Tecnología alimentaria"/>
    <s v="https://search.ebscohost.com/login.aspx?profile=eds&amp;custid=s9495846&amp;groupid=main&amp;authtype=ip,guest&amp;direct=true&amp;bquery=sab.000088070"/>
    <s v="BOAP"/>
    <s v="664.8048"/>
    <s v="X - En línea"/>
    <s v="X - Otras colecciones sin clasificar"/>
    <s v="X - Otras colecciones sin clasificar"/>
    <s v="X - Otras colecciones sin clasificar"/>
    <s v="X - Otras colecciones sin clasificar"/>
    <s v="88070|20"/>
    <n v="1"/>
  </r>
  <r>
    <x v="1"/>
    <x v="8"/>
    <x v="5"/>
    <s v="Libros"/>
    <s v="Evaluación del efecto de tratamientos con ultrasonido sobre los niveles de impregnación a vacío d"/>
    <s v="García Forero, Jimena del Pilar autor"/>
    <s v="Chía : Universidad de la Sabana, 2006."/>
    <n v="2006"/>
    <s v="Español"/>
    <m/>
    <s v="Ultrasonido En Biologia,Papas (Tuberculos)"/>
    <s v="664 - Tecnología alimentaria"/>
    <s v="2001-2010"/>
    <n v="88317"/>
    <n v="20"/>
    <s v="TE03719"/>
    <s v="Evaluación del efecto de tratamientos con ultrasonido sobre los niveles de impregnación a vacío d"/>
    <n v="2006"/>
    <s v="664 - Tecnología alimentaria"/>
    <s v="https://search.ebscohost.com/login.aspx?profile=eds&amp;custid=s9495846&amp;groupid=main&amp;authtype=ip,guest&amp;direct=true&amp;bquery=sab.000088317"/>
    <s v="BOAP"/>
    <s v="664.024"/>
    <s v="X - En línea"/>
    <s v="X - Otras colecciones sin clasificar"/>
    <s v="X - Otras colecciones sin clasificar"/>
    <s v="X - Otras colecciones sin clasificar"/>
    <s v="X - Otras colecciones sin clasificar"/>
    <s v="88317|20"/>
    <n v="1"/>
  </r>
  <r>
    <x v="1"/>
    <x v="8"/>
    <x v="5"/>
    <s v="Libros"/>
    <s v="Medida normal del ángulo maxilo-nasion-mandibular (MNM) tomado por ultrasonido 2D y 3D, en fetos co"/>
    <s v="Santana Choachi , Daniel Hernan"/>
    <s v="Chía : Universidad de La Sabana, 2014."/>
    <n v="2014"/>
    <s v="Español"/>
    <m/>
    <s v="Feto,Fetos,Monitorizacion Fetal"/>
    <s v="Pregrado"/>
    <s v="2011-2020"/>
    <n v="260029"/>
    <n v="10"/>
    <s v="TE07002"/>
    <s v="Medida normal del ángulo maxilo-nasion-mandibular (MNM) tomado por ultrasonido 2D y 3D, en fetos co"/>
    <n v="2014"/>
    <s v="Pregrado"/>
    <s v="https://search.ebscohost.com/login.aspx?profile=eds&amp;custid=s9495846&amp;groupid=main&amp;authtype=ip,guest&amp;direct=true&amp;bquery=sab.000260029"/>
    <s v="BOAP"/>
    <s v="TE-Q-Tesis-2014"/>
    <s v="X - En línea"/>
    <s v="X - Otras colecciones sin clasificar"/>
    <s v="X - Otras colecciones sin clasificar"/>
    <s v="X - Otras colecciones sin clasificar"/>
    <s v="X - Otras colecciones sin clasificar"/>
    <s v="260029|10"/>
    <n v="1"/>
  </r>
  <r>
    <x v="1"/>
    <x v="0"/>
    <x v="0"/>
    <s v="Libros"/>
    <s v="Niños diferentes : diagnóstico prenatal y eugenesia infantil, ¿hay alternativas? / José Manuel M"/>
    <s v="Moreno Villares, José Manuel 1961- autor"/>
    <s v="Madrid : Ediciones Palabra, 2014."/>
    <n v="2014"/>
    <s v="Español"/>
    <s v="9788490611289"/>
    <s v="Diagnostico Prenatal,Fetos,Eugenesia,Feto,Enfermedades Fetales,Feto,Ultrasonido En Obstetricia"/>
    <s v="618 - Ginecología, obstetricia, pediatría, geriatría."/>
    <s v="2011-2020"/>
    <n v="179733"/>
    <n v="10"/>
    <s v="155174"/>
    <s v="Niños diferentes : diagnóstico prenatal y eugenesia infantil, ¿hay alternativas? / José Manuel M"/>
    <n v="2014"/>
    <s v="618 - Ginecología, obstetricia, pediatría, geriatría."/>
    <s v="https://search.ebscohost.com/login.aspx?profile=eds&amp;custid=s9495846&amp;groupid=main&amp;authtype=ip,guest&amp;direct=true&amp;bquery=sab.000179733"/>
    <s v="BOAP"/>
    <s v="618.32075"/>
    <s v="Diagnóstico"/>
    <s v="Tecnología - Ciencias Aplicadas"/>
    <s v="610 - Medicina y salud"/>
    <s v="610 - Medicina y salud"/>
    <s v="Ginecología, obstetricia, pediatría, geriatría."/>
    <s v="179733|10"/>
    <n v="1"/>
  </r>
  <r>
    <x v="1"/>
    <x v="4"/>
    <x v="0"/>
    <s v="Libros"/>
    <s v="Texbook of fetal abnormalities / Edited by Peter Twining, Josephine M. McHugo, David W. Pilling."/>
    <m/>
    <s v="[Edinburgh] : Churchill Livingstone Elsevier, 2007."/>
    <n v="2007"/>
    <s v="Inglés"/>
    <s v="0-4430-7416-X"/>
    <s v="Feto,Fetos,Ultrasonido En Obstetricia,Diagnostico Prenatal,Fetoscopia,Anormalidades Humanas"/>
    <s v="618 - Ginecología, obstetricia, pediatría, geriatría."/>
    <s v="2001-2010"/>
    <n v="13792"/>
    <n v="10"/>
    <s v="101062"/>
    <s v="Texbook of fetal abnormalities / Edited by Peter Twining, Josephine M. McHugo, David W. Pilling."/>
    <n v="2007"/>
    <s v="618 - Ginecología, obstetricia, pediatría, geriatría."/>
    <s v="https://search.ebscohost.com/login.aspx?profile=eds&amp;custid=s9495846&amp;groupid=main&amp;authtype=ip,guest&amp;direct=true&amp;bquery=sab.000013792"/>
    <s v="BOAP"/>
    <s v="618.320754"/>
    <s v="Diagnóstico"/>
    <s v="Tecnología - Ciencias Aplicadas"/>
    <s v="610 - Medicina y salud"/>
    <s v="610 - Medicina y salud"/>
    <s v="Ginecología, obstetricia, pediatría, geriatría."/>
    <s v="13792|10"/>
    <n v="8"/>
  </r>
  <r>
    <x v="1"/>
    <x v="4"/>
    <x v="0"/>
    <s v="Libros"/>
    <s v="Sonography in obstetrics and gynecology : principles &amp; practice / eds. Arthur C. Fleischer ... [et."/>
    <m/>
    <s v="New York : McGraw-Hill, 2001."/>
    <n v="2001"/>
    <s v="Inglés"/>
    <s v="0-8385-8614-7"/>
    <s v="Ultrasonido En Obstetricia,Aparato Genital Femenino,Diagnostico Ultrasonico,Embarazo,Genitales Femeninos"/>
    <s v="618 - Ginecología, obstetricia, pediatría, geriatría."/>
    <s v="2001-2010"/>
    <n v="49368"/>
    <n v="10"/>
    <s v="074262"/>
    <s v="Sonography in obstetrics and gynecology : principles &amp; practice / eds. Arthur C. Fleischer ... [et."/>
    <n v="2001"/>
    <s v="618 - Ginecología, obstetricia, pediatría, geriatría."/>
    <s v="https://search.ebscohost.com/login.aspx?profile=eds&amp;custid=s9495846&amp;groupid=main&amp;authtype=ip,guest&amp;direct=true&amp;bquery=sab.000049368"/>
    <s v="BOAP"/>
    <s v="618.047543"/>
    <s v="Temas especiales de ginecología, obstetricia, pediatría, geriatría"/>
    <s v="Tecnología - Ciencias Aplicadas"/>
    <s v="610 - Medicina y salud"/>
    <s v="610 - Medicina y salud"/>
    <s v="Ginecología, obstetricia, pediatría, geriatría."/>
    <s v="49368|10"/>
    <n v="3"/>
  </r>
  <r>
    <x v="1"/>
    <x v="4"/>
    <x v="0"/>
    <s v="Libros"/>
    <s v="Ecografía Doppler en obstetricia y ginecología / Luis T. Merce Alberto."/>
    <s v="Merce Alberto, Luis T. autor"/>
    <s v="Madrid : Editorial McGraw-Hill Interamericana, ©1993."/>
    <n v="1993"/>
    <s v="Español"/>
    <s v="844810224X"/>
    <s v="Ultrasonografia,Ultrasonido En Obstetricia,Ginecologia"/>
    <s v="618 - Ginecología, obstetricia, pediatría, geriatría."/>
    <s v="1991-2000"/>
    <n v="33922"/>
    <n v="10"/>
    <s v="050128"/>
    <s v="Ecografía Doppler en obstetricia y ginecología / Luis T. Merce Alberto."/>
    <n v="-2000"/>
    <s v="618 - Ginecología, obstetricia, pediatría, geriatría."/>
    <s v="https://search.ebscohost.com/login.aspx?profile=eds&amp;custid=s9495846&amp;groupid=main&amp;authtype=ip,guest&amp;direct=true&amp;bquery=sab.000033922"/>
    <s v="BOAP"/>
    <s v="618.207543"/>
    <s v="Diagnóstico por imagen"/>
    <s v="Tecnología - Ciencias Aplicadas"/>
    <s v="610 - Medicina y salud"/>
    <s v="610 - Medicina y salud"/>
    <s v="Ginecología, obstetricia, pediatría, geriatría."/>
    <s v="33922|10"/>
    <n v="1"/>
  </r>
  <r>
    <x v="1"/>
    <x v="4"/>
    <x v="0"/>
    <s v="Libros"/>
    <s v="Analgesia por medios físicos / Juan Plaja."/>
    <s v="Plaja Masip, Juan"/>
    <s v="Madrid : McGraw-Hill Interamericana, 2003."/>
    <n v="2003"/>
    <s v="Español"/>
    <s v="84-486-0485-7"/>
    <s v="Analgesia,Dolor,Medicina Basada En La Evidencia,Frio,Ultrasonido En Medicina,Termoterapia,Electroterapia,Dolor"/>
    <s v="615 - Farmacología y terapéutica"/>
    <s v="2001-2010"/>
    <n v="60275"/>
    <n v="20"/>
    <s v="094120"/>
    <s v="Analgesia por medios físicos / Juan Plaja."/>
    <n v="2003"/>
    <s v="615 - Farmacología y terapéutica"/>
    <s v="https://search.ebscohost.com/login.aspx?profile=eds&amp;custid=s9495846&amp;groupid=main&amp;authtype=ip,guest&amp;direct=true&amp;bquery=sab.000060275"/>
    <s v="BOAP"/>
    <s v="615.783"/>
    <s v="Analgésicos"/>
    <s v="Tecnología - Ciencias Aplicadas"/>
    <s v="610 - Medicina y salud"/>
    <s v="610 - Medicina y salud"/>
    <s v="Farmacología y terapéutica"/>
    <s v="60275|20"/>
    <n v="72"/>
  </r>
  <r>
    <x v="1"/>
    <x v="4"/>
    <x v="0"/>
    <s v="Libros"/>
    <s v="Analgesia por medios físicos / Juan Plaja."/>
    <s v="Plaja Masip, Juan"/>
    <s v="Madrid : McGraw-Hill Interamericana, 2003."/>
    <n v="2003"/>
    <s v="Español"/>
    <s v="84-486-0485-7"/>
    <s v="Analgesia,Dolor,Medicina Basada En La Evidencia,Frio,Ultrasonido En Medicina,Termoterapia,Electroterapia,Dolor"/>
    <s v="615 - Farmacología y terapéutica"/>
    <s v="2001-2010"/>
    <n v="60275"/>
    <n v="10"/>
    <s v="094119"/>
    <s v="Analgesia por medios físicos / Juan Plaja."/>
    <n v="2003"/>
    <s v="615 - Farmacología y terapéutica"/>
    <s v="https://search.ebscohost.com/login.aspx?profile=eds&amp;custid=s9495846&amp;groupid=main&amp;authtype=ip,guest&amp;direct=true&amp;bquery=sab.000060275"/>
    <s v="BOAP"/>
    <s v="615.783"/>
    <s v="Analgésicos"/>
    <s v="Tecnología - Ciencias Aplicadas"/>
    <s v="610 - Medicina y salud"/>
    <s v="610 - Medicina y salud"/>
    <s v="Farmacología y terapéutica"/>
    <s v="60275|10"/>
    <n v="87"/>
  </r>
  <r>
    <x v="1"/>
    <x v="4"/>
    <x v="0"/>
    <s v="Libros"/>
    <s v="Sonografía en obstetricia y ginecología : fundamentos y práctica / editado por Arthut C. Fleische"/>
    <m/>
    <s v="Venezuela : Amolca, 2015."/>
    <n v="2015"/>
    <s v="Español"/>
    <s v="978-958-8871-01-1 (Obra completa)"/>
    <s v="Ultrasonido En Obstetricia,Aparato Genital Femenino,Complicaciones Del Embarazo,Enfermedades Del Aparato Genital Femenino,Ultrasonografia,Imagenes Ultrasonicas"/>
    <s v="618 - Ginecología, obstetricia, pediatría, geriatría."/>
    <s v="2011-2020"/>
    <n v="167711"/>
    <n v="10"/>
    <s v="148974"/>
    <s v="Sonografía en obstetricia y ginecología : fundamentos y práctica / editado por Arthut C. Fleische"/>
    <n v="2015"/>
    <s v="618 - Ginecología, obstetricia, pediatría, geriatría."/>
    <s v="https://search.ebscohost.com/login.aspx?profile=eds&amp;custid=s9495846&amp;groupid=main&amp;authtype=ip,guest&amp;direct=true&amp;bquery=sab.000167711"/>
    <s v="BOAP"/>
    <s v="618.047543"/>
    <s v="Temas especiales de ginecología, obstetricia, pediatría, geriatría"/>
    <s v="Tecnología - Ciencias Aplicadas"/>
    <s v="610 - Medicina y salud"/>
    <s v="610 - Medicina y salud"/>
    <s v="Ginecología, obstetricia, pediatría, geriatría."/>
    <s v="167711|10"/>
    <n v="1"/>
  </r>
  <r>
    <x v="0"/>
    <x v="4"/>
    <x v="0"/>
    <s v="Libros"/>
    <s v="Introduction to biomedical engineering / John D. Enderle, Susan M. Blanchard y Joseph D. Bronzino."/>
    <s v="Enderle, John D."/>
    <s v="California : Academic Press, 2000."/>
    <n v="2000"/>
    <s v="Inglés"/>
    <s v="0-12-238660-4"/>
    <s v="Ingenieria Biomedica,Salud,Anatomia Humana,Tejidos,Biomecanica,Biotecnologia,Ultrasonido,Resonancia Magnetica"/>
    <s v="610 - Fundamentos de medicina y salud"/>
    <s v="1991-2000"/>
    <n v="57190"/>
    <n v="10"/>
    <s v="087168"/>
    <s v="Introduction to biomedical engineering / John D. Enderle, Susan M. Blanchard y Joseph D. Bronzino."/>
    <n v="-2000"/>
    <s v="610 - Fundamentos de medicina y salud"/>
    <s v="https://search.ebscohost.com/login.aspx?profile=eds&amp;custid=s9495846&amp;groupid=main&amp;authtype=ip,guest&amp;direct=true&amp;bquery=sab.000057190"/>
    <s v="BOAP"/>
    <s v="610.284"/>
    <s v="Marcadores biologicos"/>
    <s v="Tecnología - Ciencias Aplicadas"/>
    <s v="610 - Medicina y salud"/>
    <s v="610 - Medicina y salud"/>
    <s v="Fundamentos de medicina y salud"/>
    <s v="57190|10"/>
    <n v="1"/>
  </r>
  <r>
    <x v="1"/>
    <x v="1"/>
    <x v="4"/>
    <s v="Materiales audiovisuales"/>
    <s v="Tecnología videograbación"/>
    <m/>
    <s v="[Bogotá ] : Grupo Planeta ; Video Movil."/>
    <n v="2002"/>
    <s v="Español"/>
    <m/>
    <s v="Aviacion,Desarrollo Cientifico Y Tecnologico,Aproximacion Interdisciplinaria Al Conocimiento,Investigacion Cientifica,Informacion Cientifica,Ultrasonido,Descubrimientos Geograficos,Sismologia"/>
    <s v="620 - Ingeniería y operaciones aliadas"/>
    <s v="2001-2010"/>
    <n v="90370"/>
    <n v="10"/>
    <s v="096219"/>
    <s v="Tecnología videograbación"/>
    <n v="2002"/>
    <s v="620 - Ingeniería y operaciones aliadas"/>
    <s v="https://search.ebscohost.com/login.aspx?profile=eds&amp;custid=s9495846&amp;groupid=main&amp;authtype=ip,guest&amp;direct=true&amp;bquery=sab.000090370"/>
    <s v="BOAP"/>
    <s v="629"/>
    <s v="Otras ramas de la ingeniería"/>
    <s v="Tecnología - Ciencias Aplicadas"/>
    <s v="620 - Ingeniería y operaciones aliadas"/>
    <s v="620 - Ingeniería y operaciones aliadas"/>
    <s v="Ingeniería y operaciones aliadas"/>
    <s v="90370|10"/>
    <n v="1"/>
  </r>
  <r>
    <x v="1"/>
    <x v="4"/>
    <x v="0"/>
    <s v="Libros"/>
    <s v="Conducta fetal : estudio ecográfico de la neurología fetal / José María Carrera Maciá, Asim Kur"/>
    <s v="Carrera Maciá, José María 1937- autor"/>
    <s v="Barcelona : Elsevier Masson, 2008."/>
    <n v="2008"/>
    <s v="Español"/>
    <s v="9788445818442"/>
    <s v="Fetos,Ultrasonido En Obstetricia,Imagenes Diagnosticas,Feto,Neurologia"/>
    <s v="618 - Ginecología, obstetricia, pediatría, geriatría."/>
    <s v="2001-2010"/>
    <n v="136465"/>
    <n v="10"/>
    <s v="129574"/>
    <s v="Conducta fetal : estudio ecográfico de la neurología fetal / José María Carrera Maciá, Asim Kur"/>
    <n v="2008"/>
    <s v="618 - Ginecología, obstetricia, pediatría, geriatría."/>
    <s v="https://search.ebscohost.com/login.aspx?profile=eds&amp;custid=s9495846&amp;groupid=main&amp;authtype=ip,guest&amp;direct=true&amp;bquery=sab.000136465"/>
    <s v="BOAP"/>
    <s v="618.32"/>
    <s v="Trastornos fetales"/>
    <s v="Tecnología - Ciencias Aplicadas"/>
    <s v="610 - Medicina y salud"/>
    <s v="610 - Medicina y salud"/>
    <s v="Ginecología, obstetricia, pediatría, geriatría."/>
    <s v="136465|10"/>
    <n v="18"/>
  </r>
  <r>
    <x v="0"/>
    <x v="7"/>
    <x v="0"/>
    <s v="Libros"/>
    <s v="Principios generales de electroterapia / Gabriel, Ochoa del Portillo."/>
    <s v="Ochoa del Portillo, Gabriel"/>
    <s v="[s.l.] : [s.n.], [1984?]."/>
    <n v="1984"/>
    <s v="Español"/>
    <m/>
    <s v="Electroterapia,Ultrasonido,Rayos Infrarojos,Rayos Ultravioleta,Estimulacion Electrica"/>
    <s v="615 - Farmacología y terapéutica"/>
    <s v="1981-1990"/>
    <n v="31165"/>
    <n v="10"/>
    <s v="046340"/>
    <s v="Principios generales de electroterapia / Gabriel, Ochoa del Portillo."/>
    <n v="-2000"/>
    <s v="615 - Farmacología y terapéutica"/>
    <s v="https://search.ebscohost.com/login.aspx?profile=eds&amp;custid=s9495846&amp;groupid=main&amp;authtype=ip,guest&amp;direct=true&amp;bquery=sab.000031165"/>
    <s v="BOAP"/>
    <s v="615.845"/>
    <s v="Terapia de estimulación eléctrica y magnetoterapia"/>
    <s v="Tecnología - Ciencias Aplicadas"/>
    <s v="610 - Medicina y salud"/>
    <s v="610 - Medicina y salud"/>
    <s v="Farmacología y terapéutica"/>
    <s v="31165|10"/>
    <n v="43"/>
  </r>
  <r>
    <x v="1"/>
    <x v="4"/>
    <x v="0"/>
    <s v="Libros"/>
    <s v="Sonografía en obstetricia y ginecología : fundamentos y práctica / editado por Arthut C. Fleische"/>
    <m/>
    <s v="Venezuela : Amolca, 2015."/>
    <n v="2015"/>
    <s v="Español"/>
    <s v="978-958-8871-01-1 (Obra completa)"/>
    <s v="Ultrasonido En Obstetricia,Aparato Genital Femenino,Complicaciones Del Embarazo,Enfermedades Del Aparato Genital Femenino,Ultrasonografia,Imagenes Ultrasonicas"/>
    <s v="618 - Ginecología, obstetricia, pediatría, geriatría."/>
    <s v="2011-2020"/>
    <n v="167711"/>
    <n v="20"/>
    <s v="148973"/>
    <s v="Sonografía en obstetricia y ginecología : fundamentos y práctica / editado por Arthut C. Fleische"/>
    <n v="2015"/>
    <s v="618 - Ginecología, obstetricia, pediatría, geriatría."/>
    <s v="https://search.ebscohost.com/login.aspx?profile=eds&amp;custid=s9495846&amp;groupid=main&amp;authtype=ip,guest&amp;direct=true&amp;bquery=sab.000167711"/>
    <s v="BOAP"/>
    <s v="618.047543"/>
    <s v="Temas especiales de ginecología, obstetricia, pediatría, geriatría"/>
    <s v="Tecnología - Ciencias Aplicadas"/>
    <s v="610 - Medicina y salud"/>
    <s v="610 - Medicina y salud"/>
    <s v="Ginecología, obstetricia, pediatría, geriatría."/>
    <s v="167711|20"/>
    <n v="1"/>
  </r>
  <r>
    <x v="1"/>
    <x v="8"/>
    <x v="6"/>
    <s v="Libros"/>
    <s v="Ecografía transvaginal y transperineal en la evaluación del cervix durante el tercer trimestre del"/>
    <s v="Castañeda Ch., Liliana M. autor"/>
    <s v="Bogotá : Universidad de La Sabana, 1997."/>
    <n v="1997"/>
    <s v="Español"/>
    <m/>
    <s v="Ultrasonido En Obstetricia,Ultrasonografia,Examen Ginecologico,Radiodiagnostico,Estudio Comparativo"/>
    <s v="Especialización"/>
    <s v="1991-2000"/>
    <n v="48398"/>
    <n v="10"/>
    <s v="322.97001"/>
    <s v="Ecografía transvaginal y transperineal en la evaluación del cervix durante el tercer trimestre del"/>
    <n v="-2000"/>
    <s v="Especialización"/>
    <s v="https://search.ebscohost.com/login.aspx?profile=eds&amp;custid=s9495846&amp;groupid=main&amp;authtype=ip,guest&amp;direct=true&amp;bquery=sab.000048398"/>
    <s v="BOAP_TESIS"/>
    <s v="T-L-Especialización-1997"/>
    <n v="1997"/>
    <s v="X -   Tesis físicas"/>
    <s v="X - Otras colecciones sin clasificar"/>
    <s v="Facultad de Medicina"/>
    <s v="Especialización"/>
    <s v="48398|10"/>
    <n v="1"/>
  </r>
  <r>
    <x v="0"/>
    <x v="4"/>
    <x v="0"/>
    <s v="Libros"/>
    <s v="New methods of food preservation / ed. G.W., Gould."/>
    <s v="Gould, G.W.,"/>
    <s v="London : Blackie Academic &amp; Professional, 1995."/>
    <n v="1995"/>
    <s v="Inglés"/>
    <s v="0-7514-0048-3"/>
    <s v="Conservacion De Alimentos,Bacterias,Radiacion,Microondas - Procesos,Presion Hidrostatica,Ultrasonido En Alimentos,Empaques"/>
    <s v="664 - Tecnología alimentaria"/>
    <s v="1991-2000"/>
    <n v="35500"/>
    <n v="10"/>
    <s v="052364"/>
    <s v="New methods of food preservation / ed. G.W., Gould."/>
    <n v="-2000"/>
    <s v="664 - Tecnología alimentaria"/>
    <s v="https://search.ebscohost.com/login.aspx?profile=eds&amp;custid=s9495846&amp;groupid=main&amp;authtype=ip,guest&amp;direct=true&amp;bquery=sab.000035500"/>
    <s v="BOAP"/>
    <s v="664.028"/>
    <s v="Tecnicas de conservacion"/>
    <s v="Tecnología - Ciencias Aplicadas"/>
    <s v="660 - Ingeniería química y tecnologías relacionadas"/>
    <s v="660 - Ingeniería química y tecnologías relacionadas"/>
    <s v="Tecnología alimentaria"/>
    <s v="35500|10"/>
    <n v="12"/>
  </r>
  <r>
    <x v="1"/>
    <x v="4"/>
    <x v="0"/>
    <s v="Libros"/>
    <s v="Fundamentos de anestesia regional / Carlos Tornero Tornero, Vicente Roqués Escolar, Jorge Hernando"/>
    <s v="Tornero Tornero, Carlos autor"/>
    <s v="Madrid : Editorial Panamericana, ©2017."/>
    <n v="2017"/>
    <s v="Español"/>
    <s v="9788491100140"/>
    <s v="Anestesia Regional,Ultrasonido,Anestesia Epidural"/>
    <s v="617 - Cirugía, medicina regional, odontología, oftalmología, otolo"/>
    <s v="2011-2020"/>
    <n v="267362"/>
    <n v="10"/>
    <s v="157567"/>
    <s v="Fundamentos de anestesia regional / Carlos Tornero Tornero, Vicente Roqués Escolar, Jorge Hernando"/>
    <n v="2017"/>
    <s v="617 - Cirugía, medicina regional, odontología, oftalmología, otolo"/>
    <s v="https://search.ebscohost.com/login.aspx?profile=eds&amp;custid=s9495846&amp;groupid=main&amp;authtype=ip,guest&amp;direct=true&amp;bquery=sab.000267362"/>
    <s v="BOAP"/>
    <s v="617.964"/>
    <s v="Anestesia regional"/>
    <s v="Tecnología - Ciencias Aplicadas"/>
    <s v="610 - Medicina y salud"/>
    <s v="610 - Medicina y salud"/>
    <s v="Cirugía, medicina regional, odontología, oftalmología, otolo"/>
    <s v="267362|10"/>
    <n v="7"/>
  </r>
  <r>
    <x v="1"/>
    <x v="4"/>
    <x v="0"/>
    <s v="Libros"/>
    <s v="Ecografía total en obstetricia y ginecología : y angiografía Doppler tridimensional / Luis T. Mer"/>
    <s v="Mercé, Luís T"/>
    <s v="Madrid : Marbán, 2009."/>
    <n v="2009"/>
    <s v="Español"/>
    <s v="978-84-7101-663-8"/>
    <s v="Ultrasonido En Obstetricia,Ultrasonografia Doppler,Aparato Genital Femenino,Aparato Genital Femenino"/>
    <s v="618 - Ginecología, obstetricia, pediatría, geriatría."/>
    <s v="2001-2010"/>
    <n v="256283"/>
    <n v="10"/>
    <s v="144338"/>
    <s v="Ecografía total en obstetricia y ginecología : y angiografía Doppler tridimensional / Luis T. Mer"/>
    <n v="2009"/>
    <s v="618 - Ginecología, obstetricia, pediatría, geriatría."/>
    <s v="https://search.ebscohost.com/login.aspx?profile=eds&amp;custid=s9495846&amp;groupid=main&amp;authtype=ip,guest&amp;direct=true&amp;bquery=sab.000256283"/>
    <s v="BOAP"/>
    <s v="618.107543"/>
    <s v="Diagnostico ultrasonico"/>
    <s v="Tecnología - Ciencias Aplicadas"/>
    <s v="610 - Medicina y salud"/>
    <s v="610 - Medicina y salud"/>
    <s v="Ginecología, obstetricia, pediatría, geriatría."/>
    <s v="256283|10"/>
    <n v="10"/>
  </r>
  <r>
    <x v="1"/>
    <x v="4"/>
    <x v="0"/>
    <s v="Libros"/>
    <s v="Analgesia por medios físicos / Juan Plaja."/>
    <s v="Plaja Masip, Juan"/>
    <s v="Madrid : McGraw-Hill Interamericana, 2003."/>
    <n v="2003"/>
    <s v="Español"/>
    <s v="84-486-0485-7"/>
    <s v="Analgesia,Dolor,Medicina Basada En La Evidencia,Frio,Ultrasonido En Medicina,Termoterapia,Electroterapia,Dolor"/>
    <s v="615 - Farmacología y terapéutica"/>
    <s v="2001-2010"/>
    <n v="60275"/>
    <n v="40"/>
    <s v="094122"/>
    <s v="Analgesia por medios físicos / Juan Plaja."/>
    <n v="2003"/>
    <s v="615 - Farmacología y terapéutica"/>
    <s v="https://search.ebscohost.com/login.aspx?profile=eds&amp;custid=s9495846&amp;groupid=main&amp;authtype=ip,guest&amp;direct=true&amp;bquery=sab.000060275"/>
    <s v="BOAP"/>
    <s v="615.783"/>
    <s v="Analgésicos"/>
    <s v="Tecnología - Ciencias Aplicadas"/>
    <s v="610 - Medicina y salud"/>
    <s v="610 - Medicina y salud"/>
    <s v="Farmacología y terapéutica"/>
    <s v="60275|40"/>
    <n v="57"/>
  </r>
  <r>
    <x v="1"/>
    <x v="4"/>
    <x v="0"/>
    <s v="Libros"/>
    <s v="Analgesia por medios físicos / Juan Plaja."/>
    <s v="Plaja Masip, Juan"/>
    <s v="Madrid : McGraw-Hill Interamericana, 2003."/>
    <n v="2003"/>
    <s v="Español"/>
    <s v="84-486-0485-7"/>
    <s v="Analgesia,Dolor,Medicina Basada En La Evidencia,Frio,Ultrasonido En Medicina,Termoterapia,Electroterapia,Dolor"/>
    <s v="615 - Farmacología y terapéutica"/>
    <s v="2001-2010"/>
    <n v="60275"/>
    <n v="30"/>
    <s v="094121"/>
    <s v="Analgesia por medios físicos / Juan Plaja."/>
    <n v="2003"/>
    <s v="615 - Farmacología y terapéutica"/>
    <s v="https://search.ebscohost.com/login.aspx?profile=eds&amp;custid=s9495846&amp;groupid=main&amp;authtype=ip,guest&amp;direct=true&amp;bquery=sab.000060275"/>
    <s v="BOAP"/>
    <s v="615.783"/>
    <s v="Analgésicos"/>
    <s v="Tecnología - Ciencias Aplicadas"/>
    <s v="610 - Medicina y salud"/>
    <s v="610 - Medicina y salud"/>
    <s v="Farmacología y terapéutica"/>
    <s v="60275|30"/>
    <n v="75"/>
  </r>
  <r>
    <x v="0"/>
    <x v="4"/>
    <x v="0"/>
    <s v="Libros"/>
    <s v="Atlas of chest sonography / ed. G. Mathis, K.D. Lessnau."/>
    <m/>
    <s v="Berlin : Springer, 2003."/>
    <n v="2003"/>
    <s v="Inglés"/>
    <s v="3-540-44262-6"/>
    <s v="Enfermedades Respiratorias,Enfermedades De Los Pulmones,Ultrasonido En Medicina,Imagenes Diagnosticas"/>
    <s v="616 - Enfermedades"/>
    <s v="2001-2010"/>
    <n v="54091"/>
    <n v="10"/>
    <s v="082089"/>
    <s v="Atlas of chest sonography / ed. G. Mathis, K.D. Lessnau."/>
    <n v="2003"/>
    <s v="616 - Enfermedades"/>
    <s v="https://search.ebscohost.com/login.aspx?profile=eds&amp;custid=s9495846&amp;groupid=main&amp;authtype=ip,guest&amp;direct=true&amp;bquery=sab.000054091"/>
    <s v="BOAP"/>
    <s v="616.24"/>
    <s v="Enfermedades de los pulmones"/>
    <s v="Tecnología - Ciencias Aplicadas"/>
    <s v="610 - Medicina y salud"/>
    <s v="610 - Medicina y salud"/>
    <s v="Enfermedades"/>
    <s v="54091|10"/>
    <n v="1"/>
  </r>
  <r>
    <x v="1"/>
    <x v="1"/>
    <x v="7"/>
    <s v="Libros"/>
    <s v="Ultrasound of fetal syndromes / por Beryl R. Benacerraf."/>
    <s v="Benacerraf, Beryl R. autor"/>
    <s v="Philadelphia : Churchill Livingstone / Elsevier, ©2008."/>
    <n v="2008"/>
    <s v="Inglés"/>
    <s v="9780443066412"/>
    <s v="Fetos,Feto,Enfermedades Fetales,Diagnostico Prenatal,Feto,Ultrasonido En Obstetricia"/>
    <s v="618 - Ginecología, obstetricia, pediatría, geriatría."/>
    <s v="2001-2010"/>
    <n v="170283"/>
    <n v="20"/>
    <s v="150379"/>
    <s v="Ultrasound of fetal syndromes / por Beryl R. Benacerraf."/>
    <n v="2008"/>
    <s v="618 - Ginecología, obstetricia, pediatría, geriatría."/>
    <s v="https://search.ebscohost.com/login.aspx?profile=eds&amp;custid=s9495846&amp;groupid=main&amp;authtype=ip,guest&amp;direct=true&amp;bquery=sab.000170283"/>
    <s v="BOAP"/>
    <s v="618.32075"/>
    <s v="Diagnóstico"/>
    <s v="Tecnología - Ciencias Aplicadas"/>
    <s v="610 - Medicina y salud"/>
    <s v="610 - Medicina y salud"/>
    <s v="Ginecología, obstetricia, pediatría, geriatría."/>
    <s v="170283|20"/>
    <n v="1"/>
  </r>
  <r>
    <x v="1"/>
    <x v="4"/>
    <x v="0"/>
    <s v="Libros"/>
    <s v="Advances in food colloids / Eric, Dickinson; D. Julián, McClements."/>
    <s v="Dickinson, Eric"/>
    <s v="London : Blackie Academic &amp; Professional, 1995."/>
    <n v="1995"/>
    <s v="Inglés"/>
    <s v="0-7514-0203-6"/>
    <s v="Coloides,Alimentos - Analisis,Composicion De Los Alimentos,Resonancia Magnetica Nuclear En Emulsiones,Ensayos Ultrasonidos,Cristalizacion (Grasas)"/>
    <s v="541 - Química física"/>
    <s v="1991-2000"/>
    <n v="35498"/>
    <n v="10"/>
    <s v="052362"/>
    <s v="Advances in food colloids / Eric, Dickinson; D. Julián, McClements."/>
    <n v="-2000"/>
    <s v="541 - Química física"/>
    <s v="https://search.ebscohost.com/login.aspx?profile=eds&amp;custid=s9495846&amp;groupid=main&amp;authtype=ip,guest&amp;direct=true&amp;bquery=sab.000035498"/>
    <s v="BOAP"/>
    <s v="541.345"/>
    <s v="Química coloide"/>
    <s v="Ciencias Básicas"/>
    <s v="500 - Ciencias Básicas"/>
    <s v="540 - Química y ciencias afines"/>
    <s v="Química física"/>
    <s v="35498|10"/>
    <n v="6"/>
  </r>
  <r>
    <x v="1"/>
    <x v="1"/>
    <x v="4"/>
    <s v="Materiales audiovisuales"/>
    <s v="La ecografía : &quot;una ventana al seno materno&quot; / producido y dirigido por Shari Richard videograbaci"/>
    <m/>
    <s v="West Bloomfield Township, Míchigan : Sound Wave Images, 1993."/>
    <n v="1993"/>
    <s v="Español"/>
    <m/>
    <s v="Ultrasonografia,Ultrasonido En Obstetricia,Fetos,Monitorizacion Fetal,Fecundacion,Embriologia Humana,Anatomia Humana,Aborto"/>
    <s v="618 - Ginecología, obstetricia, pediatría, geriatría."/>
    <s v="1991-2000"/>
    <n v="89649"/>
    <n v="10"/>
    <s v="061912"/>
    <s v="La ecografía : &quot;una ventana al seno materno&quot; / producido y dirigido por Shari Richard videograbaci"/>
    <n v="-2000"/>
    <s v="618 - Ginecología, obstetricia, pediatría, geriatría."/>
    <s v="https://search.ebscohost.com/login.aspx?profile=eds&amp;custid=s9495846&amp;groupid=main&amp;authtype=ip,guest&amp;direct=true&amp;bquery=sab.000089649"/>
    <s v="BOAP"/>
    <s v="618.207543"/>
    <s v="Diagnóstico por imagen"/>
    <s v="Tecnología - Ciencias Aplicadas"/>
    <s v="610 - Medicina y salud"/>
    <s v="610 - Medicina y salud"/>
    <s v="Ginecología, obstetricia, pediatría, geriatría."/>
    <s v="89649|10"/>
    <n v="1"/>
  </r>
  <r>
    <x v="1"/>
    <x v="4"/>
    <x v="0"/>
    <s v="Libros"/>
    <s v="Ultrasound of fetal syndromes / por Beryl R. Benacerraf."/>
    <s v="Benacerraf, Beryl R. autor"/>
    <s v="Philadelphia : Churchill Livingstone / Elsevier, ©2008."/>
    <n v="2008"/>
    <s v="Inglés"/>
    <s v="9780443066412"/>
    <s v="Fetos,Feto,Enfermedades Fetales,Diagnostico Prenatal,Feto,Ultrasonido En Obstetricia"/>
    <s v="618 - Ginecología, obstetricia, pediatría, geriatría."/>
    <s v="2001-2010"/>
    <n v="170283"/>
    <n v="10"/>
    <s v="150378"/>
    <s v="Ultrasound of fetal syndromes / por Beryl R. Benacerraf."/>
    <n v="2008"/>
    <s v="618 - Ginecología, obstetricia, pediatría, geriatría."/>
    <s v="https://search.ebscohost.com/login.aspx?profile=eds&amp;custid=s9495846&amp;groupid=main&amp;authtype=ip,guest&amp;direct=true&amp;bquery=sab.000170283"/>
    <s v="BOAP"/>
    <s v="618.32075"/>
    <s v="Diagnóstico"/>
    <s v="Tecnología - Ciencias Aplicadas"/>
    <s v="610 - Medicina y salud"/>
    <s v="610 - Medicina y salud"/>
    <s v="Ginecología, obstetricia, pediatría, geriatría."/>
    <s v="170283|10"/>
    <n v="1"/>
  </r>
  <r>
    <x v="1"/>
    <x v="6"/>
    <x v="3"/>
    <s v="Libros"/>
    <s v="Acoustical imaging documento electrónico Michael P. André."/>
    <s v="André, Michael P. autor"/>
    <s v="Holanda : Springer, ©2007"/>
    <n v="2007"/>
    <s v="Inglés"/>
    <s v="9781402057212 (E-Book)"/>
    <s v="Fisica,Ultrasonido,Sonido"/>
    <s v="X - Otras colecciones sin clasificar"/>
    <s v="2001-2010"/>
    <n v="66714"/>
    <n v="10"/>
    <s v="LE00041"/>
    <s v="Acoustical imaging documento electrónico Michael P. André."/>
    <n v="2007"/>
    <s v="X - Otras colecciones sin clasificar"/>
    <s v="https://search.ebscohost.com/login.aspx?profile=eds&amp;custid=s9495846&amp;groupid=main&amp;authtype=ip,guest&amp;direct=true&amp;bquery=sab.000066714"/>
    <s v="BOAP"/>
    <s v="En línea"/>
    <s v="X - En línea"/>
    <s v="X - Otras colecciones sin clasificar"/>
    <s v="X - Otras colecciones sin clasificar"/>
    <s v="X - Otras colecciones sin clasificar"/>
    <s v="X - Otras colecciones sin clasificar"/>
    <s v="66714|10"/>
    <n v="1"/>
  </r>
  <r>
    <x v="1"/>
    <x v="6"/>
    <x v="3"/>
    <s v="Libros"/>
    <s v="Acoustics of Wood documento electrónico Voichita Bucur."/>
    <s v="Bucur, Voichita autor"/>
    <s v="Berlin : SpringerÁverlag, ©2006"/>
    <n v="2006"/>
    <s v="Inglés"/>
    <s v="9783540305941 (E-Book)"/>
    <s v="Ultrasonido,Sonido,Propagacion Del Sonido"/>
    <s v="X - Otras colecciones sin clasificar"/>
    <s v="2001-2010"/>
    <n v="66715"/>
    <n v="10"/>
    <s v="LE00042"/>
    <s v="Acoustics of Wood documento electrónico Voichita Bucur."/>
    <n v="2006"/>
    <s v="X - Otras colecciones sin clasificar"/>
    <s v="https://search.ebscohost.com/login.aspx?profile=eds&amp;custid=s9495846&amp;groupid=main&amp;authtype=ip,guest&amp;direct=true&amp;bquery=sab.000066715"/>
    <s v="BOAP"/>
    <s v="En línea"/>
    <s v="X - En línea"/>
    <s v="X - Otras colecciones sin clasificar"/>
    <s v="X - Otras colecciones sin clasificar"/>
    <s v="X - Otras colecciones sin clasificar"/>
    <s v="X - Otras colecciones sin clasificar"/>
    <s v="66715|10"/>
    <n v="1"/>
  </r>
  <r>
    <x v="1"/>
    <x v="6"/>
    <x v="3"/>
    <s v="Libros"/>
    <s v="Alternative breast imaging : four model-based approaches / editado por Larry Gilman, Paul M. Meaney"/>
    <m/>
    <s v="Boston : Springer Science + Business Media, Inc., ©2005"/>
    <n v="2005"/>
    <s v="Inglés"/>
    <s v="9780387233642 (E-Book)"/>
    <s v="Procesamiento De Imagenes,Ultrasonido,Ingenieria Biomedica"/>
    <s v="X - Otras colecciones sin clasificar"/>
    <s v="2001-2010"/>
    <n v="67203"/>
    <n v="10"/>
    <s v="LE00530"/>
    <s v="Alternative breast imaging : four model-based approaches / editado por Larry Gilman, Paul M. Meaney"/>
    <n v="2005"/>
    <s v="X - Otras colecciones sin clasificar"/>
    <s v="https://search.ebscohost.com/login.aspx?profile=eds&amp;custid=s9495846&amp;groupid=main&amp;authtype=ip,guest&amp;direct=true&amp;bquery=sab.000067203"/>
    <s v="BOAP"/>
    <s v="En línea"/>
    <s v="X - En línea"/>
    <s v="X - Otras colecciones sin clasificar"/>
    <s v="X - Otras colecciones sin clasificar"/>
    <s v="X - Otras colecciones sin clasificar"/>
    <s v="X - Otras colecciones sin clasificar"/>
    <s v="67203|10"/>
    <n v="1"/>
  </r>
  <r>
    <x v="1"/>
    <x v="6"/>
    <x v="3"/>
    <s v="Libros"/>
    <s v="Atlas of ultrasound-guided procedures in interventional pain management / editado por Samer N. Narou"/>
    <m/>
    <s v="New York : Springer, ©2011"/>
    <n v="2011"/>
    <s v="Inglés"/>
    <s v="9781441916815 (E-Book)"/>
    <s v="Dolor,Ultrasonido En Medicina,Dolor,Dolor"/>
    <s v="X - Otras colecciones sin clasificar"/>
    <s v="2011-2020"/>
    <n v="156873"/>
    <n v="10"/>
    <s v="LE40269"/>
    <s v="Atlas of ultrasound-guided procedures in interventional pain management / editado por Samer N. Narou"/>
    <n v="2011"/>
    <s v="X - Otras colecciones sin clasificar"/>
    <s v="https://search.ebscohost.com/login.aspx?profile=eds&amp;custid=s9495846&amp;groupid=main&amp;authtype=ip,guest&amp;direct=true&amp;bquery=sab.000156873"/>
    <s v="BOAP"/>
    <s v="En línea"/>
    <s v="X - En línea"/>
    <s v="X - Otras colecciones sin clasificar"/>
    <s v="X - Otras colecciones sin clasificar"/>
    <s v="X - Otras colecciones sin clasificar"/>
    <s v="X - Otras colecciones sin clasificar"/>
    <s v="156873|10"/>
    <n v="1"/>
  </r>
  <r>
    <x v="1"/>
    <x v="6"/>
    <x v="3"/>
    <s v="Libros"/>
    <s v="Conducta fetal : estudio ecográfico de la neurología fetal / José María Carrera Maciá, Asim Kur"/>
    <s v="Carrera Maciá, José María 1937- autor"/>
    <s v="Barcelona : Elsevier Masson, 2008."/>
    <n v="2008"/>
    <s v="Español"/>
    <s v="9788445818442"/>
    <s v="Fetos,Ultrasonido En Obstetricia,Imagenes Diagnosticas,Feto,Neurologia"/>
    <s v="618 - Ginecología, obstetricia, pediatría, geriatría."/>
    <s v="2001-2010"/>
    <n v="136465"/>
    <n v="20"/>
    <s v="LE70551"/>
    <s v="Conducta fetal : estudio ecográfico de la neurología fetal / José María Carrera Maciá, Asim Kur"/>
    <n v="2008"/>
    <s v="618 - Ginecología, obstetricia, pediatría, geriatría."/>
    <s v="https://search.ebscohost.com/login.aspx?profile=eds&amp;custid=s9495846&amp;groupid=main&amp;authtype=ip,guest&amp;direct=true&amp;bquery=sab.000136465"/>
    <s v="BOAP"/>
    <s v="618.32"/>
    <s v="X - En línea"/>
    <s v="X - Otras colecciones sin clasificar"/>
    <s v="X - Otras colecciones sin clasificar"/>
    <s v="X - Otras colecciones sin clasificar"/>
    <s v="X - Otras colecciones sin clasificar"/>
    <s v="136465|20"/>
    <n v="1"/>
  </r>
  <r>
    <x v="1"/>
    <x v="6"/>
    <x v="3"/>
    <s v="Libros"/>
    <s v="Diagnostic ultrasound imaging : inside out / Thomas L. Szabo documento electrónico"/>
    <s v="Szabo, Thomas L. autor"/>
    <s v="Burlington, MA : Elsevier, ©2004."/>
    <n v="2004"/>
    <s v="Inglés"/>
    <s v="9780126801453 (E-Book)"/>
    <s v="Ultrasonografia,Imagenes Ultrasonicas,Ultrasonido"/>
    <s v="X - Otras colecciones sin clasificar"/>
    <s v="2001-2010"/>
    <n v="266385"/>
    <n v="10"/>
    <s v="LE72725"/>
    <s v="Diagnostic ultrasound imaging : inside out / Thomas L. Szabo documento electrónico"/>
    <n v="2004"/>
    <s v="X - Otras colecciones sin clasificar"/>
    <s v="https://search.ebscohost.com/login.aspx?profile=eds&amp;custid=s9495846&amp;groupid=main&amp;authtype=ip,guest&amp;direct=true&amp;bquery=sab.000266385"/>
    <s v="BOAP"/>
    <s v="En línea"/>
    <s v="X - En línea"/>
    <s v="X - Otras colecciones sin clasificar"/>
    <s v="X - Otras colecciones sin clasificar"/>
    <s v="X - Otras colecciones sin clasificar"/>
    <s v="X - Otras colecciones sin clasificar"/>
    <s v="266385|10"/>
    <n v="1"/>
  </r>
  <r>
    <x v="1"/>
    <x v="6"/>
    <x v="3"/>
    <s v="Libros"/>
    <s v="Doppler ultrasound in obstetrics and gynecology / editor Dev Maulik documento electrónico"/>
    <m/>
    <s v="Berlin Heidelberg : Springer Áverlag, ©2005."/>
    <n v="2005"/>
    <s v="Inglés"/>
    <s v="9783540289036 (E-Book)"/>
    <s v="Ultrasonido En Obstetricia,Ultrasonografia Doppler,Aparato Genital Femenino,Ultrasonido En Obstetricia"/>
    <s v="X - Otras colecciones sin clasificar"/>
    <s v="2001-2010"/>
    <n v="69183"/>
    <n v="10"/>
    <s v="LE02510"/>
    <s v="Doppler ultrasound in obstetrics and gynecology / editor Dev Maulik documento electrónico"/>
    <n v="2005"/>
    <s v="X - Otras colecciones sin clasificar"/>
    <s v="https://search.ebscohost.com/login.aspx?profile=eds&amp;custid=s9495846&amp;groupid=main&amp;authtype=ip,guest&amp;direct=true&amp;bquery=sab.000069183"/>
    <s v="BOAP"/>
    <s v="En línea"/>
    <s v="X - En línea"/>
    <s v="X - Otras colecciones sin clasificar"/>
    <s v="X - Otras colecciones sin clasificar"/>
    <s v="X - Otras colecciones sin clasificar"/>
    <s v="X - Otras colecciones sin clasificar"/>
    <s v="69183|10"/>
    <n v="1"/>
  </r>
  <r>
    <x v="1"/>
    <x v="6"/>
    <x v="3"/>
    <s v="Libros"/>
    <s v="Imaging for patient-customized simulations and systems for point-of-care ultrasound : International"/>
    <m/>
    <s v="Cham : Springer, ©2017."/>
    <n v="2017"/>
    <s v="Inglés"/>
    <s v="9783319675527 (E-Book)"/>
    <s v="Imagenes Diagnosticas,Ultrasonido En Medicina,Informatica Medica"/>
    <s v="X - Otras colecciones sin clasificar"/>
    <s v="2011-2020"/>
    <n v="279658"/>
    <n v="10"/>
    <s v="LE35781"/>
    <s v="Imaging for patient-customized simulations and systems for point-of-care ultrasound : International"/>
    <n v="2017"/>
    <s v="X - Otras colecciones sin clasificar"/>
    <s v="https://search.ebscohost.com/login.aspx?profile=eds&amp;custid=s9495846&amp;groupid=main&amp;authtype=ip,guest&amp;direct=true&amp;bquery=sab.000279658"/>
    <s v="BOAP"/>
    <s v="En línea"/>
    <s v="X - En línea"/>
    <s v="X - Otras colecciones sin clasificar"/>
    <s v="X - Otras colecciones sin clasificar"/>
    <s v="X - Otras colecciones sin clasificar"/>
    <s v="X - Otras colecciones sin clasificar"/>
    <s v="279658|10"/>
    <n v="1"/>
  </r>
  <r>
    <x v="1"/>
    <x v="6"/>
    <x v="3"/>
    <s v="Libros"/>
    <s v="Physical acoustics in the solid state / Bruno Lüthi. documento electrónico"/>
    <s v="Lüthi, Bruno autor"/>
    <s v="Berlín : Springer, ©2005."/>
    <n v="2005"/>
    <s v="Inglés"/>
    <s v="9783540272793 (E-Book)"/>
    <s v="Fisica,Transistores,Transductores,Elasticidad,Ultrasonido,Semiconductores,Termodinamica"/>
    <s v="X - Otras colecciones sin clasificar"/>
    <s v="2001-2010"/>
    <n v="73382"/>
    <n v="10"/>
    <s v="LE06709"/>
    <s v="Physical acoustics in the solid state / Bruno Lüthi. documento electrónico"/>
    <n v="2005"/>
    <s v="X - Otras colecciones sin clasificar"/>
    <s v="https://search.ebscohost.com/login.aspx?profile=eds&amp;custid=s9495846&amp;groupid=main&amp;authtype=ip,guest&amp;direct=true&amp;bquery=sab.000073382"/>
    <s v="BOAP"/>
    <s v="En línea"/>
    <s v="X - En línea"/>
    <s v="X - Otras colecciones sin clasificar"/>
    <s v="X - Otras colecciones sin clasificar"/>
    <s v="X - Otras colecciones sin clasificar"/>
    <s v="X - Otras colecciones sin clasificar"/>
    <s v="73382|10"/>
    <n v="1"/>
  </r>
  <r>
    <x v="1"/>
    <x v="6"/>
    <x v="3"/>
    <s v="Libros"/>
    <s v="Physical acoustics in the solid state / Bruno Lüthi. documento electrónico"/>
    <s v="Lüthi, Bruno autor"/>
    <s v="Berlín : Springer, ©2005."/>
    <n v="2005"/>
    <s v="Inglés"/>
    <s v="9783540721949 (E-Book)"/>
    <s v="Fisica,Transductores De Vibracion,Semiconductores,Transistores,Termodinamica,Ultrasonido,Elasticidad"/>
    <s v="X - Otras colecciones sin clasificar"/>
    <s v="2001-2010"/>
    <n v="73381"/>
    <n v="10"/>
    <s v="LE06708"/>
    <s v="Physical acoustics in the solid state / Bruno Lüthi. documento electrónico"/>
    <n v="2005"/>
    <s v="X - Otras colecciones sin clasificar"/>
    <s v="https://search.ebscohost.com/login.aspx?profile=eds&amp;custid=s9495846&amp;groupid=main&amp;authtype=ip,guest&amp;direct=true&amp;bquery=sab.000073381"/>
    <s v="BOAP"/>
    <s v="En línea"/>
    <s v="X - En línea"/>
    <s v="X - Otras colecciones sin clasificar"/>
    <s v="X - Otras colecciones sin clasificar"/>
    <s v="X - Otras colecciones sin clasificar"/>
    <s v="X - Otras colecciones sin clasificar"/>
    <s v="73381|10"/>
    <n v="1"/>
  </r>
  <r>
    <x v="1"/>
    <x v="6"/>
    <x v="3"/>
    <s v="Libros"/>
    <s v="Practical gynaecological ultrasound / editado por Jane Bates documento electrónico"/>
    <m/>
    <s v="London : Greenwich Medical Media, 1997."/>
    <n v="1997"/>
    <s v="Inglés"/>
    <s v="9780511043499"/>
    <s v="Obstetricia,Aparato Genital Femenino,Ultrasonido En Obstetricia"/>
    <s v="X - Otras colecciones sin clasificar"/>
    <s v="1991-2000"/>
    <n v="165339"/>
    <n v="10"/>
    <s v="LE46931"/>
    <s v="Practical gynaecological ultrasound / editado por Jane Bates documento electrónico"/>
    <n v="-2000"/>
    <s v="X - Otras colecciones sin clasificar"/>
    <s v="https://search.ebscohost.com/login.aspx?profile=eds&amp;custid=s9495846&amp;groupid=main&amp;authtype=ip,guest&amp;direct=true&amp;bquery=sab.000165339"/>
    <s v="BOAP"/>
    <s v="En línea"/>
    <s v="X - En línea"/>
    <s v="X - Otras colecciones sin clasificar"/>
    <s v="X - Otras colecciones sin clasificar"/>
    <s v="X - Otras colecciones sin clasificar"/>
    <s v="X - Otras colecciones sin clasificar"/>
    <s v="165339|10"/>
    <n v="1"/>
  </r>
  <r>
    <x v="1"/>
    <x v="6"/>
    <x v="3"/>
    <s v="Libros"/>
    <s v="Sound images of the ocean in research and monitoring / Peter C. Wille documento electrónico"/>
    <s v="Wille, Peter C. autor"/>
    <s v="Berlin : Springer, ©2005"/>
    <n v="2005"/>
    <s v="Inglés"/>
    <s v="9783540279105 (E-Book)"/>
    <s v="Fondo Oceanico,Sondeo Por Ultrasonidos,Tomografia Oceanica,Acustica Submarina"/>
    <s v="X - Otras colecciones sin clasificar"/>
    <s v="2001-2010"/>
    <n v="74788"/>
    <n v="10"/>
    <s v="LE08115"/>
    <s v="Sound images of the ocean in research and monitoring / Peter C. Wille documento electrónico"/>
    <n v="2005"/>
    <s v="X - Otras colecciones sin clasificar"/>
    <s v="https://search.ebscohost.com/login.aspx?profile=eds&amp;custid=s9495846&amp;groupid=main&amp;authtype=ip,guest&amp;direct=true&amp;bquery=sab.000074788"/>
    <s v="BOAP"/>
    <s v="En línea"/>
    <s v="X - En línea"/>
    <s v="X - Otras colecciones sin clasificar"/>
    <s v="X - Otras colecciones sin clasificar"/>
    <s v="X - Otras colecciones sin clasificar"/>
    <s v="X - Otras colecciones sin clasificar"/>
    <s v="74788|10"/>
    <n v="1"/>
  </r>
  <r>
    <x v="1"/>
    <x v="6"/>
    <x v="3"/>
    <s v="Libros"/>
    <s v="Therapeutic angiogenesis / editado por : Yukihito Higashi, Toyoaki Murohara documento electrónico"/>
    <m/>
    <s v="Switzerland : Springer, ©2017."/>
    <n v="2017"/>
    <s v="Inglés"/>
    <s v="9789811027444 (E-Book)"/>
    <s v="Neovascularizacion,Enfermedad Arterial,Implantacion Celular,Ingenieria De Tejidos,Irradiacion De Ultrasonido Pulsado,Sintomas Isquemicos,Isquemia De Extremidades,Onda De Choque"/>
    <s v="X - Otras colecciones sin clasificar"/>
    <s v="2011-2020"/>
    <n v="280398"/>
    <n v="10"/>
    <s v="LE68608"/>
    <s v="Therapeutic angiogenesis / editado por : Yukihito Higashi, Toyoaki Murohara documento electrónico"/>
    <n v="2017"/>
    <s v="X - Otras colecciones sin clasificar"/>
    <s v="https://search.ebscohost.com/login.aspx?profile=eds&amp;custid=s9495846&amp;groupid=main&amp;authtype=ip,guest&amp;direct=true&amp;bquery=sab.000280398"/>
    <s v="BOAP"/>
    <s v="En línea"/>
    <s v="X - En línea"/>
    <s v="X - Otras colecciones sin clasificar"/>
    <s v="X - Otras colecciones sin clasificar"/>
    <s v="X - Otras colecciones sin clasificar"/>
    <s v="X - Otras colecciones sin clasificar"/>
    <s v="280398|10"/>
    <n v="1"/>
  </r>
  <r>
    <x v="1"/>
    <x v="6"/>
    <x v="3"/>
    <s v="Libros"/>
    <s v="Twining's textbook of fetal abnormalities / [Editado por] Anne Marie Coady and Sarah Bower. document"/>
    <m/>
    <s v="Philadelphia : Churchill Livingstone/Elsevier, ©2015."/>
    <n v="2015"/>
    <s v="Inglés"/>
    <s v="9780702054075 (E-Book)"/>
    <s v="Fetos,Feto,Ultrasonido En Obstetricia"/>
    <s v="X - Otras colecciones sin clasificar"/>
    <s v="2011-2020"/>
    <n v="263013"/>
    <n v="10"/>
    <s v="LE69516"/>
    <s v="Twining's textbook of fetal abnormalities / [Editado por] Anne Marie Coady and Sarah Bower. document"/>
    <n v="2015"/>
    <s v="X - Otras colecciones sin clasificar"/>
    <s v="https://search.ebscohost.com/login.aspx?profile=eds&amp;custid=s9495846&amp;groupid=main&amp;authtype=ip,guest&amp;direct=true&amp;bquery=sab.000263013"/>
    <s v="BOAP"/>
    <s v="En línea"/>
    <s v="X - En línea"/>
    <s v="X - Otras colecciones sin clasificar"/>
    <s v="X - Otras colecciones sin clasificar"/>
    <s v="X - Otras colecciones sin clasificar"/>
    <s v="X - Otras colecciones sin clasificar"/>
    <s v="263013|10"/>
    <n v="1"/>
  </r>
  <r>
    <x v="1"/>
    <x v="6"/>
    <x v="3"/>
    <s v="Libros"/>
    <s v="Ultrasonic processes and machines : dynamics, control and applications / V.K. Astashev y V.I. Babits"/>
    <s v="Astashev, Vladimir Konstantinovich autor"/>
    <s v="Berlin : Springer, ©2007."/>
    <n v="2007"/>
    <s v="Inglés"/>
    <s v="9783540720614 (E-Book)"/>
    <s v="Ultrasonido"/>
    <s v="X - Otras colecciones sin clasificar"/>
    <s v="2001-2010"/>
    <n v="75615"/>
    <n v="10"/>
    <s v="LE08942"/>
    <s v="Ultrasonic processes and machines : dynamics, control and applications / V.K. Astashev y V.I. Babits"/>
    <n v="2007"/>
    <s v="X - Otras colecciones sin clasificar"/>
    <s v="https://search.ebscohost.com/login.aspx?profile=eds&amp;custid=s9495846&amp;groupid=main&amp;authtype=ip,guest&amp;direct=true&amp;bquery=sab.000075615"/>
    <s v="BOAP"/>
    <s v="En línea"/>
    <s v="X - En línea"/>
    <s v="X - Otras colecciones sin clasificar"/>
    <s v="X - Otras colecciones sin clasificar"/>
    <s v="X - Otras colecciones sin clasificar"/>
    <s v="X - Otras colecciones sin clasificar"/>
    <s v="75615|10"/>
    <n v="1"/>
  </r>
  <r>
    <x v="1"/>
    <x v="6"/>
    <x v="3"/>
    <s v="Libros"/>
    <s v="Ultrasound : the requisites / Barbara S. Hertzberg, William D. Middleton. documento electrónico"/>
    <s v="Hertzberg, Barbara S. autor"/>
    <s v="Philadelphia, PA : Elsevier, ©[2016]."/>
    <n v="2016"/>
    <s v="Inglés"/>
    <s v="9780323086189 (E-Book)"/>
    <s v="Ultrasonografia,Ultrasonido En Obstetricia,Ginecologia,Obstetricia,Embarazo"/>
    <s v="X - Otras colecciones sin clasificar"/>
    <s v="2011-2020"/>
    <n v="181838"/>
    <n v="10"/>
    <s v="LE70649"/>
    <s v="Ultrasound : the requisites / Barbara S. Hertzberg, William D. Middleton. documento electrónico"/>
    <n v="2016"/>
    <s v="X - Otras colecciones sin clasificar"/>
    <s v="https://search.ebscohost.com/login.aspx?profile=eds&amp;custid=s9495846&amp;groupid=main&amp;authtype=ip,guest&amp;direct=true&amp;bquery=sab.000181838"/>
    <s v="BOAP"/>
    <s v="En línea"/>
    <s v="X - En línea"/>
    <s v="X - Otras colecciones sin clasificar"/>
    <s v="X - Otras colecciones sin clasificar"/>
    <s v="X - Otras colecciones sin clasificar"/>
    <s v="X - Otras colecciones sin clasificar"/>
    <s v="181838|10"/>
    <n v="1"/>
  </r>
  <r>
    <x v="1"/>
    <x v="6"/>
    <x v="3"/>
    <s v="Libros"/>
    <s v="Ultrasound of fetal syndromes / por Beryl R. Benacerraf."/>
    <s v="Benacerraf, Beryl R. autor"/>
    <s v="Philadelphia : Churchill Livingstone / Elsevier, ©2008."/>
    <n v="2008"/>
    <s v="Inglés"/>
    <s v="9780443066412"/>
    <s v="Fetos,Feto,Enfermedades Fetales,Diagnostico Prenatal,Feto,Ultrasonido En Obstetricia"/>
    <s v="618 - Ginecología, obstetricia, pediatría, geriatría."/>
    <s v="2001-2010"/>
    <n v="170283"/>
    <n v="30"/>
    <s v="LE70596"/>
    <s v="Ultrasound of fetal syndromes / por Beryl R. Benacerraf."/>
    <n v="2008"/>
    <s v="618 - Ginecología, obstetricia, pediatría, geriatría."/>
    <s v="https://search.ebscohost.com/login.aspx?profile=eds&amp;custid=s9495846&amp;groupid=main&amp;authtype=ip,guest&amp;direct=true&amp;bquery=sab.000170283"/>
    <s v="BOAP"/>
    <s v="618.32075"/>
    <s v="X - En línea"/>
    <s v="X - Otras colecciones sin clasificar"/>
    <s v="X - Otras colecciones sin clasificar"/>
    <s v="X - Otras colecciones sin clasificar"/>
    <s v="X - Otras colecciones sin clasificar"/>
    <s v="170283|30"/>
    <n v="1"/>
  </r>
  <r>
    <x v="1"/>
    <x v="8"/>
    <x v="5"/>
    <s v="Libros"/>
    <s v="Ecografía del diafragma y destete ventilatorio / Gildardo Mauricio López Osorio ; asesora Diana Ma"/>
    <s v="López Osorio, Gildardo Mauricio autor"/>
    <s v="Chía : Universidad de La Sabana, 2017."/>
    <n v="2017"/>
    <s v="Español"/>
    <m/>
    <s v="Respiracion Artificial,Ultrasonido,Atencion Al Enfermo,Diagnostico"/>
    <s v="Pregrado"/>
    <s v="2011-2020"/>
    <n v="267048"/>
    <n v="10"/>
    <s v="TE09374"/>
    <s v="Ecografía del diafragma y destete ventilatorio / Gildardo Mauricio López Osorio ; asesora Diana Ma"/>
    <n v="2017"/>
    <s v="Pregrado"/>
    <s v="https://search.ebscohost.com/login.aspx?profile=eds&amp;custid=s9495846&amp;groupid=main&amp;authtype=ip,guest&amp;direct=true&amp;bquery=sab.000267048"/>
    <s v="BOAP"/>
    <s v="TE-Q-Tesis-2017"/>
    <s v="X - En línea"/>
    <s v="X - Otras colecciones sin clasificar"/>
    <s v="X - Otras colecciones sin clasificar"/>
    <s v="X - Otras colecciones sin clasificar"/>
    <s v="X - Otras colecciones sin clasificar"/>
    <s v="267048|10"/>
    <n v="1"/>
  </r>
  <r>
    <x v="1"/>
    <x v="8"/>
    <x v="5"/>
    <s v="Libros"/>
    <s v="Evaluación del efecto de factores intrínsecos de una matriz líquida sobre la inactivación microb"/>
    <s v="Mejía Cano, Angélica María autor"/>
    <s v="Chía : Universidad de La Sabana, 2012."/>
    <n v="2012"/>
    <s v="Español"/>
    <m/>
    <s v="Ultrasonido En Biologia,Alimentos,Microbiologia"/>
    <s v="Pregrado"/>
    <s v="2011-2020"/>
    <n v="159383"/>
    <n v="10"/>
    <s v="TE05792"/>
    <s v="Evaluación del efecto de factores intrínsecos de una matriz líquida sobre la inactivación microb"/>
    <n v="2012"/>
    <s v="Pregrado"/>
    <s v="https://search.ebscohost.com/login.aspx?profile=eds&amp;custid=s9495846&amp;groupid=main&amp;authtype=ip,guest&amp;direct=true&amp;bquery=sab.000159383"/>
    <s v="BOAP"/>
    <s v="TE-Q-Tesis-2012"/>
    <s v="X - En línea"/>
    <s v="X - Otras colecciones sin clasificar"/>
    <s v="X - Otras colecciones sin clasificar"/>
    <s v="X - Otras colecciones sin clasificar"/>
    <s v="X - Otras colecciones sin clasificar"/>
    <s v="159383|10"/>
    <n v="1"/>
  </r>
  <r>
    <x v="1"/>
    <x v="4"/>
    <x v="0"/>
    <s v="Libros"/>
    <s v="Fetal echocardiography / Julia A. Drose... [et al.]."/>
    <m/>
    <s v="Saint Louis, Missouri : Saunders Elsevier, 2010."/>
    <n v="2010"/>
    <s v="Inglés"/>
    <s v="978-1-4160-5669-0"/>
    <s v="Fetos,Feto,Ecocardiografia,Ultrasonografia Prenatal,Cardiopatias Congenitas,Anomalias Congenitas"/>
    <s v="618 - Ginecología, obstetricia, pediatría, geriatría."/>
    <s v="2001-2010"/>
    <n v="125220"/>
    <n v="10"/>
    <s v="119829"/>
    <s v="Fetal echocardiography / Julia A. Drose... [et al.]."/>
    <n v="2010"/>
    <s v="618 - Ginecología, obstetricia, pediatría, geriatría."/>
    <s v="https://search.ebscohost.com/login.aspx?profile=eds&amp;custid=s9495846&amp;groupid=main&amp;authtype=ip,guest&amp;direct=true&amp;bquery=sab.000125220"/>
    <s v="BOAP"/>
    <s v="618.3261"/>
    <s v="Enfermedades del sistema cardiovascular"/>
    <s v="Tecnología - Ciencias Aplicadas"/>
    <s v="610 - Medicina y salud"/>
    <s v="610 - Medicina y salud"/>
    <s v="Ginecología, obstetricia, pediatría, geriatría."/>
    <s v="125220|10"/>
    <n v="4"/>
  </r>
  <r>
    <x v="1"/>
    <x v="4"/>
    <x v="0"/>
    <s v="Libros"/>
    <s v="Ecografía Pediátrica : cómo, por qué y cuándo / Rose de Bruyn ; revisión científica María Is"/>
    <m/>
    <s v="Barcelona : Elsevier, 2012."/>
    <n v="2012"/>
    <s v="Español"/>
    <s v="978-0-443-06917-8"/>
    <s v="Niños,Diagnostico Por Imagen,Ultrasonografia"/>
    <s v="618 - Ginecología, obstetricia, pediatría, geriatría."/>
    <s v="2011-2020"/>
    <n v="158181"/>
    <n v="10"/>
    <s v="141083"/>
    <s v="Ecografía Pediátrica : cómo, por qué y cuándo / Rose de Bruyn ; revisión científica María Is"/>
    <n v="2012"/>
    <s v="618 - Ginecología, obstetricia, pediatría, geriatría."/>
    <s v="https://search.ebscohost.com/login.aspx?profile=eds&amp;custid=s9495846&amp;groupid=main&amp;authtype=ip,guest&amp;direct=true&amp;bquery=sab.000158181"/>
    <s v="BOAP"/>
    <s v="618.9200754"/>
    <s v="Diagnóstico"/>
    <s v="Tecnología - Ciencias Aplicadas"/>
    <s v="610 - Medicina y salud"/>
    <s v="610 - Medicina y salud"/>
    <s v="Ginecología, obstetricia, pediatría, geriatría."/>
    <s v="158181|10"/>
    <n v="8"/>
  </r>
  <r>
    <x v="1"/>
    <x v="4"/>
    <x v="0"/>
    <s v="Libros"/>
    <s v="Industrial process sensors / David Mark Scott."/>
    <s v="Scott, David Mark 1959- autor"/>
    <s v="Boca Raton : CRC Press Taylor &amp; Francis Group, 2008."/>
    <n v="2008"/>
    <s v="Español"/>
    <s v="9781420044164"/>
    <s v="Detectores,Ondas Electromagneticas,Instrumentos De Ingenieria,Cristalizacion,Ionizacion,Ultrasonografia"/>
    <s v="670 - Fabricación"/>
    <s v="2001-2010"/>
    <n v="66454"/>
    <n v="10"/>
    <s v="112933"/>
    <s v="Industrial process sensors / David Mark Scott."/>
    <n v="2008"/>
    <s v="670 - Fabricación"/>
    <s v="https://search.ebscohost.com/login.aspx?profile=eds&amp;custid=s9495846&amp;groupid=main&amp;authtype=ip,guest&amp;direct=true&amp;bquery=sab.000066454"/>
    <s v="BOAP"/>
    <s v="670.427"/>
    <s v="Mecanización y automatización de operaciones de fábrica"/>
    <s v="Tecnología - Ciencias Aplicadas"/>
    <s v="600 - Tecnología - Ciencias Aplicadas"/>
    <s v="670 - Fabricación"/>
    <s v="Fabricación"/>
    <s v="66454|10"/>
    <n v="2"/>
  </r>
  <r>
    <x v="1"/>
    <x v="8"/>
    <x v="6"/>
    <s v="Libros"/>
    <s v="Duplex color en los stent carotideos : seguimiento y control / Liliana M. Castañeda Ch. ; direcció"/>
    <s v="Castañeda Ch., Liliana M. autor"/>
    <s v="Bogotá : Universidad de La Sabana, 1999."/>
    <n v="1999"/>
    <s v="Español"/>
    <m/>
    <s v="Arteria Carotica,Enfermedades Cardiacas,Ultrasonografia Duplex"/>
    <s v="Especialización"/>
    <s v="1991-2000"/>
    <n v="48399"/>
    <n v="10"/>
    <s v="322.99001"/>
    <s v="Duplex color en los stent carotideos : seguimiento y control / Liliana M. Castañeda Ch. ; direcció"/>
    <n v="-2000"/>
    <s v="Especialización"/>
    <s v="https://search.ebscohost.com/login.aspx?profile=eds&amp;custid=s9495846&amp;groupid=main&amp;authtype=ip,guest&amp;direct=true&amp;bquery=sab.000048399"/>
    <s v="BOAP_TESIS"/>
    <s v="T-L-Especialización-1999"/>
    <n v="1999"/>
    <s v="X -   Tesis físicas"/>
    <s v="X - Otras colecciones sin clasificar"/>
    <s v="Facultad de Medicina"/>
    <s v="Especialización"/>
    <s v="48399|10"/>
    <n v="1"/>
  </r>
  <r>
    <x v="1"/>
    <x v="4"/>
    <x v="0"/>
    <s v="Libros"/>
    <s v="TC y RM cardiovascular : fundamentos clínicos / editores Gastón A. Rodríguez Granillo, Estela Gó"/>
    <m/>
    <s v="Buenos Aires : Ediciones Journal, ©2014."/>
    <n v="2014"/>
    <s v="Español"/>
    <s v="9789871981236"/>
    <s v="Cardiologia,Corazon,Tomografia De Emision,Ultrasonografia,Resonancia Magnetica"/>
    <s v="616 - Enfermedades"/>
    <s v="2011-2020"/>
    <n v="265288"/>
    <n v="10"/>
    <s v="156410"/>
    <s v="TC y RM cardiovascular : fundamentos clínicos / editores Gastón A. Rodríguez Granillo, Estela Gó"/>
    <n v="2014"/>
    <s v="616 - Enfermedades"/>
    <s v="https://search.ebscohost.com/login.aspx?profile=eds&amp;custid=s9495846&amp;groupid=main&amp;authtype=ip,guest&amp;direct=true&amp;bquery=sab.000265288"/>
    <s v="BOAP"/>
    <s v="616.12"/>
    <s v="Enfermedades del corazon"/>
    <s v="Tecnología - Ciencias Aplicadas"/>
    <s v="610 - Medicina y salud"/>
    <s v="610 - Medicina y salud"/>
    <s v="Enfermedades"/>
    <s v="265288|10"/>
    <n v="1"/>
  </r>
  <r>
    <x v="1"/>
    <x v="4"/>
    <x v="0"/>
    <s v="Libros"/>
    <s v="Enfermedades de la glándula mamaria : manejo integral de la patología benigna y maligna / Gustavo"/>
    <s v="Cortese, Gustavo autor"/>
    <s v="Buenos Aires : Editorial Médica Panamericana, 2014."/>
    <n v="2014"/>
    <s v="Español"/>
    <s v="9789500602648"/>
    <s v="Glandulas Mamarias,Glandulas Mamarias,Mamas,Ultrasonografia Mamaria"/>
    <s v="618 - Ginecología, obstetricia, pediatría, geriatría."/>
    <s v="2011-2020"/>
    <n v="171379"/>
    <n v="10"/>
    <s v="150556"/>
    <s v="Enfermedades de la glándula mamaria : manejo integral de la patología benigna y maligna / Gustavo"/>
    <n v="2014"/>
    <s v="618 - Ginecología, obstetricia, pediatría, geriatría."/>
    <s v="https://search.ebscohost.com/login.aspx?profile=eds&amp;custid=s9495846&amp;groupid=main&amp;authtype=ip,guest&amp;direct=true&amp;bquery=sab.000171379"/>
    <s v="BOAP"/>
    <s v="618.19"/>
    <s v="Enfermedades de mama"/>
    <s v="Tecnología - Ciencias Aplicadas"/>
    <s v="610 - Medicina y salud"/>
    <s v="610 - Medicina y salud"/>
    <s v="Ginecología, obstetricia, pediatría, geriatría."/>
    <s v="171379|10"/>
    <n v="5"/>
  </r>
  <r>
    <x v="1"/>
    <x v="4"/>
    <x v="0"/>
    <s v="Libros"/>
    <s v="Fundamentals of musculoskeletal ultrasound / Jon Arthur Jacobson."/>
    <s v="Jacobson, Jon Arthur"/>
    <s v="Philadelphia, PA : Saunders/Elsevier, 2007."/>
    <n v="2007"/>
    <s v="Inglés"/>
    <s v="978-1-4160-3593-0"/>
    <s v="Sistema Musculoesqueletico,Diagnostico Por Imagen,Ultrasonografia,Sistema Musculoesqueletico,Musculos,Ultrasonografia Doppler"/>
    <s v="616 - Enfermedades"/>
    <s v="2001-2010"/>
    <n v="66373"/>
    <n v="10"/>
    <s v="112758"/>
    <s v="Fundamentals of musculoskeletal ultrasound / Jon Arthur Jacobson."/>
    <n v="2007"/>
    <s v="616 - Enfermedades"/>
    <s v="https://search.ebscohost.com/login.aspx?profile=eds&amp;custid=s9495846&amp;groupid=main&amp;authtype=ip,guest&amp;direct=true&amp;bquery=sab.000066373"/>
    <s v="BOAP"/>
    <s v="616.7075"/>
    <s v="Enfermedades musculoesqueléticas"/>
    <s v="Tecnología - Ciencias Aplicadas"/>
    <s v="610 - Medicina y salud"/>
    <s v="610 - Medicina y salud"/>
    <s v="Enfermedades"/>
    <s v="66373|10"/>
    <n v="6"/>
  </r>
  <r>
    <x v="1"/>
    <x v="4"/>
    <x v="0"/>
    <s v="Libros"/>
    <s v="Ultrasound guided regional anesthesia / Stuart A. Grant y David B. Auyong."/>
    <s v="Grant, Stuart A."/>
    <s v="New york : Oxford University Press, 2012."/>
    <n v="2012"/>
    <s v="Español"/>
    <s v="978-0-19-973573-0"/>
    <s v="Anestesia,Ultrasonografia,Anestesia De Conduccion,Anestesia Local,Anestesiologia"/>
    <s v="617 - Cirugía, medicina regional, odontología, oftalmología, otolo"/>
    <s v="2011-2020"/>
    <n v="161884"/>
    <n v="10"/>
    <s v="144737"/>
    <s v="Ultrasound guided regional anesthesia / Stuart A. Grant y David B. Auyong."/>
    <n v="2012"/>
    <s v="617 - Cirugía, medicina regional, odontología, oftalmología, otolo"/>
    <s v="https://search.ebscohost.com/login.aspx?profile=eds&amp;custid=s9495846&amp;groupid=main&amp;authtype=ip,guest&amp;direct=true&amp;bquery=sab.000161884"/>
    <s v="BOAP"/>
    <s v="617.964"/>
    <s v="Anestesia regional"/>
    <s v="Tecnología - Ciencias Aplicadas"/>
    <s v="610 - Medicina y salud"/>
    <s v="610 - Medicina y salud"/>
    <s v="Cirugía, medicina regional, odontología, oftalmología, otolo"/>
    <s v="161884|10"/>
    <n v="1"/>
  </r>
  <r>
    <x v="1"/>
    <x v="4"/>
    <x v="0"/>
    <s v="Libros"/>
    <s v="Compendio de endosonografía / Elías Alfonso Forero Piñeros, Fauze Maluf Filho y Leonardo Sosa Val"/>
    <s v="Forero Piñeros, Elías Alfonso autor"/>
    <s v="Colombia : Visión humana editores, ©2016."/>
    <n v="2016"/>
    <s v="Español"/>
    <s v="9789585948402"/>
    <s v="Ultrasonografia Endoscopica,Gastroscopia,Ultrasonografia,Endoscopia"/>
    <s v="616 - Enfermedades"/>
    <s v="2011-2020"/>
    <n v="265958"/>
    <n v="10"/>
    <s v="156909"/>
    <s v="Compendio de endosonografía / Elías Alfonso Forero Piñeros, Fauze Maluf Filho y Leonardo Sosa Val"/>
    <n v="2016"/>
    <s v="616 - Enfermedades"/>
    <s v="https://search.ebscohost.com/login.aspx?profile=eds&amp;custid=s9495846&amp;groupid=main&amp;authtype=ip,guest&amp;direct=true&amp;bquery=sab.000265958"/>
    <s v="BOAP"/>
    <s v="616.307545"/>
    <s v="Enfermedades del sistema digestivo"/>
    <s v="Tecnología - Ciencias Aplicadas"/>
    <s v="610 - Medicina y salud"/>
    <s v="610 - Medicina y salud"/>
    <s v="Enfermedades"/>
    <s v="265958|10"/>
    <n v="1"/>
  </r>
  <r>
    <x v="1"/>
    <x v="4"/>
    <x v="0"/>
    <s v="Libros"/>
    <s v="Fundamentos de física para profesionales de la salud / Alberto Nájera López ... [et al.]."/>
    <m/>
    <s v="Barcelona : Elsevier, 2015."/>
    <n v="2015"/>
    <s v="Español"/>
    <s v="978-84-9022-117-4"/>
    <s v="Fisica Medica,Medicina Fisica,Biofisica,Termodinamica,Teoria Electromagnetica (Medicina,Estructura Atomica,Dosimetria,Ultrasonografia"/>
    <s v="610 - Fundamentos de medicina y salud"/>
    <s v="2011-2020"/>
    <n v="167448"/>
    <n v="10"/>
    <s v="148567"/>
    <s v="Fundamentos de física para profesionales de la salud / Alberto Nájera López ... [et al.]."/>
    <n v="2015"/>
    <s v="610 - Fundamentos de medicina y salud"/>
    <s v="https://search.ebscohost.com/login.aspx?profile=eds&amp;custid=s9495846&amp;groupid=main&amp;authtype=ip,guest&amp;direct=true&amp;bquery=sab.000167448"/>
    <s v="BOAP"/>
    <s v="610.153"/>
    <s v="Física Médica"/>
    <s v="Tecnología - Ciencias Aplicadas"/>
    <s v="610 - Medicina y salud"/>
    <s v="610 - Medicina y salud"/>
    <s v="Fundamentos de medicina y salud"/>
    <s v="167448|10"/>
    <n v="4"/>
  </r>
  <r>
    <x v="1"/>
    <x v="4"/>
    <x v="0"/>
    <s v="Libros"/>
    <s v="Fundamentos de física para profesionales de la salud / Alberto Nájera López ... [et al.]."/>
    <m/>
    <s v="Barcelona : Elsevier, 2015."/>
    <n v="2015"/>
    <s v="Español"/>
    <s v="978-84-9022-117-4"/>
    <s v="Fisica Medica,Medicina Fisica,Biofisica,Termodinamica,Teoria Electromagnetica (Medicina,Estructura Atomica,Dosimetria,Ultrasonografia"/>
    <s v="610 - Fundamentos de medicina y salud"/>
    <s v="2011-2020"/>
    <n v="167448"/>
    <n v="20"/>
    <s v="148568"/>
    <s v="Fundamentos de física para profesionales de la salud / Alberto Nájera López ... [et al.]."/>
    <n v="2015"/>
    <s v="610 - Fundamentos de medicina y salud"/>
    <s v="https://search.ebscohost.com/login.aspx?profile=eds&amp;custid=s9495846&amp;groupid=main&amp;authtype=ip,guest&amp;direct=true&amp;bquery=sab.000167448"/>
    <s v="BOAP"/>
    <s v="610.153"/>
    <s v="Física Médica"/>
    <s v="Tecnología - Ciencias Aplicadas"/>
    <s v="610 - Medicina y salud"/>
    <s v="610 - Medicina y salud"/>
    <s v="Fundamentos de medicina y salud"/>
    <s v="167448|20"/>
    <n v="3"/>
  </r>
  <r>
    <x v="1"/>
    <x v="4"/>
    <x v="0"/>
    <s v="Libros"/>
    <s v="High resolution anascopy atlas / Albert Pahissa y Sara Villar del Saz."/>
    <s v="Pahissa, Alberto autor"/>
    <s v="Barcelona : Marge Medica Books, 2012."/>
    <n v="2012"/>
    <s v="Inglés"/>
    <s v="9788415340737"/>
    <s v="Ultrasonografia Endoscopica,Gastroscopia,Ultrasonografia,Endoscopia"/>
    <s v="616 - Enfermedades"/>
    <s v="2011-2020"/>
    <n v="269174"/>
    <n v="10"/>
    <s v="159229"/>
    <s v="High resolution anascopy atlas / Albert Pahissa y Sara Villar del Saz."/>
    <n v="2012"/>
    <s v="616 - Enfermedades"/>
    <s v="https://search.ebscohost.com/login.aspx?profile=eds&amp;custid=s9495846&amp;groupid=main&amp;authtype=ip,guest&amp;direct=true&amp;bquery=sab.000269174"/>
    <s v="BOAP"/>
    <s v="616.307545"/>
    <s v="Enfermedades del sistema digestivo"/>
    <s v="Tecnología - Ciencias Aplicadas"/>
    <s v="610 - Medicina y salud"/>
    <s v="610 - Medicina y salud"/>
    <s v="Enfermedades"/>
    <s v="269174|10"/>
    <n v="1"/>
  </r>
  <r>
    <x v="1"/>
    <x v="6"/>
    <x v="3"/>
    <s v="Libros"/>
    <s v="Atlas of 3D echocardiography / editado por Edward A. Gill documento electrónico"/>
    <m/>
    <s v="Philadelphia, Pa : Saunders, ©2013."/>
    <n v="2013"/>
    <s v="Inglés"/>
    <s v="9781455742387 (E-Book)"/>
    <s v="Ecocardiografia,Enfermedades Cardiacas,Ecocardiografia Tridimensional,Ultrasonografia"/>
    <s v="X - Otras colecciones sin clasificar"/>
    <s v="2011-2020"/>
    <n v="179659"/>
    <n v="10"/>
    <s v="LE69224"/>
    <s v="Atlas of 3D echocardiography / editado por Edward A. Gill documento electrónico"/>
    <n v="2013"/>
    <s v="X - Otras colecciones sin clasificar"/>
    <s v="https://search.ebscohost.com/login.aspx?profile=eds&amp;custid=s9495846&amp;groupid=main&amp;authtype=ip,guest&amp;direct=true&amp;bquery=sab.000179659"/>
    <s v="BOAP"/>
    <s v="En línea"/>
    <s v="X - En línea"/>
    <s v="X - Otras colecciones sin clasificar"/>
    <s v="X - Otras colecciones sin clasificar"/>
    <s v="X - Otras colecciones sin clasificar"/>
    <s v="X - Otras colecciones sin clasificar"/>
    <s v="179659|10"/>
    <n v="1"/>
  </r>
  <r>
    <x v="1"/>
    <x v="6"/>
    <x v="3"/>
    <s v="Libros"/>
    <s v="Atlas of ultrasound-guided regional anesthesia / Andrew T. Gray documento electrónico"/>
    <s v="Gray, Andrew T. autor"/>
    <s v="Philadelphia, Pa : Elsevier/Saunders, ©2013."/>
    <n v="2013"/>
    <s v="Inglés"/>
    <s v="9781455728190 (E-Book)"/>
    <s v="Ultrasonografia Intervencional,Imagenes Ultrasonicas,Anestesia De Conduccion,Ultrasonografia"/>
    <s v="X - Otras colecciones sin clasificar"/>
    <s v="2011-2020"/>
    <n v="179695"/>
    <n v="10"/>
    <s v="LE69246"/>
    <s v="Atlas of ultrasound-guided regional anesthesia / Andrew T. Gray documento electrónico"/>
    <n v="2013"/>
    <s v="X - Otras colecciones sin clasificar"/>
    <s v="https://search.ebscohost.com/login.aspx?profile=eds&amp;custid=s9495846&amp;groupid=main&amp;authtype=ip,guest&amp;direct=true&amp;bquery=sab.000179695"/>
    <s v="BOAP"/>
    <s v="En línea"/>
    <s v="X - En línea"/>
    <s v="X - Otras colecciones sin clasificar"/>
    <s v="X - Otras colecciones sin clasificar"/>
    <s v="X - Otras colecciones sin clasificar"/>
    <s v="X - Otras colecciones sin clasificar"/>
    <s v="179695|10"/>
    <n v="1"/>
  </r>
  <r>
    <x v="1"/>
    <x v="6"/>
    <x v="3"/>
    <s v="Libros"/>
    <s v="Clinical doppler ultrasound / Myron A. Pozniak y Paul L. Allan documento electrónico"/>
    <s v="Pozniak, Myron A. autor"/>
    <s v="Philadelphia : Saunders Elsevier, ©2014."/>
    <n v="2014"/>
    <s v="Inglés"/>
    <s v="9780702055379 (E-Book)"/>
    <s v="Ultrasonografia Doppler"/>
    <s v="X - Otras colecciones sin clasificar"/>
    <s v="2011-2020"/>
    <n v="181191"/>
    <n v="10"/>
    <s v="LE69039"/>
    <s v="Clinical doppler ultrasound / Myron A. Pozniak y Paul L. Allan documento electrónico"/>
    <n v="2014"/>
    <s v="X - Otras colecciones sin clasificar"/>
    <s v="https://search.ebscohost.com/login.aspx?profile=eds&amp;custid=s9495846&amp;groupid=main&amp;authtype=ip,guest&amp;direct=true&amp;bquery=sab.000181191"/>
    <s v="BOAP"/>
    <s v="En línea"/>
    <s v="X - En línea"/>
    <s v="X - Otras colecciones sin clasificar"/>
    <s v="X - Otras colecciones sin clasificar"/>
    <s v="X - Otras colecciones sin clasificar"/>
    <s v="X - Otras colecciones sin clasificar"/>
    <s v="181191|10"/>
    <n v="1"/>
  </r>
  <r>
    <x v="1"/>
    <x v="6"/>
    <x v="3"/>
    <s v="Libros"/>
    <s v="Critical care ultrasound manual / Anthony McLean y Stephen Huang documento electrónico"/>
    <s v="McLean, Anthony autor"/>
    <s v="Sydney : Churchill Livingstone/Elsevier, ©2012."/>
    <n v="2012"/>
    <s v="Inglés"/>
    <s v="9780729540933 (E-Book)"/>
    <s v="Ultrasonografia,Diagnostico Ultrasonico,Ecocardiografia,Enfermedades Cardiacas,Ecocardiografia"/>
    <s v="X - Otras colecciones sin clasificar"/>
    <s v="2011-2020"/>
    <n v="179688"/>
    <n v="10"/>
    <s v="LE69242"/>
    <s v="Critical care ultrasound manual / Anthony McLean y Stephen Huang documento electrónico"/>
    <n v="2012"/>
    <s v="X - Otras colecciones sin clasificar"/>
    <s v="https://search.ebscohost.com/login.aspx?profile=eds&amp;custid=s9495846&amp;groupid=main&amp;authtype=ip,guest&amp;direct=true&amp;bquery=sab.000179688"/>
    <s v="BOAP"/>
    <s v="En línea"/>
    <s v="X - En línea"/>
    <s v="X - Otras colecciones sin clasificar"/>
    <s v="X - Otras colecciones sin clasificar"/>
    <s v="X - Otras colecciones sin clasificar"/>
    <s v="X - Otras colecciones sin clasificar"/>
    <s v="179688|10"/>
    <n v="1"/>
  </r>
  <r>
    <x v="1"/>
    <x v="6"/>
    <x v="3"/>
    <s v="Libros"/>
    <s v="Diagnostic ultrasound / editado por Carol M. Rumack, Stephanie R. Wilson, J. William Charboneau y De"/>
    <m/>
    <s v="Philadelphia, PA : Elsevier/Mosby, ©2011."/>
    <n v="2011"/>
    <s v="Inglés"/>
    <s v="9780323169158 (E-Book)"/>
    <s v="Diagnostico Ultrasonico,Ultrasonografia,Enfermedades Gastrointestinales"/>
    <s v="X - Otras colecciones sin clasificar"/>
    <s v="2011-2020"/>
    <n v="180272"/>
    <n v="10"/>
    <s v="LE69809"/>
    <s v="Diagnostic ultrasound / editado por Carol M. Rumack, Stephanie R. Wilson, J. William Charboneau y De"/>
    <n v="2011"/>
    <s v="X - Otras colecciones sin clasificar"/>
    <s v="https://search.ebscohost.com/login.aspx?profile=eds&amp;custid=s9495846&amp;groupid=main&amp;authtype=ip,guest&amp;direct=true&amp;bquery=sab.000180272"/>
    <s v="BOAP"/>
    <s v="En línea"/>
    <s v="X - En línea"/>
    <s v="X - Otras colecciones sin clasificar"/>
    <s v="X - Otras colecciones sin clasificar"/>
    <s v="X - Otras colecciones sin clasificar"/>
    <s v="X - Otras colecciones sin clasificar"/>
    <s v="180272|10"/>
    <n v="1"/>
  </r>
  <r>
    <x v="1"/>
    <x v="6"/>
    <x v="3"/>
    <s v="Libros"/>
    <s v="Echocardiography in congenital heart disease / editores, Mark B. Lewin y Karen Stout. documento elec"/>
    <m/>
    <s v="Philadelphia, PA : Elsevier/Saunders, ©2012."/>
    <n v="2012"/>
    <s v="Inglés"/>
    <s v="9781437726961 (E-Book)"/>
    <s v="Ecocardiografia,Cardiopatia Congenita,Corazon,Ultrasonografia"/>
    <s v="X - Otras colecciones sin clasificar"/>
    <s v="2011-2020"/>
    <n v="262016"/>
    <n v="20"/>
    <s v="LE69625"/>
    <s v="Echocardiography in congenital heart disease / editores, Mark B. Lewin y Karen Stout. documento elec"/>
    <n v="2012"/>
    <s v="X - Otras colecciones sin clasificar"/>
    <s v="https://search.ebscohost.com/login.aspx?profile=eds&amp;custid=s9495846&amp;groupid=main&amp;authtype=ip,guest&amp;direct=true&amp;bquery=sab.000262016"/>
    <s v="BOAP"/>
    <s v="En línea"/>
    <s v="X - En línea"/>
    <s v="X - Otras colecciones sin clasificar"/>
    <s v="X - Otras colecciones sin clasificar"/>
    <s v="X - Otras colecciones sin clasificar"/>
    <s v="X - Otras colecciones sin clasificar"/>
    <s v="262016|20"/>
    <n v="1"/>
  </r>
  <r>
    <x v="1"/>
    <x v="6"/>
    <x v="3"/>
    <s v="Libros"/>
    <s v="Echographie de contraste : methodologie et applications cliniques / François Tranquart, Jean-Michel"/>
    <s v="Tranquart, Francois autor"/>
    <s v="France : Springer Áverlag, ©2007"/>
    <n v="2007"/>
    <s v="Inglés"/>
    <s v="9782287332975 (E-Book)"/>
    <s v="Ultrasonografia,Diagnostico Por Imagen"/>
    <s v="X - Otras colecciones sin clasificar"/>
    <s v="2001-2010"/>
    <n v="69266"/>
    <n v="10"/>
    <s v="LE02593"/>
    <s v="Echographie de contraste : methodologie et applications cliniques / François Tranquart, Jean-Michel"/>
    <n v="2007"/>
    <s v="X - Otras colecciones sin clasificar"/>
    <s v="https://search.ebscohost.com/login.aspx?profile=eds&amp;custid=s9495846&amp;groupid=main&amp;authtype=ip,guest&amp;direct=true&amp;bquery=sab.000069266"/>
    <s v="BOAP"/>
    <s v="En línea"/>
    <s v="X - En línea"/>
    <s v="X - Otras colecciones sin clasificar"/>
    <s v="X - Otras colecciones sin clasificar"/>
    <s v="X - Otras colecciones sin clasificar"/>
    <s v="X - Otras colecciones sin clasificar"/>
    <s v="69266|10"/>
    <n v="1"/>
  </r>
  <r>
    <x v="1"/>
    <x v="6"/>
    <x v="3"/>
    <s v="Libros"/>
    <s v="Ecografía en medicina intensiva / Philip Lumb, Dimitrios Karakitsos documento electrónico"/>
    <s v="Lumb, Philip autor"/>
    <s v="Barcelona : Elsevier, ©2015."/>
    <n v="2015"/>
    <s v="Español"/>
    <s v="9781455753574 (E-Book)"/>
    <s v="Cuidados Intensivos,Ultrasonografia,Diagnostico"/>
    <s v="X - Otras colecciones sin clasificar"/>
    <s v="2011-2020"/>
    <n v="180459"/>
    <n v="10"/>
    <s v="LE70671"/>
    <s v="Ecografía en medicina intensiva / Philip Lumb, Dimitrios Karakitsos documento electrónico"/>
    <n v="2015"/>
    <s v="X - Otras colecciones sin clasificar"/>
    <s v="https://search.ebscohost.com/login.aspx?profile=eds&amp;custid=s9495846&amp;groupid=main&amp;authtype=ip,guest&amp;direct=true&amp;bquery=sab.000180459"/>
    <s v="BOAP"/>
    <s v="En línea"/>
    <s v="X - En línea"/>
    <s v="X - Otras colecciones sin clasificar"/>
    <s v="X - Otras colecciones sin clasificar"/>
    <s v="X - Otras colecciones sin clasificar"/>
    <s v="X - Otras colecciones sin clasificar"/>
    <s v="180459|10"/>
    <n v="1"/>
  </r>
  <r>
    <x v="1"/>
    <x v="6"/>
    <x v="3"/>
    <s v="Libros"/>
    <s v="Ecografía fácil para medicina de urgencias / editado por : Justin Bowra, Russell E. McLaughlin y P"/>
    <m/>
    <s v="Barcelona : Elsevier España, ©2012."/>
    <n v="2012"/>
    <s v="Español"/>
    <s v="9788480869553 (E-Book)"/>
    <s v="Imagenes Ultrasonicas,Ultrasonografia"/>
    <s v="X - Otras colecciones sin clasificar"/>
    <s v="2011-2020"/>
    <n v="183274"/>
    <n v="10"/>
    <s v="LE69610"/>
    <s v="Ecografía fácil para medicina de urgencias / editado por : Justin Bowra, Russell E. McLaughlin y P"/>
    <n v="2012"/>
    <s v="X - Otras colecciones sin clasificar"/>
    <s v="https://search.ebscohost.com/login.aspx?profile=eds&amp;custid=s9495846&amp;groupid=main&amp;authtype=ip,guest&amp;direct=true&amp;bquery=sab.000183274"/>
    <s v="BOAP"/>
    <s v="En línea"/>
    <s v="X - En línea"/>
    <s v="X - Otras colecciones sin clasificar"/>
    <s v="X - Otras colecciones sin clasificar"/>
    <s v="X - Otras colecciones sin clasificar"/>
    <s v="X - Otras colecciones sin clasificar"/>
    <s v="183274|10"/>
    <n v="1"/>
  </r>
  <r>
    <x v="1"/>
    <x v="6"/>
    <x v="3"/>
    <s v="Libros"/>
    <s v="Ecografía neuromuscular / editado por Francis O. Walker y Michael S. Cartwright : revisión cientí"/>
    <m/>
    <s v="Barcelona : Elsevier, ©2012."/>
    <n v="2012"/>
    <s v="Español"/>
    <s v="9788480869393 (E-Book)"/>
    <s v="Enfermedades Neuromusculares,Enfermedades Neuromusculares,Diagnostico Ultrasonico,Ultrasonografia"/>
    <s v="X - Otras colecciones sin clasificar"/>
    <s v="2011-2020"/>
    <n v="179689"/>
    <n v="10"/>
    <s v="LE69243"/>
    <s v="Ecografía neuromuscular / editado por Francis O. Walker y Michael S. Cartwright : revisión cientí"/>
    <n v="2012"/>
    <s v="X - Otras colecciones sin clasificar"/>
    <s v="https://search.ebscohost.com/login.aspx?profile=eds&amp;custid=s9495846&amp;groupid=main&amp;authtype=ip,guest&amp;direct=true&amp;bquery=sab.000179689"/>
    <s v="BOAP"/>
    <s v="En línea"/>
    <s v="X - En línea"/>
    <s v="X - Otras colecciones sin clasificar"/>
    <s v="X - Otras colecciones sin clasificar"/>
    <s v="X - Otras colecciones sin clasificar"/>
    <s v="X - Otras colecciones sin clasificar"/>
    <s v="179689|10"/>
    <n v="1"/>
  </r>
  <r>
    <x v="1"/>
    <x v="6"/>
    <x v="3"/>
    <s v="Libros"/>
    <s v="Ecografía vascular : cómo, por qué y cuándo / Abigail Thrush y Tim Hartshorne ; con la colaborac"/>
    <s v="Thrush, Abigail autor"/>
    <s v="Barcelona : Elsevier, ©2011."/>
    <n v="2011"/>
    <s v="Español"/>
    <s v="9788480867191 (E-Book)"/>
    <s v="Enfermedades Vasculares Perifericas,Vasos Sanguineos,Vasos Sanguineos,Enfermedades Vasculares,Velocidad Del Flujo Sanguineo,Enfermedades Vasculares Perifericas,Ultrasonografia Doppler,Diagnostico Por Imagen"/>
    <s v="X - Otras colecciones sin clasificar"/>
    <s v="2011-2020"/>
    <n v="175549"/>
    <n v="10"/>
    <s v="LE69820"/>
    <s v="Ecografía vascular : cómo, por qué y cuándo / Abigail Thrush y Tim Hartshorne ; con la colaborac"/>
    <n v="2011"/>
    <s v="X - Otras colecciones sin clasificar"/>
    <s v="https://search.ebscohost.com/login.aspx?profile=eds&amp;custid=s9495846&amp;groupid=main&amp;authtype=ip,guest&amp;direct=true&amp;bquery=sab.000175549"/>
    <s v="BOAP"/>
    <s v="En línea"/>
    <s v="X - En línea"/>
    <s v="X - Otras colecciones sin clasificar"/>
    <s v="X - Otras colecciones sin clasificar"/>
    <s v="X - Otras colecciones sin clasificar"/>
    <s v="X - Otras colecciones sin clasificar"/>
    <s v="175549|10"/>
    <n v="1"/>
  </r>
  <r>
    <x v="1"/>
    <x v="6"/>
    <x v="3"/>
    <s v="Libros"/>
    <s v="Endosonography / editado por Robert H. Hawes, Paul Fockens y Shyam Varadarajulu documento electróni"/>
    <m/>
    <s v="Philadelphia, Pa. : Saunders/Elsevier, ©2015."/>
    <n v="2015"/>
    <s v="Inglés"/>
    <s v="9780323221511 (E-Book)"/>
    <s v="Endosonografia,Neoplasmas Gastrointestinales,Ultrasonografia,Ultrasonografia Endoscopica"/>
    <s v="X - Otras colecciones sin clasificar"/>
    <s v="2011-2020"/>
    <n v="175674"/>
    <n v="10"/>
    <s v="LE69845"/>
    <s v="Endosonography / editado por Robert H. Hawes, Paul Fockens y Shyam Varadarajulu documento electróni"/>
    <n v="2015"/>
    <s v="X - Otras colecciones sin clasificar"/>
    <s v="https://search.ebscohost.com/login.aspx?profile=eds&amp;custid=s9495846&amp;groupid=main&amp;authtype=ip,guest&amp;direct=true&amp;bquery=sab.000175674"/>
    <s v="BOAP"/>
    <s v="En línea"/>
    <s v="X - En línea"/>
    <s v="X - Otras colecciones sin clasificar"/>
    <s v="X - Otras colecciones sin clasificar"/>
    <s v="X - Otras colecciones sin clasificar"/>
    <s v="X - Otras colecciones sin clasificar"/>
    <s v="175674|10"/>
    <n v="1"/>
  </r>
  <r>
    <x v="1"/>
    <x v="6"/>
    <x v="3"/>
    <s v="Libros"/>
    <s v="Essential applications of musculoskeletal ultrasound in rheumatology / Richard J. Wakefield y Maria"/>
    <s v="Wakefield, Richard J. autor"/>
    <s v="Philadelphia, PA : Elsevier Saunders, ©2011."/>
    <n v="2011"/>
    <s v="Inglés"/>
    <s v="9781437701272 (E-Book)"/>
    <s v="Reumatismo,Sistema Musculoesqueletico,Ultrasonografia"/>
    <s v="X - Otras colecciones sin clasificar"/>
    <s v="2011-2020"/>
    <n v="179274"/>
    <n v="10"/>
    <s v="LE68334"/>
    <s v="Essential applications of musculoskeletal ultrasound in rheumatology / Richard J. Wakefield y Maria"/>
    <n v="2011"/>
    <s v="X - Otras colecciones sin clasificar"/>
    <s v="https://search.ebscohost.com/login.aspx?profile=eds&amp;custid=s9495846&amp;groupid=main&amp;authtype=ip,guest&amp;direct=true&amp;bquery=sab.000179274"/>
    <s v="BOAP"/>
    <s v="En línea"/>
    <s v="X - En línea"/>
    <s v="X - Otras colecciones sin clasificar"/>
    <s v="X - Otras colecciones sin clasificar"/>
    <s v="X - Otras colecciones sin clasificar"/>
    <s v="X - Otras colecciones sin clasificar"/>
    <s v="179274|10"/>
    <n v="1"/>
  </r>
  <r>
    <x v="1"/>
    <x v="6"/>
    <x v="3"/>
    <s v="Libros"/>
    <s v="Feminism and ecological communities : an ethic of flourishing / Chris J. Cuomo. documento electróni"/>
    <s v="Cuomo, Chris J."/>
    <s v="London New York : Routledge, 1998."/>
    <n v="1998"/>
    <s v="Inglés"/>
    <s v="9780203003190"/>
    <s v="Ultrasonografia,Ecologia Humana,Feministas,Bibliotecas De Ciencias Sociales"/>
    <s v="X - Otras colecciones sin clasificar"/>
    <s v="1991-2000"/>
    <n v="170654"/>
    <n v="10"/>
    <s v="LE53720"/>
    <s v="Feminism and ecological communities : an ethic of flourishing / Chris J. Cuomo. documento electróni"/>
    <n v="-2000"/>
    <s v="X - Otras colecciones sin clasificar"/>
    <s v="https://search.ebscohost.com/login.aspx?profile=eds&amp;custid=s9495846&amp;groupid=main&amp;authtype=ip,guest&amp;direct=true&amp;bquery=sab.000170654"/>
    <s v="BOAP"/>
    <s v="En línea"/>
    <s v="X - En línea"/>
    <s v="X - Otras colecciones sin clasificar"/>
    <s v="X - Otras colecciones sin clasificar"/>
    <s v="X - Otras colecciones sin clasificar"/>
    <s v="X - Otras colecciones sin clasificar"/>
    <s v="170654|10"/>
    <n v="1"/>
  </r>
  <r>
    <x v="1"/>
    <x v="6"/>
    <x v="3"/>
    <s v="Libros"/>
    <s v="Functional Imaging and Modeling of the Heart / editores Alejandro F. Frangi ...[et al.] documento el"/>
    <m/>
    <s v="Berlin/Heidelberg : Springer Áverlag, ©2005."/>
    <n v="2005"/>
    <s v="Inglés"/>
    <s v="9783540320814"/>
    <s v="Corazon,Corazon,Ultrasonografia,Diagnostico Por Imagen"/>
    <s v="X - Otras colecciones sin clasificar"/>
    <s v="2001-2010"/>
    <n v="70177"/>
    <n v="10"/>
    <s v="LE03504"/>
    <s v="Functional Imaging and Modeling of the Heart / editores Alejandro F. Frangi ...[et al.] documento el"/>
    <n v="2005"/>
    <s v="X - Otras colecciones sin clasificar"/>
    <s v="https://search.ebscohost.com/login.aspx?profile=eds&amp;custid=s9495846&amp;groupid=main&amp;authtype=ip,guest&amp;direct=true&amp;bquery=sab.000070177"/>
    <s v="BOAP"/>
    <s v="En línea"/>
    <s v="X - En línea"/>
    <s v="X - Otras colecciones sin clasificar"/>
    <s v="X - Otras colecciones sin clasificar"/>
    <s v="X - Otras colecciones sin clasificar"/>
    <s v="X - Otras colecciones sin clasificar"/>
    <s v="70177|10"/>
    <n v="1"/>
  </r>
  <r>
    <x v="1"/>
    <x v="6"/>
    <x v="3"/>
    <s v="Libros"/>
    <s v="Functional Imaging and Modeling of the Heart / editores Frank B. Sachse y Gunnar Seemann documento e"/>
    <m/>
    <s v="Berlin Heidelberg : Springer Áverlag, ©2007."/>
    <n v="2007"/>
    <s v="Inglés"/>
    <s v="9783540729075"/>
    <s v="Corazon,Corazon,Ultrasonografia,Diagnostico Por Imagen"/>
    <s v="X - Otras colecciones sin clasificar"/>
    <s v="2001-2010"/>
    <n v="70176"/>
    <n v="10"/>
    <s v="LE03503"/>
    <s v="Functional Imaging and Modeling of the Heart / editores Frank B. Sachse y Gunnar Seemann documento e"/>
    <n v="2007"/>
    <s v="X - Otras colecciones sin clasificar"/>
    <s v="https://search.ebscohost.com/login.aspx?profile=eds&amp;custid=s9495846&amp;groupid=main&amp;authtype=ip,guest&amp;direct=true&amp;bquery=sab.000070176"/>
    <s v="BOAP"/>
    <s v="En línea"/>
    <s v="X - En línea"/>
    <s v="X - Otras colecciones sin clasificar"/>
    <s v="X - Otras colecciones sin clasificar"/>
    <s v="X - Otras colecciones sin clasificar"/>
    <s v="X - Otras colecciones sin clasificar"/>
    <s v="70176|10"/>
    <n v="1"/>
  </r>
  <r>
    <x v="1"/>
    <x v="6"/>
    <x v="3"/>
    <s v="Libros"/>
    <s v="Fundamentals of musculoskeletal ultrasound / Jon A. Jacobson documento electrónico"/>
    <s v="Jacobson, Jon Arthur autor"/>
    <s v="Philadelphia, Pa : Elsevier/Saunders, ©2013."/>
    <n v="2013"/>
    <s v="Inglés"/>
    <s v="9781455738236 (E-Book)"/>
    <s v="Sistema Musculoesqueletico,Sistema Musculoesqueletico,Sistema Musculoesqueletico,Sistema Musculoesqueletico,Ultrasonografia"/>
    <s v="X - Otras colecciones sin clasificar"/>
    <s v="2011-2020"/>
    <n v="179651"/>
    <n v="10"/>
    <s v="LE69219"/>
    <s v="Fundamentals of musculoskeletal ultrasound / Jon A. Jacobson documento electrónico"/>
    <n v="2013"/>
    <s v="X - Otras colecciones sin clasificar"/>
    <s v="https://search.ebscohost.com/login.aspx?profile=eds&amp;custid=s9495846&amp;groupid=main&amp;authtype=ip,guest&amp;direct=true&amp;bquery=sab.000179651"/>
    <s v="BOAP"/>
    <s v="En línea"/>
    <s v="X - En línea"/>
    <s v="X - Otras colecciones sin clasificar"/>
    <s v="X - Otras colecciones sin clasificar"/>
    <s v="X - Otras colecciones sin clasificar"/>
    <s v="X - Otras colecciones sin clasificar"/>
    <s v="179651|10"/>
    <n v="1"/>
  </r>
  <r>
    <x v="1"/>
    <x v="6"/>
    <x v="3"/>
    <s v="Libros"/>
    <s v="General ultrasound in the critically ill / Daniel A. Lichtenstein documento electrónico"/>
    <s v="Lichtenstein, Daniel A. autor"/>
    <s v="Berlin Heidelberg : Springer Áverlag, ©2005."/>
    <n v="2005"/>
    <s v="Inglés"/>
    <s v="9783540268161 (E-Book)"/>
    <s v="Ultrasonografia,Cuidados Intensivos,Emergencias"/>
    <s v="X - Otras colecciones sin clasificar"/>
    <s v="2001-2010"/>
    <n v="70307"/>
    <n v="10"/>
    <s v="LE03634"/>
    <s v="General ultrasound in the critically ill / Daniel A. Lichtenstein documento electrónico"/>
    <n v="2005"/>
    <s v="X - Otras colecciones sin clasificar"/>
    <s v="https://search.ebscohost.com/login.aspx?profile=eds&amp;custid=s9495846&amp;groupid=main&amp;authtype=ip,guest&amp;direct=true&amp;bquery=sab.000070307"/>
    <s v="BOAP"/>
    <s v="En línea"/>
    <s v="X - En línea"/>
    <s v="X - Otras colecciones sin clasificar"/>
    <s v="X - Otras colecciones sin clasificar"/>
    <s v="X - Otras colecciones sin clasificar"/>
    <s v="X - Otras colecciones sin clasificar"/>
    <s v="70307|10"/>
    <n v="1"/>
  </r>
  <r>
    <x v="1"/>
    <x v="6"/>
    <x v="3"/>
    <s v="Libros"/>
    <s v="Guía de consulta rápida de protocolos en ecografía / Betty Bates Tempkin ; traducción Paloma Bel"/>
    <s v="Bates Tempkin, Betty autor"/>
    <s v="Barceolan : Elsevier, © 2008."/>
    <n v="2008"/>
    <s v="Español"/>
    <s v="9788445819029 (E-Book)"/>
    <s v="Ultrasonografia,Diagnostico,Aparato Genital Femenino"/>
    <s v="X - Otras colecciones sin clasificar"/>
    <s v="2001-2010"/>
    <n v="182946"/>
    <n v="10"/>
    <s v="LE70004"/>
    <s v="Guía de consulta rápida de protocolos en ecografía / Betty Bates Tempkin ; traducción Paloma Bel"/>
    <n v="2008"/>
    <s v="X - Otras colecciones sin clasificar"/>
    <s v="https://search.ebscohost.com/login.aspx?profile=eds&amp;custid=s9495846&amp;groupid=main&amp;authtype=ip,guest&amp;direct=true&amp;bquery=sab.000182946"/>
    <s v="BOAP"/>
    <s v="En línea"/>
    <s v="X - En línea"/>
    <s v="X - Otras colecciones sin clasificar"/>
    <s v="X - Otras colecciones sin clasificar"/>
    <s v="X - Otras colecciones sin clasificar"/>
    <s v="X - Otras colecciones sin clasificar"/>
    <s v="182946|10"/>
    <n v="1"/>
  </r>
  <r>
    <x v="1"/>
    <x v="6"/>
    <x v="3"/>
    <s v="Libros"/>
    <s v="Hip sonography : diagnosis and management of infant hip dysplasia / Reinhard Graf ; con la colaborac"/>
    <s v="Graf, Reinhard 1946- autor"/>
    <s v="Berlin : Springer, ©2006."/>
    <n v="2006"/>
    <s v="Inglés"/>
    <s v="9783540309581"/>
    <s v="Medicina,Articulacion De La Cadera,Anormalidades De La Articulacion De La Cadera,Ultrasonografia"/>
    <s v="X - Otras colecciones sin clasificar"/>
    <s v="2001-2010"/>
    <n v="70767"/>
    <n v="10"/>
    <s v="LE04094"/>
    <s v="Hip sonography : diagnosis and management of infant hip dysplasia / Reinhard Graf ; con la colaborac"/>
    <n v="2006"/>
    <s v="X - Otras colecciones sin clasificar"/>
    <s v="https://search.ebscohost.com/login.aspx?profile=eds&amp;custid=s9495846&amp;groupid=main&amp;authtype=ip,guest&amp;direct=true&amp;bquery=sab.000070767"/>
    <s v="BOAP"/>
    <s v="En línea"/>
    <s v="X - En línea"/>
    <s v="X - Otras colecciones sin clasificar"/>
    <s v="X - Otras colecciones sin clasificar"/>
    <s v="X - Otras colecciones sin clasificar"/>
    <s v="X - Otras colecciones sin clasificar"/>
    <s v="70767|10"/>
    <n v="1"/>
  </r>
  <r>
    <x v="1"/>
    <x v="6"/>
    <x v="3"/>
    <s v="Libros"/>
    <s v="Obstetric imaging / editado por Joshua A. Copel [y otros] documento electrónico"/>
    <m/>
    <s v="Philadelphia, Pa : Elsevier Saunders, ©2012."/>
    <n v="2012"/>
    <s v="Inglés"/>
    <s v="9781455733576 (E-Book)"/>
    <s v="Radiografia En Obstetricia,Deformidades,Diagnostico Prenatal,Ultrasonografia,Aparato Genital Femenino,Anomalias Congenitas,Diagnostico Por Imagen,Feto"/>
    <s v="X - Otras colecciones sin clasificar"/>
    <s v="2011-2020"/>
    <n v="183189"/>
    <n v="10"/>
    <s v="LE69549"/>
    <s v="Obstetric imaging / editado por Joshua A. Copel [y otros] documento electrónico"/>
    <n v="2012"/>
    <s v="X - Otras colecciones sin clasificar"/>
    <s v="https://search.ebscohost.com/login.aspx?profile=eds&amp;custid=s9495846&amp;groupid=main&amp;authtype=ip,guest&amp;direct=true&amp;bquery=sab.000183189"/>
    <s v="BOAP"/>
    <s v="En línea"/>
    <s v="X - En línea"/>
    <s v="X - Otras colecciones sin clasificar"/>
    <s v="X - Otras colecciones sin clasificar"/>
    <s v="X - Otras colecciones sin clasificar"/>
    <s v="X - Otras colecciones sin clasificar"/>
    <s v="183189|10"/>
    <n v="1"/>
  </r>
  <r>
    <x v="1"/>
    <x v="6"/>
    <x v="3"/>
    <s v="Libros"/>
    <s v="Principles of cardiac and vascular computed tomography / Stuart J. Hutchison, Naeem Merchant. docume"/>
    <s v="Hutchison, Stuart J. autor"/>
    <s v="Philadelphia : Saunders/Elsevier, ©2015."/>
    <n v="2015"/>
    <s v="Inglés"/>
    <s v="9781437703511 (E-Book)"/>
    <s v="Corazon,Sistema Cardiovascular,Cardiografia,Tomografia,Ultrasonografia"/>
    <s v="X - Otras colecciones sin clasificar"/>
    <s v="2011-2020"/>
    <n v="180839"/>
    <n v="10"/>
    <s v="LE68952"/>
    <s v="Principles of cardiac and vascular computed tomography / Stuart J. Hutchison, Naeem Merchant. docume"/>
    <n v="2015"/>
    <s v="X - Otras colecciones sin clasificar"/>
    <s v="https://search.ebscohost.com/login.aspx?profile=eds&amp;custid=s9495846&amp;groupid=main&amp;authtype=ip,guest&amp;direct=true&amp;bquery=sab.000180839"/>
    <s v="BOAP"/>
    <s v="En línea"/>
    <s v="X - En línea"/>
    <s v="X - Otras colecciones sin clasificar"/>
    <s v="X - Otras colecciones sin clasificar"/>
    <s v="X - Otras colecciones sin clasificar"/>
    <s v="X - Otras colecciones sin clasificar"/>
    <s v="180839|10"/>
    <n v="1"/>
  </r>
  <r>
    <x v="1"/>
    <x v="6"/>
    <x v="3"/>
    <s v="Libros"/>
    <s v="Principles of vascular and intravascular ultrasound / Stuart J. Hutchison y Katherine C. Holmes. doc"/>
    <s v="Hutchison, Stuart J. autor"/>
    <s v="Philadelphia, PA : Elsevier/Saunders, ©2012."/>
    <n v="2012"/>
    <s v="Inglés"/>
    <s v="9781437704044 (E-Book)"/>
    <s v="Enfermedades Vasculares Perifericas,Vasos Sanguineos,Vasos Sanguineos,Ultrasonografia"/>
    <s v="X - Otras colecciones sin clasificar"/>
    <s v="2011-2020"/>
    <n v="153103"/>
    <n v="20"/>
    <s v="LE69638"/>
    <s v="Principles of vascular and intravascular ultrasound / Stuart J. Hutchison y Katherine C. Holmes. doc"/>
    <n v="2012"/>
    <s v="X - Otras colecciones sin clasificar"/>
    <s v="https://search.ebscohost.com/login.aspx?profile=eds&amp;custid=s9495846&amp;groupid=main&amp;authtype=ip,guest&amp;direct=true&amp;bquery=sab.000153103"/>
    <s v="BOAP"/>
    <s v="En línea"/>
    <s v="X - En línea"/>
    <s v="X - Otras colecciones sin clasificar"/>
    <s v="X - Otras colecciones sin clasificar"/>
    <s v="X - Otras colecciones sin clasificar"/>
    <s v="X - Otras colecciones sin clasificar"/>
    <s v="153103|20"/>
    <n v="1"/>
  </r>
  <r>
    <x v="1"/>
    <x v="6"/>
    <x v="3"/>
    <s v="Libros"/>
    <s v="Rheumatoid arthritis / editado por Marc C. Hochberg [y otros] documento electrónico"/>
    <m/>
    <s v="Philadelphia, PA : Mosby/Elsevier, ©2009."/>
    <n v="2009"/>
    <s v="Inglés"/>
    <s v="9780323071024 (E-Book)"/>
    <s v="Artritis Reumatoide,Artritis Reumatoide,Patologia,Calidad De Vida,Ultrasonografia,Farmacogenetica"/>
    <s v="X - Otras colecciones sin clasificar"/>
    <s v="2001-2010"/>
    <n v="180192"/>
    <n v="10"/>
    <s v="LE70167"/>
    <s v="Rheumatoid arthritis / editado por Marc C. Hochberg [y otros] documento electrónico"/>
    <n v="2009"/>
    <s v="X - Otras colecciones sin clasificar"/>
    <s v="https://search.ebscohost.com/login.aspx?profile=eds&amp;custid=s9495846&amp;groupid=main&amp;authtype=ip,guest&amp;direct=true&amp;bquery=sab.000180192"/>
    <s v="BOAP"/>
    <s v="En línea"/>
    <s v="X - En línea"/>
    <s v="X - Otras colecciones sin clasificar"/>
    <s v="X - Otras colecciones sin clasificar"/>
    <s v="X - Otras colecciones sin clasificar"/>
    <s v="X - Otras colecciones sin clasificar"/>
    <s v="180192|10"/>
    <n v="1"/>
  </r>
  <r>
    <x v="1"/>
    <x v="6"/>
    <x v="3"/>
    <s v="Libros"/>
    <s v="Surgical management of pelvic organ prolapse / Mickey Karram y Christopher F. Maher documento electr"/>
    <s v="Karram, Mickey M. autor"/>
    <s v="Philadelphia, Pa : Elsevier/Saunders, ©2013."/>
    <n v="2013"/>
    <s v="Inglés"/>
    <s v="9781416062660 (E-Book)"/>
    <s v="Uroginecologia,Aparato Genital Femenino,Prolapso De Organo Pelvico,Ultrasonografia"/>
    <s v="X - Otras colecciones sin clasificar"/>
    <s v="2011-2020"/>
    <n v="179691"/>
    <n v="10"/>
    <s v="LE69244"/>
    <s v="Surgical management of pelvic organ prolapse / Mickey Karram y Christopher F. Maher documento electr"/>
    <n v="2013"/>
    <s v="X - Otras colecciones sin clasificar"/>
    <s v="https://search.ebscohost.com/login.aspx?profile=eds&amp;custid=s9495846&amp;groupid=main&amp;authtype=ip,guest&amp;direct=true&amp;bquery=sab.000179691"/>
    <s v="BOAP"/>
    <s v="En línea"/>
    <s v="X - En línea"/>
    <s v="X - Otras colecciones sin clasificar"/>
    <s v="X - Otras colecciones sin clasificar"/>
    <s v="X - Otras colecciones sin clasificar"/>
    <s v="X - Otras colecciones sin clasificar"/>
    <s v="179691|10"/>
    <n v="1"/>
  </r>
  <r>
    <x v="1"/>
    <x v="6"/>
    <x v="3"/>
    <s v="Libros"/>
    <s v="Textbook of diagnostic sonography / Sandra L. Hagen-Ansert documento electrónico"/>
    <s v="Hagen-Ansert, Sandra L. autor"/>
    <s v="St. Louis, Missouri : Elsevier Mosby, ©2012."/>
    <n v="2012"/>
    <s v="Inglés"/>
    <s v="9780323073011 (E-Book)"/>
    <s v="Ultrasonografia,Diagnostico Por Imagen"/>
    <s v="X - Otras colecciones sin clasificar"/>
    <s v="2011-2020"/>
    <n v="179484"/>
    <n v="10"/>
    <s v="LE68443"/>
    <s v="Textbook of diagnostic sonography / Sandra L. Hagen-Ansert documento electrónico"/>
    <n v="2012"/>
    <s v="X - Otras colecciones sin clasificar"/>
    <s v="https://search.ebscohost.com/login.aspx?profile=eds&amp;custid=s9495846&amp;groupid=main&amp;authtype=ip,guest&amp;direct=true&amp;bquery=sab.000179484"/>
    <s v="BOAP"/>
    <s v="En línea"/>
    <s v="X - En línea"/>
    <s v="X - Otras colecciones sin clasificar"/>
    <s v="X - Otras colecciones sin clasificar"/>
    <s v="X - Otras colecciones sin clasificar"/>
    <s v="X - Otras colecciones sin clasificar"/>
    <s v="179484|10"/>
    <n v="1"/>
  </r>
  <r>
    <x v="1"/>
    <x v="6"/>
    <x v="3"/>
    <s v="Libros"/>
    <s v="Transendoscopic ultrasound for neurosurgery / Klaus Dieter Maria Resch. documento electrónico"/>
    <s v="Resch, Klaus Dieter Maria autor"/>
    <s v="Berlin : Springer, ©2006."/>
    <n v="2006"/>
    <s v="Inglés"/>
    <s v="9783540303190 (E-Book)"/>
    <s v="Sistema Nervioso,Sistema Nervioso,Ultrasonografia Endoscopica"/>
    <s v="X - Otras colecciones sin clasificar"/>
    <s v="2001-2010"/>
    <n v="75489"/>
    <n v="10"/>
    <s v="LE08816"/>
    <s v="Transendoscopic ultrasound for neurosurgery / Klaus Dieter Maria Resch. documento electrónico"/>
    <n v="2006"/>
    <s v="X - Otras colecciones sin clasificar"/>
    <s v="https://search.ebscohost.com/login.aspx?profile=eds&amp;custid=s9495846&amp;groupid=main&amp;authtype=ip,guest&amp;direct=true&amp;bquery=sab.000075489"/>
    <s v="BOAP"/>
    <s v="En línea"/>
    <s v="X - En línea"/>
    <s v="X - Otras colecciones sin clasificar"/>
    <s v="X - Otras colecciones sin clasificar"/>
    <s v="X - Otras colecciones sin clasificar"/>
    <s v="X - Otras colecciones sin clasificar"/>
    <s v="75489|10"/>
    <n v="1"/>
  </r>
  <r>
    <x v="1"/>
    <x v="8"/>
    <x v="5"/>
    <s v="Libros"/>
    <s v="Concordancia entre el diámetro biparietal corregido por área y la longitud cráneo caudal para la"/>
    <s v="Vélez Zuluaga, Juan Gonzalo autor"/>
    <s v="Chía : Universidad de La Sabana, 2016."/>
    <n v="2016"/>
    <s v="Español"/>
    <m/>
    <s v="Ultrasonografia,Fetos,Monitorizacion Fetal"/>
    <s v="Pregrado"/>
    <s v="2011-2020"/>
    <n v="261649"/>
    <n v="10"/>
    <s v="TE08059"/>
    <s v="Concordancia entre el diámetro biparietal corregido por área y la longitud cráneo caudal para la"/>
    <n v="2016"/>
    <s v="Pregrado"/>
    <s v="https://search.ebscohost.com/login.aspx?profile=eds&amp;custid=s9495846&amp;groupid=main&amp;authtype=ip,guest&amp;direct=true&amp;bquery=sab.000261649"/>
    <s v="BOAP"/>
    <s v="TE-Q-Tesis-2016"/>
    <s v="X - En línea"/>
    <s v="X - Otras colecciones sin clasificar"/>
    <s v="X - Otras colecciones sin clasificar"/>
    <s v="X - Otras colecciones sin clasificar"/>
    <s v="X - Otras colecciones sin clasificar"/>
    <s v="261649|10"/>
    <n v="1"/>
  </r>
  <r>
    <x v="1"/>
    <x v="8"/>
    <x v="5"/>
    <s v="Libros"/>
    <s v="Evaluación de la Espongiofibrosis uretral por ecografía como factor predictor de reestenosis / Pie"/>
    <s v="Urueña Álvarez, Piedad"/>
    <s v="Chía : Universidad de la Sabana, 2007."/>
    <n v="2007"/>
    <s v="Español"/>
    <m/>
    <s v="Ultrasonografia,Uretra,Uretra,Obstruccion Uretral"/>
    <s v="616 - Enfermedades"/>
    <s v="2001-2010"/>
    <n v="88357"/>
    <n v="20"/>
    <s v="TE03876"/>
    <s v="Evaluación de la Espongiofibrosis uretral por ecografía como factor predictor de reestenosis / Pie"/>
    <n v="2007"/>
    <s v="616 - Enfermedades"/>
    <s v="https://search.ebscohost.com/login.aspx?profile=eds&amp;custid=s9495846&amp;groupid=main&amp;authtype=ip,guest&amp;direct=true&amp;bquery=sab.000088357"/>
    <s v="BOAP"/>
    <s v="616.64"/>
    <s v="X - En línea"/>
    <s v="X - Otras colecciones sin clasificar"/>
    <s v="X - Otras colecciones sin clasificar"/>
    <s v="X - Otras colecciones sin clasificar"/>
    <s v="X - Otras colecciones sin clasificar"/>
    <s v="88357|20"/>
    <n v="1"/>
  </r>
  <r>
    <x v="1"/>
    <x v="8"/>
    <x v="5"/>
    <s v="Libros"/>
    <s v="Viabilidad miocárdica en tomografía computarizada comparado con resonancia magnética. : Revisión"/>
    <s v="Cerquera Cabrera, Fredy Martín autor"/>
    <s v="Chía : Universidad de La Sabana, 2015."/>
    <n v="2015"/>
    <s v="Español"/>
    <m/>
    <s v="Ultrasonografia,Resonancia Magnetica,Resonancia Magnetica"/>
    <s v="Pregrado"/>
    <s v="2011-2020"/>
    <n v="260748"/>
    <n v="10"/>
    <s v="TE07488"/>
    <s v="Viabilidad miocárdica en tomografía computarizada comparado con resonancia magnética. : Revisión"/>
    <n v="2015"/>
    <s v="Pregrado"/>
    <s v="https://search.ebscohost.com/login.aspx?profile=eds&amp;custid=s9495846&amp;groupid=main&amp;authtype=ip,guest&amp;direct=true&amp;bquery=sab.000260748"/>
    <s v="BOAP"/>
    <s v="TE-Q-Tesis-2015"/>
    <s v="X - En línea"/>
    <s v="X - Otras colecciones sin clasificar"/>
    <s v="X - Otras colecciones sin clasificar"/>
    <s v="X - Otras colecciones sin clasificar"/>
    <s v="X - Otras colecciones sin clasificar"/>
    <s v="260748|10"/>
    <n v="1"/>
  </r>
  <r>
    <x v="1"/>
    <x v="4"/>
    <x v="0"/>
    <s v="Libros"/>
    <s v="Oftalmología básica / eds. Francisco Rodríguez Vásquez, Eduardo Arenas Archila."/>
    <m/>
    <s v="[Bogotá?] : Sociedad Colombiana de Oftalmología, [1999?]."/>
    <n v="1999"/>
    <s v="Español"/>
    <m/>
    <s v="Oftalmologia,Ojos,Trastornos De La Vision,Oftalmologia,Ojos,Urgencias Medicas,Bancos De Ojos,Imagenes Diagnosticas"/>
    <s v="617 - Cirugía, medicina regional, odontología, oftalmología, otolo"/>
    <s v="1991-2000"/>
    <n v="54704"/>
    <n v="20"/>
    <s v="089940"/>
    <s v="Oftalmología básica / eds. Francisco Rodríguez Vásquez, Eduardo Arenas Archila."/>
    <n v="-2000"/>
    <s v="617 - Cirugía, medicina regional, odontología, oftalmología, otolo"/>
    <s v="https://search.ebscohost.com/login.aspx?profile=eds&amp;custid=s9495846&amp;groupid=main&amp;authtype=ip,guest&amp;direct=true&amp;bquery=sab.000054704"/>
    <s v="BOAP"/>
    <s v="617.7"/>
    <s v="Oftalmología"/>
    <s v="Tecnología - Ciencias Aplicadas"/>
    <s v="610 - Medicina y salud"/>
    <s v="610 - Medicina y salud"/>
    <s v="Cirugía, medicina regional, odontología, oftalmología, otolo"/>
    <s v="54704|20"/>
    <n v="15"/>
  </r>
  <r>
    <x v="1"/>
    <x v="4"/>
    <x v="0"/>
    <s v="Libros"/>
    <s v="Oftalmología básica / eds. Francisco Rodríguez Vásquez, Eduardo Arenas Archila."/>
    <m/>
    <s v="[Bogotá?] : Sociedad Colombiana de Oftalmología, [1999?]."/>
    <n v="1999"/>
    <s v="Español"/>
    <m/>
    <s v="Oftalmologia,Ojos,Trastornos De La Vision,Oftalmologia,Ojos,Urgencias Medicas,Bancos De Ojos,Imagenes Diagnosticas"/>
    <s v="617 - Cirugía, medicina regional, odontología, oftalmología, otolo"/>
    <s v="1991-2000"/>
    <n v="54704"/>
    <n v="10"/>
    <s v="026119"/>
    <s v="Oftalmología básica / eds. Francisco Rodríguez Vásquez, Eduardo Arenas Archila."/>
    <n v="-2000"/>
    <s v="617 - Cirugía, medicina regional, odontología, oftalmología, otolo"/>
    <s v="https://search.ebscohost.com/login.aspx?profile=eds&amp;custid=s9495846&amp;groupid=main&amp;authtype=ip,guest&amp;direct=true&amp;bquery=sab.000054704"/>
    <s v="BOAP"/>
    <s v="617.7"/>
    <s v="Oftalmología"/>
    <s v="Tecnología - Ciencias Aplicadas"/>
    <s v="610 - Medicina y salud"/>
    <s v="610 - Medicina y salud"/>
    <s v="Cirugía, medicina regional, odontología, oftalmología, otolo"/>
    <s v="54704|10"/>
    <n v="21"/>
  </r>
  <r>
    <x v="1"/>
    <x v="4"/>
    <x v="0"/>
    <s v="Libros"/>
    <s v="Neuroanatomía correlativa / Stephen G. Waxman."/>
    <s v="Waxman, Stephen G."/>
    <s v="México : Editorial El Manual Moderno, 2001."/>
    <n v="2001"/>
    <s v="Español"/>
    <s v="968-426-911-0"/>
    <s v="Neuroanatomia,Sistema Nervioso - Fundamentos,Medula Espinal,Imagenes Diagnosticas,Casos En Neuroanatomia"/>
    <s v="611 - Anatomía humana, citología, histología."/>
    <s v="2001-2010"/>
    <n v="55879"/>
    <n v="10"/>
    <s v="084862"/>
    <s v="Neuroanatomía correlativa / Stephen G. Waxman."/>
    <n v="2001"/>
    <s v="611 - Anatomía humana, citología, histología."/>
    <s v="https://search.ebscohost.com/login.aspx?profile=eds&amp;custid=s9495846&amp;groupid=main&amp;authtype=ip,guest&amp;direct=true&amp;bquery=sab.000055879"/>
    <s v="BOAP"/>
    <s v="611.8"/>
    <s v="Sistema nervioso"/>
    <s v="Tecnología - Ciencias Aplicadas"/>
    <s v="610 - Medicina y salud"/>
    <s v="610 - Medicina y salud"/>
    <s v="Anatomía humana, citología, histología."/>
    <s v="55879|10"/>
    <n v="215"/>
  </r>
  <r>
    <x v="1"/>
    <x v="6"/>
    <x v="3"/>
    <s v="Libros"/>
    <s v="Colposcopia : principios y práctica / editado por Barbara S. Apgar documento electrónico"/>
    <m/>
    <s v="Barcelona : Elsevier, ©2009."/>
    <n v="2009"/>
    <s v="Español"/>
    <s v="9788445812761 (E-Book)"/>
    <s v="Colposcopia,Diagnostico Por Imagen,Imagenes Diagnosticas"/>
    <s v="X - Otras colecciones sin clasificar"/>
    <s v="2001-2010"/>
    <n v="179395"/>
    <n v="10"/>
    <s v="LE68379"/>
    <s v="Colposcopia : principios y práctica / editado por Barbara S. Apgar documento electrónico"/>
    <n v="2009"/>
    <s v="X - Otras colecciones sin clasificar"/>
    <s v="https://search.ebscohost.com/login.aspx?profile=eds&amp;custid=s9495846&amp;groupid=main&amp;authtype=ip,guest&amp;direct=true&amp;bquery=sab.000179395"/>
    <s v="BOAP"/>
    <s v="En línea"/>
    <s v="X - En línea"/>
    <s v="X - Otras colecciones sin clasificar"/>
    <s v="X - Otras colecciones sin clasificar"/>
    <s v="X - Otras colecciones sin clasificar"/>
    <s v="X - Otras colecciones sin clasificar"/>
    <s v="179395|10"/>
    <n v="1"/>
  </r>
  <r>
    <x v="1"/>
    <x v="6"/>
    <x v="3"/>
    <s v="Libros"/>
    <s v="Computer vision, graphics, and image processing : ICVGIP 2016 Satellite Workshops, WCVA, DAR, and Me"/>
    <m/>
    <s v="Cham : Springer, ©2017"/>
    <n v="2017"/>
    <s v="Inglés"/>
    <s v="9783319681245 (E-Book)"/>
    <s v="Imagenes Diagnosticas,Imagenes Diagnosticas,Informatica Medica"/>
    <s v="X - Otras colecciones sin clasificar"/>
    <s v="2011-2020"/>
    <n v="279528"/>
    <n v="10"/>
    <s v="LE35742"/>
    <s v="Computer vision, graphics, and image processing : ICVGIP 2016 Satellite Workshops, WCVA, DAR, and Me"/>
    <n v="2017"/>
    <s v="X - Otras colecciones sin clasificar"/>
    <s v="https://search.ebscohost.com/login.aspx?profile=eds&amp;custid=s9495846&amp;groupid=main&amp;authtype=ip,guest&amp;direct=true&amp;bquery=sab.000279528"/>
    <s v="BOAP"/>
    <s v="En línea"/>
    <s v="X - En línea"/>
    <s v="X - Otras colecciones sin clasificar"/>
    <s v="X - Otras colecciones sin clasificar"/>
    <s v="X - Otras colecciones sin clasificar"/>
    <s v="X - Otras colecciones sin clasificar"/>
    <s v="279528|10"/>
    <n v="1"/>
  </r>
  <r>
    <x v="1"/>
    <x v="6"/>
    <x v="3"/>
    <s v="Libros"/>
    <s v="Diseases of the heart, chest &amp; breast : diagnostic imaging and interventional techniques / editores"/>
    <m/>
    <s v="Italia : Springer Áverlag, ©2007."/>
    <n v="2007"/>
    <s v="Inglés"/>
    <s v="9788847006331 (E-Book)"/>
    <s v="Corazon,Mamas,Imagenes Diagnosticas"/>
    <s v="X - Otras colecciones sin clasificar"/>
    <s v="2001-2010"/>
    <n v="69125"/>
    <n v="10"/>
    <s v="LE02452"/>
    <s v="Diseases of the heart, chest &amp; breast : diagnostic imaging and interventional techniques / editores"/>
    <n v="2007"/>
    <s v="X - Otras colecciones sin clasificar"/>
    <s v="https://search.ebscohost.com/login.aspx?profile=eds&amp;custid=s9495846&amp;groupid=main&amp;authtype=ip,guest&amp;direct=true&amp;bquery=sab.000069125"/>
    <s v="BOAP"/>
    <s v="En línea"/>
    <s v="X - En línea"/>
    <s v="X - Otras colecciones sin clasificar"/>
    <s v="X - Otras colecciones sin clasificar"/>
    <s v="X - Otras colecciones sin clasificar"/>
    <s v="X - Otras colecciones sin clasificar"/>
    <s v="69125|10"/>
    <n v="1"/>
  </r>
  <r>
    <x v="1"/>
    <x v="6"/>
    <x v="3"/>
    <s v="Libros"/>
    <s v="Ferri's best test : a practical guide to clinical laboratory medicine and diagnostic imaging / Fred"/>
    <s v="Ferri, Fred F. autor"/>
    <s v="Philadelphia, PA : Elsevier/Saunders, ©2015."/>
    <n v="2015"/>
    <s v="Inglés"/>
    <s v="9781455745999 (E-Book)"/>
    <s v="Medicina Clinica,Tecnologia Medica,Imagenes Diagnosticas"/>
    <s v="X - Otras colecciones sin clasificar"/>
    <s v="2011-2020"/>
    <n v="263046"/>
    <n v="10"/>
    <s v="LE68988"/>
    <s v="Ferri's best test : a practical guide to clinical laboratory medicine and diagnostic imaging / Fred"/>
    <n v="2015"/>
    <s v="X - Otras colecciones sin clasificar"/>
    <s v="https://search.ebscohost.com/login.aspx?profile=eds&amp;custid=s9495846&amp;groupid=main&amp;authtype=ip,guest&amp;direct=true&amp;bquery=sab.000263046"/>
    <s v="BOAP"/>
    <s v="En línea"/>
    <s v="X - En línea"/>
    <s v="X - Otras colecciones sin clasificar"/>
    <s v="X - Otras colecciones sin clasificar"/>
    <s v="X - Otras colecciones sin clasificar"/>
    <s v="X - Otras colecciones sin clasificar"/>
    <s v="263046|10"/>
    <n v="1"/>
  </r>
  <r>
    <x v="1"/>
    <x v="6"/>
    <x v="3"/>
    <s v="Libros"/>
    <s v="Fundamentals of nanoparticles : classifications, synthesis methods, properties and characterization"/>
    <m/>
    <s v="Amsterdam, Netherlands : Elsevier, ©2018."/>
    <n v="2018"/>
    <s v="Inglés"/>
    <s v="9780323512558 (E-Book)"/>
    <s v="Materiales Nanoestructurados,Nanomedicina,Imagenes Diagnosticas"/>
    <s v="X - Otras colecciones sin clasificar"/>
    <s v="2011-2020"/>
    <n v="275829"/>
    <n v="10"/>
    <s v="LE24292"/>
    <s v="Fundamentals of nanoparticles : classifications, synthesis methods, properties and characterization"/>
    <n v="2018"/>
    <s v="X - Otras colecciones sin clasificar"/>
    <s v="https://search.ebscohost.com/login.aspx?profile=eds&amp;custid=s9495846&amp;groupid=main&amp;authtype=ip,guest&amp;direct=true&amp;bquery=sab.000275829"/>
    <s v="BOAP"/>
    <s v="En línea"/>
    <s v="X - En línea"/>
    <s v="X - Otras colecciones sin clasificar"/>
    <s v="X - Otras colecciones sin clasificar"/>
    <s v="X - Otras colecciones sin clasificar"/>
    <s v="X - Otras colecciones sin clasificar"/>
    <s v="275829|10"/>
    <n v="1"/>
  </r>
  <r>
    <x v="1"/>
    <x v="6"/>
    <x v="3"/>
    <s v="Libros"/>
    <s v="Merril. Altas de posiciones radiográficas y procedimientos radiológicos / Eugene D. Frank, Bruce W"/>
    <s v="Frank, Eugene D. autor"/>
    <s v="Barcelona : Elsevier, ©2010."/>
    <n v="2010"/>
    <s v="Español"/>
    <s v="9788480866552 (v.1 E-Book)"/>
    <s v="Imagenes Diagnosticas,Radiografia Medica,Traumatologia"/>
    <s v="X - Otras colecciones sin clasificar"/>
    <s v="2001-2010"/>
    <n v="179361"/>
    <n v="10"/>
    <s v="LE68360"/>
    <s v="Merril. Altas de posiciones radiográficas y procedimientos radiológicos / Eugene D. Frank, Bruce W"/>
    <n v="2010"/>
    <s v="X - Otras colecciones sin clasificar"/>
    <s v="https://search.ebscohost.com/login.aspx?profile=eds&amp;custid=s9495846&amp;groupid=main&amp;authtype=ip,guest&amp;direct=true&amp;bquery=sab.000179361"/>
    <s v="BOAP"/>
    <s v="En línea"/>
    <s v="X - En línea"/>
    <s v="X - Otras colecciones sin clasificar"/>
    <s v="X - Otras colecciones sin clasificar"/>
    <s v="X - Otras colecciones sin clasificar"/>
    <s v="X - Otras colecciones sin clasificar"/>
    <s v="179361|10"/>
    <n v="1"/>
  </r>
  <r>
    <x v="1"/>
    <x v="6"/>
    <x v="3"/>
    <s v="Libros"/>
    <s v="Molecular imaging, reconstruction and analysis of moving body organs, and stroke imaging and treatme"/>
    <m/>
    <s v="Cham : Springer, ©2017"/>
    <n v="2017"/>
    <s v="Inglés"/>
    <s v="9783319675640 (E-Book)"/>
    <s v="Imagenes Diagnosticas,Reconocimiento De Modelos Por Computador,Graficos Por Computador"/>
    <s v="X - Otras colecciones sin clasificar"/>
    <s v="2011-2020"/>
    <n v="279653"/>
    <n v="10"/>
    <s v="LE35778"/>
    <s v="Molecular imaging, reconstruction and analysis of moving body organs, and stroke imaging and treatme"/>
    <n v="2017"/>
    <s v="X - Otras colecciones sin clasificar"/>
    <s v="https://search.ebscohost.com/login.aspx?profile=eds&amp;custid=s9495846&amp;groupid=main&amp;authtype=ip,guest&amp;direct=true&amp;bquery=sab.000279653"/>
    <s v="BOAP"/>
    <s v="En línea"/>
    <s v="X - En línea"/>
    <s v="X - Otras colecciones sin clasificar"/>
    <s v="X - Otras colecciones sin clasificar"/>
    <s v="X - Otras colecciones sin clasificar"/>
    <s v="X - Otras colecciones sin clasificar"/>
    <s v="279653|10"/>
    <n v="1"/>
  </r>
  <r>
    <x v="1"/>
    <x v="6"/>
    <x v="3"/>
    <s v="Libros"/>
    <s v="Multimodal cardiovascular imaging : principles and clinical applications documento electrónico edit"/>
    <m/>
    <s v="New York : McGraw-Hill Education, ©2011."/>
    <n v="2011"/>
    <s v="Inglés"/>
    <s v="9780071613460 (E-Book)"/>
    <s v="Imagenes Diagnosticas,Sistema Cardiovascular,Corazon,Corazon,Educacion Medica"/>
    <s v="X - Otras colecciones sin clasificar"/>
    <s v="2011-2020"/>
    <n v="180406"/>
    <n v="10"/>
    <s v="LE68901"/>
    <s v="Multimodal cardiovascular imaging : principles and clinical applications documento electrónico edit"/>
    <n v="2011"/>
    <s v="X - Otras colecciones sin clasificar"/>
    <s v="https://search.ebscohost.com/login.aspx?profile=eds&amp;custid=s9495846&amp;groupid=main&amp;authtype=ip,guest&amp;direct=true&amp;bquery=sab.000180406"/>
    <s v="BOAP"/>
    <s v="En línea"/>
    <s v="X - En línea"/>
    <s v="X - Otras colecciones sin clasificar"/>
    <s v="X - Otras colecciones sin clasificar"/>
    <s v="X - Otras colecciones sin clasificar"/>
    <s v="X - Otras colecciones sin clasificar"/>
    <s v="180406|10"/>
    <n v="1"/>
  </r>
  <r>
    <x v="1"/>
    <x v="6"/>
    <x v="3"/>
    <s v="Libros"/>
    <s v="Oncologic imaging : a multidisciplinary approach / editado por Paul M. Silverman documento electrón"/>
    <m/>
    <s v="Philadelphia, Pa : Elsevier/Saunders, ©2012."/>
    <n v="2012"/>
    <s v="Inglés"/>
    <s v="9781455733330 (E-Book)"/>
    <s v="Cancer,Sistemas De Imagenes En Medicina,Tumores,Imagenes Diagnosticas"/>
    <s v="X - Otras colecciones sin clasificar"/>
    <s v="2011-2020"/>
    <n v="183183"/>
    <n v="10"/>
    <s v="LE69546"/>
    <s v="Oncologic imaging : a multidisciplinary approach / editado por Paul M. Silverman documento electrón"/>
    <n v="2012"/>
    <s v="X - Otras colecciones sin clasificar"/>
    <s v="https://search.ebscohost.com/login.aspx?profile=eds&amp;custid=s9495846&amp;groupid=main&amp;authtype=ip,guest&amp;direct=true&amp;bquery=sab.000183183"/>
    <s v="BOAP"/>
    <s v="En línea"/>
    <s v="X - En línea"/>
    <s v="X - Otras colecciones sin clasificar"/>
    <s v="X - Otras colecciones sin clasificar"/>
    <s v="X - Otras colecciones sin clasificar"/>
    <s v="X - Otras colecciones sin clasificar"/>
    <s v="183183|10"/>
    <n v="1"/>
  </r>
  <r>
    <x v="1"/>
    <x v="6"/>
    <x v="3"/>
    <s v="Libros"/>
    <s v="Pocket guide to diagnostic tests : documento electrónico editores, Diana Nicoll ... [y otros.]."/>
    <m/>
    <s v="New York : McGraw-Hill Education, ©2012."/>
    <n v="2012"/>
    <s v="Inglés"/>
    <s v="9780071766258 (E-Book)"/>
    <s v="Diagnostico De Laboratorio,Imagenes Diagnosticas,Tecnologia Medica,Diagnostico Diferencial,Educacion Medica"/>
    <s v="X - Otras colecciones sin clasificar"/>
    <s v="2011-2020"/>
    <n v="180412"/>
    <n v="10"/>
    <s v="LE68907"/>
    <s v="Pocket guide to diagnostic tests : documento electrónico editores, Diana Nicoll ... [y otros.]."/>
    <n v="2012"/>
    <s v="X - Otras colecciones sin clasificar"/>
    <s v="https://search.ebscohost.com/login.aspx?profile=eds&amp;custid=s9495846&amp;groupid=main&amp;authtype=ip,guest&amp;direct=true&amp;bquery=sab.000180412"/>
    <s v="BOAP"/>
    <s v="En línea"/>
    <s v="X - En línea"/>
    <s v="X - Otras colecciones sin clasificar"/>
    <s v="X - Otras colecciones sin clasificar"/>
    <s v="X - Otras colecciones sin clasificar"/>
    <s v="X - Otras colecciones sin clasificar"/>
    <s v="180412|10"/>
    <n v="1"/>
  </r>
  <r>
    <x v="1"/>
    <x v="6"/>
    <x v="3"/>
    <s v="Libros"/>
    <s v="Primer of diagnostic imaging / Ralph Weissleder, Jack Wittenberg, Mukesh G. Harisinghani y John W. C"/>
    <s v="Weissleder, Ralph autor"/>
    <s v="St. Louis, Mo : Mosby Elsevier, 2011."/>
    <n v="2011"/>
    <s v="Inglés"/>
    <s v="9780323065382"/>
    <s v="Diagnostico Por Imagen,Imagenes Diagnosticas"/>
    <s v="X - Otras colecciones sin clasificar"/>
    <s v="2011-2020"/>
    <n v="179444"/>
    <n v="10"/>
    <s v="LE68418"/>
    <s v="Primer of diagnostic imaging / Ralph Weissleder, Jack Wittenberg, Mukesh G. Harisinghani y John W. C"/>
    <n v="2011"/>
    <s v="X - Otras colecciones sin clasificar"/>
    <s v="https://search.ebscohost.com/login.aspx?profile=eds&amp;custid=s9495846&amp;groupid=main&amp;authtype=ip,guest&amp;direct=true&amp;bquery=sab.000179444"/>
    <s v="BOAP"/>
    <s v="En línea"/>
    <s v="X - En línea"/>
    <s v="X - Otras colecciones sin clasificar"/>
    <s v="X - Otras colecciones sin clasificar"/>
    <s v="X - Otras colecciones sin clasificar"/>
    <s v="X - Otras colecciones sin clasificar"/>
    <s v="179444|10"/>
    <n v="1"/>
  </r>
  <r>
    <x v="1"/>
    <x v="6"/>
    <x v="3"/>
    <s v="Libros"/>
    <s v="Review of medical microbiology and immunology / documento electrónico Warren Levinson."/>
    <s v="Levinson, Warren autor"/>
    <s v="New York : McGraw-Hill Education, ©2014."/>
    <n v="2014"/>
    <s v="Inglés"/>
    <s v="10428070"/>
    <s v="Microbiologia Medica,Inmunologia,Microbiologia,Medicina Clinica,Imagenes Diagnosticas"/>
    <s v="X - Otras colecciones sin clasificar"/>
    <s v="2011-2020"/>
    <n v="262413"/>
    <n v="10"/>
    <s v="LE67550"/>
    <s v="Review of medical microbiology and immunology / documento electrónico Warren Levinson."/>
    <n v="2014"/>
    <s v="X - Otras colecciones sin clasificar"/>
    <s v="https://search.ebscohost.com/login.aspx?profile=eds&amp;custid=s9495846&amp;groupid=main&amp;authtype=ip,guest&amp;direct=true&amp;bquery=sab.000262413"/>
    <s v="BOAP"/>
    <s v="En línea"/>
    <s v="X - En línea"/>
    <s v="X - Otras colecciones sin clasificar"/>
    <s v="X - Otras colecciones sin clasificar"/>
    <s v="X - Otras colecciones sin clasificar"/>
    <s v="X - Otras colecciones sin clasificar"/>
    <s v="262413|10"/>
    <n v="1"/>
  </r>
  <r>
    <x v="1"/>
    <x v="8"/>
    <x v="5"/>
    <s v="Libros"/>
    <s v="Elaboración de un archivo docente sistematizado y digital en el departamento de imágenes diagnóst"/>
    <s v="Lozano Castillo, Javier Alonso autor"/>
    <s v="Chia : Universidad de La Sabana, 2001."/>
    <n v="2001"/>
    <s v="Español"/>
    <m/>
    <s v="Sistemas De Almacenamiento Y Recuperacion De Informacion,Archivos,Archivos Audiovisuales,Archivos De Personal,Imagenes Diagnosticas,Investigacion Accion"/>
    <s v="371 - Escuelas y sus actividades; educación especial"/>
    <s v="2001-2010"/>
    <n v="86393"/>
    <n v="20"/>
    <s v="TE04814"/>
    <s v="Elaboración de un archivo docente sistematizado y digital en el departamento de imágenes diagnóst"/>
    <n v="2001"/>
    <s v="371 - Escuelas y sus actividades; educación especial"/>
    <s v="https://search.ebscohost.com/login.aspx?profile=eds&amp;custid=s9495846&amp;groupid=main&amp;authtype=ip,guest&amp;direct=true&amp;bquery=sab.000086393"/>
    <s v="BOAP"/>
    <s v="371.335"/>
    <s v="X - En línea"/>
    <s v="X - Otras colecciones sin clasificar"/>
    <s v="X - Otras colecciones sin clasificar"/>
    <s v="X - Otras colecciones sin clasificar"/>
    <s v="X - Otras colecciones sin clasificar"/>
    <s v="86393|20"/>
    <n v="1"/>
  </r>
  <r>
    <x v="1"/>
    <x v="8"/>
    <x v="6"/>
    <s v="Libros"/>
    <s v="Histerosonografía y resonancia magnética como metodos diagnósticos en la patología endometrial /"/>
    <s v="Velasco Morales, Marta Lucía autor"/>
    <s v="Bogotá : Universidad de La Sabana, 1999."/>
    <n v="1999"/>
    <s v="Español"/>
    <m/>
    <s v="Resonancia Magnetica En Imagenes,Endometrio,Membrana Mucosa,Espectroscopia De Resonancia Magnetica"/>
    <s v="Especialización"/>
    <s v="1991-2000"/>
    <n v="48400"/>
    <n v="10"/>
    <s v="322.99002"/>
    <s v="Histerosonografía y resonancia magnética como metodos diagnósticos en la patología endometrial /"/>
    <n v="-2000"/>
    <s v="Especialización"/>
    <s v="https://search.ebscohost.com/login.aspx?profile=eds&amp;custid=s9495846&amp;groupid=main&amp;authtype=ip,guest&amp;direct=true&amp;bquery=sab.000048400"/>
    <s v="BOAP_TESIS"/>
    <s v="T-L-Especialización-1999"/>
    <n v="1999"/>
    <s v="X -   Tesis físicas"/>
    <s v="X - Otras colecciones sin clasificar"/>
    <s v="Facultad de Medicina"/>
    <s v="Especialización"/>
    <s v="48400|10"/>
    <n v="1"/>
  </r>
  <r>
    <x v="1"/>
    <x v="8"/>
    <x v="6"/>
    <s v="Libros"/>
    <s v="Características operativas de la resonancia magnética en comparación con un estandar de oro : art"/>
    <s v="Castañeda CH., Liliana M. autor"/>
    <s v="Bogotá : Universidad de La Sabana, 2000."/>
    <n v="2000"/>
    <s v="Español"/>
    <m/>
    <s v="Resonancia Magnetica En Imagenes,Artroscopia De La Rodilla,Artroscopia De La Rodilla,Rodilla,Ortopedia,Ortopedia"/>
    <s v="Especialización"/>
    <s v="1991-2000"/>
    <n v="48403"/>
    <n v="10"/>
    <s v="322.2000001"/>
    <s v="Características operativas de la resonancia magnética en comparación con un estandar de oro : art"/>
    <n v="-2000"/>
    <s v="Especialización"/>
    <s v="https://search.ebscohost.com/login.aspx?profile=eds&amp;custid=s9495846&amp;groupid=main&amp;authtype=ip,guest&amp;direct=true&amp;bquery=sab.000048403"/>
    <s v="BOAP_TESIS"/>
    <s v="T-L-Especialización-2000"/>
    <n v="2000"/>
    <s v="X -   Tesis físicas"/>
    <s v="X - Otras colecciones sin clasificar"/>
    <s v="Facultad de Medicina"/>
    <s v="Especialización"/>
    <s v="48403|10"/>
    <n v="1"/>
  </r>
  <r>
    <x v="1"/>
    <x v="4"/>
    <x v="0"/>
    <s v="Libros"/>
    <s v="Resonancia magnética nuclear de hidrógeno / Pedro Joseph, Nathan."/>
    <s v="Nathan, Pedro Joseph"/>
    <s v="Washington, Wash. : OEA, 1973."/>
    <n v="1973"/>
    <s v="Español"/>
    <m/>
    <s v="Resonancia Magnetica Nuclear,Fisica,Hidrogeno,Magnetismo"/>
    <s v="538 - Magnetismo"/>
    <s v="1971-1980"/>
    <n v="17999"/>
    <n v="10"/>
    <s v="003820"/>
    <s v="Resonancia magnética nuclear de hidrógeno / Pedro Joseph, Nathan."/>
    <n v="-2000"/>
    <s v="538 - Magnetismo"/>
    <s v="https://search.ebscohost.com/login.aspx?profile=eds&amp;custid=s9495846&amp;groupid=main&amp;authtype=ip,guest&amp;direct=true&amp;bquery=sab.000017999"/>
    <s v="BOAP"/>
    <s v="538.3"/>
    <s v="Propiedades magnéticas y fenómenos"/>
    <s v="Ciencias Básicas"/>
    <s v="500 - Ciencias Básicas"/>
    <s v="530 - Física"/>
    <s v="Magnetismo"/>
    <s v="17999|10"/>
    <n v="8"/>
  </r>
  <r>
    <x v="1"/>
    <x v="6"/>
    <x v="3"/>
    <s v="Libros"/>
    <s v="Atlas of cardiovascular magnetic resonance imaging : an imaging companion to Braunwald's heart disea"/>
    <m/>
    <s v="Philadelphia, PA : Saunders/Elsevier, ©2010."/>
    <n v="2010"/>
    <s v="Inglés"/>
    <s v="9781416061359 (E-Book)"/>
    <s v="Sistema Cardiovascular,Sistema Cardiovascular,Resonancia Magnetica En Imagenes"/>
    <s v="X - Otras colecciones sin clasificar"/>
    <s v="2001-2010"/>
    <n v="179417"/>
    <n v="10"/>
    <s v="LE68394"/>
    <s v="Atlas of cardiovascular magnetic resonance imaging : an imaging companion to Braunwald's heart disea"/>
    <n v="2010"/>
    <s v="X - Otras colecciones sin clasificar"/>
    <s v="https://search.ebscohost.com/login.aspx?profile=eds&amp;custid=s9495846&amp;groupid=main&amp;authtype=ip,guest&amp;direct=true&amp;bquery=sab.000179417"/>
    <s v="BOAP"/>
    <s v="En línea"/>
    <s v="X - En línea"/>
    <s v="X - Otras colecciones sin clasificar"/>
    <s v="X - Otras colecciones sin clasificar"/>
    <s v="X - Otras colecciones sin clasificar"/>
    <s v="X - Otras colecciones sin clasificar"/>
    <s v="179417|10"/>
    <n v="1"/>
  </r>
  <r>
    <x v="1"/>
    <x v="6"/>
    <x v="3"/>
    <s v="Libros"/>
    <s v="Cardiovascular magnetic resonance / editores Warren J. Manning y Dudley J. Pennell documento electr"/>
    <m/>
    <s v="Philadelphia : Saunders Elsevier, ©2010."/>
    <n v="2010"/>
    <s v="Inglés"/>
    <s v="9780443066863 (E-Book)"/>
    <s v="Corazon,Corazon"/>
    <s v="X - Otras colecciones sin clasificar"/>
    <s v="2001-2010"/>
    <n v="179371"/>
    <n v="10"/>
    <s v="LE68365"/>
    <s v="Cardiovascular magnetic resonance / editores Warren J. Manning y Dudley J. Pennell documento electr"/>
    <n v="2010"/>
    <s v="X - Otras colecciones sin clasificar"/>
    <s v="https://search.ebscohost.com/login.aspx?profile=eds&amp;custid=s9495846&amp;groupid=main&amp;authtype=ip,guest&amp;direct=true&amp;bquery=sab.000179371"/>
    <s v="BOAP"/>
    <s v="En línea"/>
    <s v="X - En línea"/>
    <s v="X - Otras colecciones sin clasificar"/>
    <s v="X - Otras colecciones sin clasificar"/>
    <s v="X - Otras colecciones sin clasificar"/>
    <s v="X - Otras colecciones sin clasificar"/>
    <s v="179371|10"/>
    <n v="1"/>
  </r>
  <r>
    <x v="1"/>
    <x v="6"/>
    <x v="3"/>
    <s v="Libros"/>
    <s v="Dynamic contrast-enhanced magnetic resonance imaging in oncology / editores Alan Jackson, D. Buckley"/>
    <m/>
    <s v="Berlin Heidelberg : Springer Áverlag, ©2005."/>
    <n v="2005"/>
    <s v="Español"/>
    <s v="9783540264200 (E-Book)"/>
    <s v="Cancer,Diagnostico Por Imagen,Tumores"/>
    <s v="X - Otras colecciones sin clasificar"/>
    <s v="2001-2010"/>
    <n v="69211"/>
    <n v="10"/>
    <s v="LE02538"/>
    <s v="Dynamic contrast-enhanced magnetic resonance imaging in oncology / editores Alan Jackson, D. Buckley"/>
    <n v="2005"/>
    <s v="X - Otras colecciones sin clasificar"/>
    <s v="https://search.ebscohost.com/login.aspx?profile=eds&amp;custid=s9495846&amp;groupid=main&amp;authtype=ip,guest&amp;direct=true&amp;bquery=sab.000069211"/>
    <s v="BOAP"/>
    <s v="En línea"/>
    <s v="X - En línea"/>
    <s v="X - Otras colecciones sin clasificar"/>
    <s v="X - Otras colecciones sin clasificar"/>
    <s v="X - Otras colecciones sin clasificar"/>
    <s v="X - Otras colecciones sin clasificar"/>
    <s v="69211|10"/>
    <n v="1"/>
  </r>
  <r>
    <x v="1"/>
    <x v="6"/>
    <x v="3"/>
    <s v="Libros"/>
    <s v="Magnetic Resonance Imaging in Ischemic Stroke documento electrónico editado por Rüdiger von Kummer"/>
    <m/>
    <s v="Heidelberg : Springer, 2006."/>
    <n v="2006"/>
    <s v="Inglés"/>
    <s v="978-3-540-27738-5"/>
    <s v="Isquemia Cerebral,Resonancia Magnetica En Imagenes"/>
    <s v="X - Otras colecciones sin clasificar"/>
    <s v="2001-2010"/>
    <n v="71891"/>
    <n v="10"/>
    <s v="LE05218"/>
    <s v="Magnetic Resonance Imaging in Ischemic Stroke documento electrónico editado por Rüdiger von Kummer"/>
    <n v="2006"/>
    <s v="X - Otras colecciones sin clasificar"/>
    <s v="https://search.ebscohost.com/login.aspx?profile=eds&amp;custid=s9495846&amp;groupid=main&amp;authtype=ip,guest&amp;direct=true&amp;bquery=sab.000071891"/>
    <s v="BOAP"/>
    <s v="En línea"/>
    <s v="X - En línea"/>
    <s v="X - Otras colecciones sin clasificar"/>
    <s v="X - Otras colecciones sin clasificar"/>
    <s v="X - Otras colecciones sin clasificar"/>
    <s v="X - Otras colecciones sin clasificar"/>
    <s v="71891|10"/>
    <n v="1"/>
  </r>
  <r>
    <x v="1"/>
    <x v="6"/>
    <x v="3"/>
    <s v="Libros"/>
    <s v="Magnetic resonance imaging in stroke / editado por Stephen Davis, Marc Fisher y Stephen Warach docum"/>
    <m/>
    <s v="Cambridge, UK ; New York : Cambridge University Press, 2003."/>
    <n v="2003"/>
    <s v="Inglés"/>
    <s v="9780511057441 (E-Books)"/>
    <s v="Enfermedad Cerebrovascular,Accidente Cerebrovascular,Resonancia Magnetica En Imagenes"/>
    <s v="X - Otras colecciones sin clasificar"/>
    <s v="2001-2010"/>
    <n v="131090"/>
    <n v="20"/>
    <s v="LE62646"/>
    <s v="Magnetic resonance imaging in stroke / editado por Stephen Davis, Marc Fisher y Stephen Warach docum"/>
    <n v="2003"/>
    <s v="X - Otras colecciones sin clasificar"/>
    <s v="https://search.ebscohost.com/login.aspx?profile=eds&amp;custid=s9495846&amp;groupid=main&amp;authtype=ip,guest&amp;direct=true&amp;bquery=sab.000131090"/>
    <s v="BOAP"/>
    <s v="En línea"/>
    <s v="X - En línea"/>
    <s v="X - Otras colecciones sin clasificar"/>
    <s v="X - Otras colecciones sin clasificar"/>
    <s v="X - Otras colecciones sin clasificar"/>
    <s v="X - Otras colecciones sin clasificar"/>
    <s v="131090|20"/>
    <n v="1"/>
  </r>
  <r>
    <x v="1"/>
    <x v="6"/>
    <x v="3"/>
    <s v="Libros"/>
    <s v="Magnetic Resonance of Myelination and Myelin Disorders documento electrónico Marjo S. van der Knaap"/>
    <s v="Knaap, Marjo S. van der"/>
    <s v="Heidelberg : Springer, 2005."/>
    <n v="2005"/>
    <s v="Inglés"/>
    <s v="978-3-540-27660-9"/>
    <s v="Enfermedades De La Vaina De La Mielina,Vaina De La Mielina,Desmielinizacion,Mielinizacion,Resonancia Magnetica En Imagenes"/>
    <s v="X - Otras colecciones sin clasificar"/>
    <s v="2001-2010"/>
    <n v="71892"/>
    <n v="10"/>
    <s v="LE05219"/>
    <s v="Magnetic Resonance of Myelination and Myelin Disorders documento electrónico Marjo S. van der Knaap"/>
    <n v="2005"/>
    <s v="X - Otras colecciones sin clasificar"/>
    <s v="https://search.ebscohost.com/login.aspx?profile=eds&amp;custid=s9495846&amp;groupid=main&amp;authtype=ip,guest&amp;direct=true&amp;bquery=sab.000071892"/>
    <s v="BOAP"/>
    <s v="En línea"/>
    <s v="X - En línea"/>
    <s v="X - Otras colecciones sin clasificar"/>
    <s v="X - Otras colecciones sin clasificar"/>
    <s v="X - Otras colecciones sin clasificar"/>
    <s v="X - Otras colecciones sin clasificar"/>
    <s v="71892|10"/>
    <n v="1"/>
  </r>
  <r>
    <x v="1"/>
    <x v="6"/>
    <x v="3"/>
    <s v="Libros"/>
    <s v="Modern magnetic resonance / Graham A. Webb. documento electrónico"/>
    <m/>
    <s v="Dordrecht : Springer, ©2006."/>
    <n v="2006"/>
    <s v="Inglés"/>
    <s v="9781402039102 (E-Book)"/>
    <s v="Quimica,Ciencia De Los Materiales,Biotecnologia Marina,Biologia,Bioquimica"/>
    <s v="X - Otras colecciones sin clasificar"/>
    <s v="2001-2010"/>
    <n v="72429"/>
    <n v="10"/>
    <s v="LE05756"/>
    <s v="Modern magnetic resonance / Graham A. Webb. documento electrónico"/>
    <n v="2006"/>
    <s v="X - Otras colecciones sin clasificar"/>
    <s v="https://search.ebscohost.com/login.aspx?profile=eds&amp;custid=s9495846&amp;groupid=main&amp;authtype=ip,guest&amp;direct=true&amp;bquery=sab.000072429"/>
    <s v="BOAP"/>
    <s v="En línea"/>
    <s v="X - En línea"/>
    <s v="X - Otras colecciones sin clasificar"/>
    <s v="X - Otras colecciones sin clasificar"/>
    <s v="X - Otras colecciones sin clasificar"/>
    <s v="X - Otras colecciones sin clasificar"/>
    <s v="72429|10"/>
    <n v="1"/>
  </r>
  <r>
    <x v="1"/>
    <x v="6"/>
    <x v="3"/>
    <s v="Libros"/>
    <s v="Molecular imaging through magnetic resonance for clinical oncology / Karen Belkic documento electró"/>
    <s v="Belkić, Karen autor"/>
    <s v="Cambridge : Cambridge International Science Publishing, 2004."/>
    <n v="2004"/>
    <s v="Inglés"/>
    <s v="9781904602866 (E-Book)"/>
    <s v="Diagnostico Por Imagen,Resonancia Magnetica,Imagenes Espectroscopicas"/>
    <s v="X - Otras colecciones sin clasificar"/>
    <s v="2001-2010"/>
    <n v="132597"/>
    <n v="20"/>
    <s v="LE64795"/>
    <s v="Molecular imaging through magnetic resonance for clinical oncology / Karen Belkic documento electró"/>
    <n v="2004"/>
    <s v="X - Otras colecciones sin clasificar"/>
    <s v="https://search.ebscohost.com/login.aspx?profile=eds&amp;custid=s9495846&amp;groupid=main&amp;authtype=ip,guest&amp;direct=true&amp;bquery=sab.000132597"/>
    <s v="BOAP"/>
    <s v="En línea"/>
    <s v="X - En línea"/>
    <s v="X - Otras colecciones sin clasificar"/>
    <s v="X - Otras colecciones sin clasificar"/>
    <s v="X - Otras colecciones sin clasificar"/>
    <s v="X - Otras colecciones sin clasificar"/>
    <s v="132597|20"/>
    <n v="1"/>
  </r>
  <r>
    <x v="1"/>
    <x v="6"/>
    <x v="3"/>
    <s v="Libros"/>
    <s v="Ultra high field magnetic resonance imaging / edición Pierre-Marie Robitaille y Lawrence Berliner n"/>
    <m/>
    <s v="New York, NY : Springer, ©2006."/>
    <n v="2006"/>
    <s v="Inglés"/>
    <s v="9780387496481 (E-Book)"/>
    <s v="Resonancia Magnetica En Imagenes,Cerebro"/>
    <s v="X - Otras colecciones sin clasificar"/>
    <s v="2001-2010"/>
    <n v="75607"/>
    <n v="10"/>
    <s v="LE08934"/>
    <s v="Ultra high field magnetic resonance imaging / edición Pierre-Marie Robitaille y Lawrence Berliner n"/>
    <n v="2006"/>
    <s v="X - Otras colecciones sin clasificar"/>
    <s v="https://search.ebscohost.com/login.aspx?profile=eds&amp;custid=s9495846&amp;groupid=main&amp;authtype=ip,guest&amp;direct=true&amp;bquery=sab.000075607"/>
    <s v="BOAP"/>
    <s v="En línea"/>
    <s v="X - En línea"/>
    <s v="X - Otras colecciones sin clasificar"/>
    <s v="X - Otras colecciones sin clasificar"/>
    <s v="X - Otras colecciones sin clasificar"/>
    <s v="X - Otras colecciones sin clasificar"/>
    <s v="75607|10"/>
    <n v="1"/>
  </r>
  <r>
    <x v="1"/>
    <x v="4"/>
    <x v="0"/>
    <s v="Libros"/>
    <s v="Identificación sistemática de compuestos orgánicos / Ralph L. Shriner, Reynold C. Fuson y David Y"/>
    <s v="Shriner, Ralph L."/>
    <s v="México : Editorial Limusa ; Grupo Noriega Editores, 1966 (impresión de 1991)."/>
    <n v="1991"/>
    <s v="Español"/>
    <s v="968-18-0920-5"/>
    <s v="Quimica Organica,Compuestos Organicos,Resonancia Magnetica Protonica"/>
    <s v="547 - Química orgánica"/>
    <s v="1991-2000"/>
    <n v="32070"/>
    <n v="10"/>
    <s v="047805"/>
    <s v="Identificación sistemática de compuestos orgánicos / Ralph L. Shriner, Reynold C. Fuson y David Y"/>
    <n v="-2000"/>
    <s v="547 - Química orgánica"/>
    <s v="https://search.ebscohost.com/login.aspx?profile=eds&amp;custid=s9495846&amp;groupid=main&amp;authtype=ip,guest&amp;direct=true&amp;bquery=sab.000032070"/>
    <s v="BOAP"/>
    <s v="547"/>
    <s v="Química Orgánica"/>
    <s v="Ciencias Básicas"/>
    <s v="500 - Ciencias Básicas"/>
    <s v="540 - Química y ciencias afines"/>
    <s v="Química orgánica"/>
    <s v="32070|10"/>
    <n v="131"/>
  </r>
  <r>
    <x v="1"/>
    <x v="4"/>
    <x v="0"/>
    <s v="Libros"/>
    <s v="Solución de problemas en imagen musculoesquelética / William B. Morrison y Timothy G. Sanders ; tr"/>
    <s v="Morrison, William B. autor"/>
    <s v="Barcelona : Elsevier, ©2010."/>
    <n v="2010"/>
    <s v="Español"/>
    <s v="9788480866392"/>
    <s v="Sistema Musculoesqueletico,Sistema Musculoesqueletico,Resonancia Magnetica En Imagenes"/>
    <s v="616 - Enfermedades"/>
    <s v="2001-2010"/>
    <n v="179335"/>
    <n v="20"/>
    <s v="156041"/>
    <s v="Solución de problemas en imagen musculoesquelética / William B. Morrison y Timothy G. Sanders ; tr"/>
    <n v="2010"/>
    <s v="616 - Enfermedades"/>
    <s v="https://search.ebscohost.com/login.aspx?profile=eds&amp;custid=s9495846&amp;groupid=main&amp;authtype=ip,guest&amp;direct=true&amp;bquery=sab.000179335"/>
    <s v="BOAP"/>
    <s v="616.7075"/>
    <s v="Enfermedades musculoesqueléticas"/>
    <s v="Tecnología - Ciencias Aplicadas"/>
    <s v="610 - Medicina y salud"/>
    <s v="610 - Medicina y salud"/>
    <s v="Enfermedades"/>
    <s v="179335|20"/>
    <n v="3"/>
  </r>
  <r>
    <x v="1"/>
    <x v="4"/>
    <x v="0"/>
    <s v="Libros"/>
    <s v="Imagenología de cabeza y cuello / editores Peter M. Som y Hugh D. Curtin ; [traducción Magdalena V"/>
    <m/>
    <s v="Venezuela : Amolca, 2015."/>
    <n v="2015"/>
    <s v="Español"/>
    <s v="978-958-8816-95-1 (Obra completa)"/>
    <s v="Cabeza,Cuello,Tomografia Computarizada Por Rayos X,Diagnostico Por Imagen,Sistemas De Imagenes En Medicina,Radiografia Medica,Resonancia Magnetica En Imagenes,Otorrinolaringologia"/>
    <s v="617 - Cirugía, medicina regional, odontología, oftalmología, otolo"/>
    <s v="2011-2020"/>
    <n v="167740"/>
    <n v="10"/>
    <s v="148989"/>
    <s v="Imagenología de cabeza y cuello / editores Peter M. Som y Hugh D. Curtin ; [traducción Magdalena V"/>
    <n v="2015"/>
    <s v="617 - Cirugía, medicina regional, odontología, oftalmología, otolo"/>
    <s v="https://search.ebscohost.com/login.aspx?profile=eds&amp;custid=s9495846&amp;groupid=main&amp;authtype=ip,guest&amp;direct=true&amp;bquery=sab.000167740"/>
    <s v="BOAP"/>
    <s v="617.510754"/>
    <s v="Cabeza"/>
    <s v="Tecnología - Ciencias Aplicadas"/>
    <s v="610 - Medicina y salud"/>
    <s v="610 - Medicina y salud"/>
    <s v="Cirugía, medicina regional, odontología, oftalmología, otolo"/>
    <s v="167740|10"/>
    <n v="1"/>
  </r>
  <r>
    <x v="1"/>
    <x v="1"/>
    <x v="1"/>
    <s v="Libros"/>
    <s v="Solución de problemas en imagen musculoesquelética / William B. Morrison y Timothy G. Sanders ; tr"/>
    <s v="Morrison, William B. autor"/>
    <s v="Barcelona : Elsevier, ©2010."/>
    <n v="2010"/>
    <s v="Español"/>
    <s v="9788480866392"/>
    <s v="Sistema Musculoesqueletico,Sistema Musculoesqueletico,Resonancia Magnetica En Imagenes"/>
    <s v="616 - Enfermedades"/>
    <s v="2001-2010"/>
    <n v="179335"/>
    <n v="30"/>
    <s v="156042"/>
    <s v="Solución de problemas en imagen musculoesquelética / William B. Morrison y Timothy G. Sanders ; tr"/>
    <n v="2010"/>
    <s v="616 - Enfermedades"/>
    <s v="https://search.ebscohost.com/login.aspx?profile=eds&amp;custid=s9495846&amp;groupid=main&amp;authtype=ip,guest&amp;direct=true&amp;bquery=sab.000179335"/>
    <s v="BOAP"/>
    <s v="616.7075"/>
    <s v="Enfermedades musculoesqueléticas"/>
    <s v="Tecnología - Ciencias Aplicadas"/>
    <s v="610 - Medicina y salud"/>
    <s v="610 - Medicina y salud"/>
    <s v="Enfermedades"/>
    <s v="179335|30"/>
    <n v="1"/>
  </r>
  <r>
    <x v="1"/>
    <x v="4"/>
    <x v="0"/>
    <s v="Libros"/>
    <s v="Imagenología de cabeza y cuello / editores Peter M. Som y Hugh D. Curtin ; [traducción Magdalena V"/>
    <m/>
    <s v="Venezuela : Amolca, 2015."/>
    <n v="2015"/>
    <s v="Español"/>
    <s v="978-958-8816-95-1 (Obra completa)"/>
    <s v="Cabeza,Cuello,Tomografia Computarizada Por Rayos X,Diagnostico Por Imagen,Sistemas De Imagenes En Medicina,Radiografia Medica,Resonancia Magnetica En Imagenes,Otorrinolaringologia"/>
    <s v="617 - Cirugía, medicina regional, odontología, oftalmología, otolo"/>
    <s v="2011-2020"/>
    <n v="167740"/>
    <n v="30"/>
    <s v="148988"/>
    <s v="Imagenología de cabeza y cuello / editores Peter M. Som y Hugh D. Curtin ; [traducción Magdalena V"/>
    <n v="2015"/>
    <s v="617 - Cirugía, medicina regional, odontología, oftalmología, otolo"/>
    <s v="https://search.ebscohost.com/login.aspx?profile=eds&amp;custid=s9495846&amp;groupid=main&amp;authtype=ip,guest&amp;direct=true&amp;bquery=sab.000167740"/>
    <s v="BOAP"/>
    <s v="617.510754"/>
    <s v="Cabeza"/>
    <s v="Tecnología - Ciencias Aplicadas"/>
    <s v="610 - Medicina y salud"/>
    <s v="610 - Medicina y salud"/>
    <s v="Cirugía, medicina regional, odontología, oftalmología, otolo"/>
    <s v="167740|30"/>
    <n v="3"/>
  </r>
  <r>
    <x v="0"/>
    <x v="4"/>
    <x v="0"/>
    <s v="Libros"/>
    <s v="Cranial MRI and CT / ed. S., Howard Lee; ed. Krishna C.V.G., Rao; ed. Robert A., Zimmerman."/>
    <s v="Howard Lee, S.,"/>
    <s v="New York : Editorial McGraw-Hill, 1992."/>
    <n v="1992"/>
    <s v="Inglés"/>
    <s v="0-07-112684-8"/>
    <s v="Cerebro - Enfermedades - Diagnostico,Resonancia Magnetica,Tomografia Computarizada Por Rayos X,Craneo - Radiografias"/>
    <s v="617 - Cirugía, medicina regional, odontología, oftalmología, otolo"/>
    <s v="1991-2000"/>
    <n v="32810"/>
    <n v="10"/>
    <s v="048829"/>
    <s v="Cranial MRI and CT / ed. S., Howard Lee; ed. Krishna C.V.G., Rao; ed. Robert A., Zimmerman."/>
    <n v="-2000"/>
    <s v="617 - Cirugía, medicina regional, odontología, oftalmología, otolo"/>
    <s v="https://search.ebscohost.com/login.aspx?profile=eds&amp;custid=s9495846&amp;groupid=main&amp;authtype=ip,guest&amp;direct=true&amp;bquery=sab.000032810"/>
    <s v="BOAP"/>
    <s v="617.5107548"/>
    <s v="Cabeza"/>
    <s v="Tecnología - Ciencias Aplicadas"/>
    <s v="610 - Medicina y salud"/>
    <s v="610 - Medicina y salud"/>
    <s v="Cirugía, medicina regional, odontología, oftalmología, otolo"/>
    <s v="32810|10"/>
    <n v="1"/>
  </r>
  <r>
    <x v="1"/>
    <x v="4"/>
    <x v="0"/>
    <s v="Libros"/>
    <s v="Atlas de la Mama en imagen / Daniel B. Kopans."/>
    <s v="Kopans, Daniel B."/>
    <s v="Madrid : Marbán Libros, 2000."/>
    <n v="2000"/>
    <s v="Español"/>
    <s v="84-7101-291-X"/>
    <s v="Calcificacion,Calcio En El Organismo,Neoplasmas De La Mama,Enfermedades De La Mama,Quistes,Resonancia Magnetica,Glandulas Mamarias,Ganglios Linfaticos"/>
    <s v="611 - Anatomía humana, citología, histología."/>
    <s v="1991-2000"/>
    <n v="60940"/>
    <n v="10"/>
    <s v="029173"/>
    <s v="Atlas de la Mama en imagen / Daniel B. Kopans."/>
    <n v="-2000"/>
    <s v="611 - Anatomía humana, citología, histología."/>
    <s v="https://search.ebscohost.com/login.aspx?profile=eds&amp;custid=s9495846&amp;groupid=main&amp;authtype=ip,guest&amp;direct=true&amp;bquery=sab.000060940"/>
    <s v="BOAP"/>
    <s v="611.49"/>
    <s v="Los senos"/>
    <s v="Tecnología - Ciencias Aplicadas"/>
    <s v="610 - Medicina y salud"/>
    <s v="610 - Medicina y salud"/>
    <s v="Anatomía humana, citología, histología."/>
    <s v="60940|10"/>
    <n v="4"/>
  </r>
  <r>
    <x v="1"/>
    <x v="4"/>
    <x v="0"/>
    <s v="Libros"/>
    <s v="Imagenología de cabeza y cuello / editores Peter M. Som y Hugh D. Curtin ; [traducción Magdalena V"/>
    <m/>
    <s v="Venezuela : Amolca, 2015."/>
    <n v="2015"/>
    <s v="Español"/>
    <s v="978-958-8816-95-1 (Obra completa)"/>
    <s v="Cabeza,Cuello,Tomografia Computarizada Por Rayos X,Diagnostico Por Imagen,Sistemas De Imagenes En Medicina,Radiografia Medica,Resonancia Magnetica En Imagenes,Otorrinolaringologia"/>
    <s v="617 - Cirugía, medicina regional, odontología, oftalmología, otolo"/>
    <s v="2011-2020"/>
    <n v="167740"/>
    <n v="20"/>
    <s v="148987"/>
    <s v="Imagenología de cabeza y cuello / editores Peter M. Som y Hugh D. Curtin ; [traducción Magdalena V"/>
    <n v="2015"/>
    <s v="617 - Cirugía, medicina regional, odontología, oftalmología, otolo"/>
    <s v="https://search.ebscohost.com/login.aspx?profile=eds&amp;custid=s9495846&amp;groupid=main&amp;authtype=ip,guest&amp;direct=true&amp;bquery=sab.000167740"/>
    <s v="BOAP"/>
    <s v="617.510754"/>
    <s v="Cabeza"/>
    <s v="Tecnología - Ciencias Aplicadas"/>
    <s v="610 - Medicina y salud"/>
    <s v="610 - Medicina y salud"/>
    <s v="Cirugía, medicina regional, odontología, oftalmología, otolo"/>
    <s v="167740|20"/>
    <n v="1"/>
  </r>
  <r>
    <x v="0"/>
    <x v="4"/>
    <x v="0"/>
    <s v="Libros"/>
    <s v="Physical chemistry of food processes / eds. Ion C. Baianu, Helmut Pessen y Thomas F. Kumosinski."/>
    <m/>
    <s v="New York, N.Y. : Van Nostrand Reinhold, 1993."/>
    <n v="1993"/>
    <s v="Inglés"/>
    <s v="0-442-0058-2"/>
    <s v="Composicion De Los Alimentos,Industrias Alimenticias,Calidad Total En Alimentos,Cromatografia Liquida,Biotecnologia,Fisicoquimica,Biopolimeros,Rayos X,Resonancia Magnetica,Proteinas"/>
    <s v="664 - Tecnología alimentaria"/>
    <s v="1991-2000"/>
    <n v="30968"/>
    <n v="10"/>
    <s v="046001"/>
    <s v="Physical chemistry of food processes / eds. Ion C. Baianu, Helmut Pessen y Thomas F. Kumosinski."/>
    <n v="-2000"/>
    <s v="664 - Tecnología alimentaria"/>
    <s v="https://search.ebscohost.com/login.aspx?profile=eds&amp;custid=s9495846&amp;groupid=main&amp;authtype=ip,guest&amp;direct=true&amp;bquery=sab.000030968"/>
    <s v="BOAP"/>
    <s v="664"/>
    <s v="Tecnología de los Alimentos"/>
    <s v="Tecnología - Ciencias Aplicadas"/>
    <s v="660 - Ingeniería química y tecnologías relacionadas"/>
    <s v="660 - Ingeniería química y tecnologías relacionadas"/>
    <s v="Tecnología alimentaria"/>
    <s v="30968|10"/>
    <n v="1"/>
  </r>
  <r>
    <x v="1"/>
    <x v="6"/>
    <x v="3"/>
    <s v="Libros"/>
    <s v="Applications of NMR spectroscopy / editado por Atta-ur- Rahman y M. Iqbal Choudhary documento electr"/>
    <m/>
    <s v="Sharjah, United Arab Emirates : Bentham Science Publishers, ©2015"/>
    <n v="2015"/>
    <s v="Inglés"/>
    <s v="9781608059997 (E-Book)"/>
    <s v="Espectroscopia De Resonancia Magnetica Nuclear,Quimica Analitica"/>
    <s v="X - Otras colecciones sin clasificar"/>
    <s v="2011-2020"/>
    <n v="272303"/>
    <n v="10"/>
    <s v="LE22597"/>
    <s v="Applications of NMR spectroscopy / editado por Atta-ur- Rahman y M. Iqbal Choudhary documento electr"/>
    <n v="2015"/>
    <s v="X - Otras colecciones sin clasificar"/>
    <s v="https://search.ebscohost.com/login.aspx?profile=eds&amp;custid=s9495846&amp;groupid=main&amp;authtype=ip,guest&amp;direct=true&amp;bquery=sab.000272303"/>
    <s v="BOAP"/>
    <s v="En línea"/>
    <s v="X - En línea"/>
    <s v="X - Otras colecciones sin clasificar"/>
    <s v="X - Otras colecciones sin clasificar"/>
    <s v="X - Otras colecciones sin clasificar"/>
    <s v="X - Otras colecciones sin clasificar"/>
    <s v="272303|10"/>
    <n v="1"/>
  </r>
  <r>
    <x v="1"/>
    <x v="6"/>
    <x v="3"/>
    <s v="Libros"/>
    <s v="Arthritis in color : advanced imaging of arthritis / Michael A. Bruno, Timothy J. Mosher y Garry E."/>
    <s v="Bruno, Michael A. autor"/>
    <s v="Philadelphia : Saunders Elsevier, 2009."/>
    <n v="2009"/>
    <s v="Inglés"/>
    <s v="9781416047223 (E-Book)"/>
    <s v="Artritis,Artritis Reumatoide,Diagnostico Por Imagenes,Resonancia Magnetica En Imagenes,Osteoartritis"/>
    <s v="X - Otras colecciones sin clasificar"/>
    <s v="2001-2010"/>
    <n v="184022"/>
    <n v="10"/>
    <s v="LE70081"/>
    <s v="Arthritis in color : advanced imaging of arthritis / Michael A. Bruno, Timothy J. Mosher y Garry E."/>
    <n v="2009"/>
    <s v="X - Otras colecciones sin clasificar"/>
    <s v="https://search.ebscohost.com/login.aspx?profile=eds&amp;custid=s9495846&amp;groupid=main&amp;authtype=ip,guest&amp;direct=true&amp;bquery=sab.000184022"/>
    <s v="BOAP"/>
    <s v="En línea"/>
    <s v="X - En línea"/>
    <s v="X - Otras colecciones sin clasificar"/>
    <s v="X - Otras colecciones sin clasificar"/>
    <s v="X - Otras colecciones sin clasificar"/>
    <s v="X - Otras colecciones sin clasificar"/>
    <s v="184022|10"/>
    <n v="1"/>
  </r>
  <r>
    <x v="1"/>
    <x v="6"/>
    <x v="3"/>
    <s v="Libros"/>
    <s v="Basic ¹H- and ¹³C-NMR spectroscopy / Metin Balcı documento electrónico."/>
    <s v="Balcı, Metin"/>
    <s v="Amsterdam : Elsevier, ©2005."/>
    <n v="2005"/>
    <s v="Inglés"/>
    <s v="9780444518118 (E-Book)"/>
    <s v="Espectroscopia De Resonancia Magnetica Nuclear,Experimentacion Cientifica"/>
    <s v="X - Otras colecciones sin clasificar"/>
    <s v="2001-2010"/>
    <n v="266001"/>
    <n v="10"/>
    <s v="LE72416"/>
    <s v="Basic ¹H- and ¹³C-NMR spectroscopy / Metin Balcı documento electrónico."/>
    <n v="2005"/>
    <s v="X - Otras colecciones sin clasificar"/>
    <s v="https://search.ebscohost.com/login.aspx?profile=eds&amp;custid=s9495846&amp;groupid=main&amp;authtype=ip,guest&amp;direct=true&amp;bquery=sab.000266001"/>
    <s v="BOAP"/>
    <s v="En línea"/>
    <s v="X - En línea"/>
    <s v="X - Otras colecciones sin clasificar"/>
    <s v="X - Otras colecciones sin clasificar"/>
    <s v="X - Otras colecciones sin clasificar"/>
    <s v="X - Otras colecciones sin clasificar"/>
    <s v="266001|10"/>
    <n v="1"/>
  </r>
  <r>
    <x v="1"/>
    <x v="6"/>
    <x v="3"/>
    <s v="Libros"/>
    <s v="Biomedical EPR - Part B : methodology, instrumentation, and dynamics / editores Sandra R. Eaton, Gar"/>
    <m/>
    <s v="New York : Kluwer Academic/Plenum Publishers, 2005."/>
    <n v="2005"/>
    <s v="Inglés"/>
    <s v="9780306485336 (E-Book)"/>
    <s v="Espectroscopia Del Electron,Espectroscopia De Resonancia Paramagnetica De Electrones,Resonancia Magnetica,Espectroscopia De Resonancia Por Spin Del Electron"/>
    <s v="X - Otras colecciones sin clasificar"/>
    <s v="2001-2010"/>
    <n v="67814"/>
    <n v="10"/>
    <s v="LE01141"/>
    <s v="Biomedical EPR - Part B : methodology, instrumentation, and dynamics / editores Sandra R. Eaton, Gar"/>
    <n v="2005"/>
    <s v="X - Otras colecciones sin clasificar"/>
    <s v="https://search.ebscohost.com/login.aspx?profile=eds&amp;custid=s9495846&amp;groupid=main&amp;authtype=ip,guest&amp;direct=true&amp;bquery=sab.000067814"/>
    <s v="BOAP"/>
    <s v="En línea"/>
    <s v="X - En línea"/>
    <s v="X - Otras colecciones sin clasificar"/>
    <s v="X - Otras colecciones sin clasificar"/>
    <s v="X - Otras colecciones sin clasificar"/>
    <s v="X - Otras colecciones sin clasificar"/>
    <s v="67814|10"/>
    <n v="1"/>
  </r>
  <r>
    <x v="1"/>
    <x v="6"/>
    <x v="3"/>
    <s v="Libros"/>
    <s v="Biomedical EPR, part A : free radicals, metals, medicine, and physiology / editado por Sandra Eaton,"/>
    <m/>
    <s v="New York : Springer Science+Business Media, Inc., 2005."/>
    <n v="2005"/>
    <s v="Inglés"/>
    <s v="9780387267418 (E-Book)"/>
    <s v="Biologia,Resonancia Magnetica,Radicales (Quimica)"/>
    <s v="X - Otras colecciones sin clasificar"/>
    <s v="2001-2010"/>
    <n v="67813"/>
    <n v="10"/>
    <s v="LE01140"/>
    <s v="Biomedical EPR, part A : free radicals, metals, medicine, and physiology / editado por Sandra Eaton,"/>
    <n v="2005"/>
    <s v="X - Otras colecciones sin clasificar"/>
    <s v="https://search.ebscohost.com/login.aspx?profile=eds&amp;custid=s9495846&amp;groupid=main&amp;authtype=ip,guest&amp;direct=true&amp;bquery=sab.000067813"/>
    <s v="BOAP"/>
    <s v="En línea"/>
    <s v="X - En línea"/>
    <s v="X - Otras colecciones sin clasificar"/>
    <s v="X - Otras colecciones sin clasificar"/>
    <s v="X - Otras colecciones sin clasificar"/>
    <s v="X - Otras colecciones sin clasificar"/>
    <s v="67813|10"/>
    <n v="1"/>
  </r>
  <r>
    <x v="1"/>
    <x v="6"/>
    <x v="3"/>
    <s v="Libros"/>
    <s v="Biomolecular NMR spectroscopy documento electrónico editado por Andrew J. Dingley y Steven M. Pasca"/>
    <m/>
    <s v="Amsterdam : IOS Press, 2011."/>
    <n v="2011"/>
    <s v="Inglés"/>
    <s v="9781607506942"/>
    <s v="Espectroscopia De Resonancia Magnetica Nuclear"/>
    <s v="X - Otras colecciones sin clasificar"/>
    <s v="2011-2020"/>
    <n v="151439"/>
    <n v="10"/>
    <s v="LE41238"/>
    <s v="Biomolecular NMR spectroscopy documento electrónico editado por Andrew J. Dingley y Steven M. Pasca"/>
    <n v="2011"/>
    <s v="X - Otras colecciones sin clasificar"/>
    <s v="https://search.ebscohost.com/login.aspx?profile=eds&amp;custid=s9495846&amp;groupid=main&amp;authtype=ip,guest&amp;direct=true&amp;bquery=sab.000151439"/>
    <s v="BOAP"/>
    <s v="En línea"/>
    <s v="X - En línea"/>
    <s v="X - Otras colecciones sin clasificar"/>
    <s v="X - Otras colecciones sin clasificar"/>
    <s v="X - Otras colecciones sin clasificar"/>
    <s v="X - Otras colecciones sin clasificar"/>
    <s v="151439|10"/>
    <n v="1"/>
  </r>
  <r>
    <x v="1"/>
    <x v="6"/>
    <x v="3"/>
    <s v="Libros"/>
    <s v="Braunwald : tratado de cardiología / editado por Douglas L. Mann, Douglas P. Zipes, Peter Libby, Ro"/>
    <m/>
    <s v="Barcelona : Elsevier, ©2016."/>
    <n v="2016"/>
    <s v="Español"/>
    <s v="9788490229118 (E-Book)"/>
    <s v="Cardiologia,Corazon,Resonancia Magnetica En Imagenes,Tomografia,Cateterismo Cardiaco,Arritmias Cardiacas,Arritmias Cardiacas"/>
    <s v="X - Otras colecciones sin clasificar"/>
    <s v="2011-2020"/>
    <n v="183192"/>
    <n v="10"/>
    <s v="LE69552"/>
    <s v="Braunwald : tratado de cardiología / editado por Douglas L. Mann, Douglas P. Zipes, Peter Libby, Ro"/>
    <n v="2016"/>
    <s v="X - Otras colecciones sin clasificar"/>
    <s v="https://search.ebscohost.com/login.aspx?profile=eds&amp;custid=s9495846&amp;groupid=main&amp;authtype=ip,guest&amp;direct=true&amp;bquery=sab.000183192"/>
    <s v="BOAP"/>
    <s v="En línea"/>
    <s v="X - En línea"/>
    <s v="X - Otras colecciones sin clasificar"/>
    <s v="X - Otras colecciones sin clasificar"/>
    <s v="X - Otras colecciones sin clasificar"/>
    <s v="X - Otras colecciones sin clasificar"/>
    <s v="183192|10"/>
    <n v="1"/>
  </r>
  <r>
    <x v="1"/>
    <x v="6"/>
    <x v="3"/>
    <s v="Libros"/>
    <s v="Breast MRI / Virginia M. Molleran y Mary C. Mahoney documento electrónico"/>
    <s v="Molleran, Virginia M. autor"/>
    <s v="Philadelphia : Saunders Elsevier, ©2014."/>
    <n v="2014"/>
    <s v="Inglés"/>
    <s v="9781455740611 (E-Book)"/>
    <s v="Mamas,Resonancia Magnetica En Imagenes"/>
    <s v="X - Otras colecciones sin clasificar"/>
    <s v="2011-2020"/>
    <n v="181353"/>
    <n v="10"/>
    <s v="LE69057"/>
    <s v="Breast MRI / Virginia M. Molleran y Mary C. Mahoney documento electrónico"/>
    <n v="2014"/>
    <s v="X - Otras colecciones sin clasificar"/>
    <s v="https://search.ebscohost.com/login.aspx?profile=eds&amp;custid=s9495846&amp;groupid=main&amp;authtype=ip,guest&amp;direct=true&amp;bquery=sab.000181353"/>
    <s v="BOAP"/>
    <s v="En línea"/>
    <s v="X - En línea"/>
    <s v="X - Otras colecciones sin clasificar"/>
    <s v="X - Otras colecciones sin clasificar"/>
    <s v="X - Otras colecciones sin clasificar"/>
    <s v="X - Otras colecciones sin clasificar"/>
    <s v="181353|10"/>
    <n v="1"/>
  </r>
  <r>
    <x v="1"/>
    <x v="6"/>
    <x v="3"/>
    <s v="Libros"/>
    <s v="Cardiovascular MR manual / Sven Plein, John Greenwood y John Phillip Ridgway. documento electrónico"/>
    <s v="Plein, Sven autor"/>
    <s v="London : Springer London, 2011."/>
    <n v="2011"/>
    <s v="Inglés"/>
    <s v="9781849963626 (E-Book)"/>
    <s v="Sistema Cardiovascular,Sistema Cardiovascular,Resonancia Magnetica En Imagenes"/>
    <s v="X - Otras colecciones sin clasificar"/>
    <s v="2011-2020"/>
    <n v="157038"/>
    <n v="10"/>
    <s v="LE40434"/>
    <s v="Cardiovascular MR manual / Sven Plein, John Greenwood y John Phillip Ridgway. documento electrónico"/>
    <n v="2011"/>
    <s v="X - Otras colecciones sin clasificar"/>
    <s v="https://search.ebscohost.com/login.aspx?profile=eds&amp;custid=s9495846&amp;groupid=main&amp;authtype=ip,guest&amp;direct=true&amp;bquery=sab.000157038"/>
    <s v="BOAP"/>
    <s v="En línea"/>
    <s v="X - En línea"/>
    <s v="X - Otras colecciones sin clasificar"/>
    <s v="X - Otras colecciones sin clasificar"/>
    <s v="X - Otras colecciones sin clasificar"/>
    <s v="X - Otras colecciones sin clasificar"/>
    <s v="157038|10"/>
    <n v="1"/>
  </r>
  <r>
    <x v="1"/>
    <x v="6"/>
    <x v="3"/>
    <s v="Libros"/>
    <s v="Deformable Models / editores Aly A. Farag y Jasjit S. Suri documento electrónico"/>
    <m/>
    <s v="New York : Springer Science, 2007."/>
    <n v="2007"/>
    <s v="Inglés"/>
    <s v="9780387684130 (E-Book)"/>
    <s v="Ingenieria Biomedica,Potencial De Deformacion,Diagnostico Por Imagen,Resonancia Magnetica"/>
    <s v="X - Otras colecciones sin clasificar"/>
    <s v="2001-2010"/>
    <n v="68932"/>
    <n v="10"/>
    <s v="LE02259"/>
    <s v="Deformable Models / editores Aly A. Farag y Jasjit S. Suri documento electrónico"/>
    <n v="2007"/>
    <s v="X - Otras colecciones sin clasificar"/>
    <s v="https://search.ebscohost.com/login.aspx?profile=eds&amp;custid=s9495846&amp;groupid=main&amp;authtype=ip,guest&amp;direct=true&amp;bquery=sab.000068932"/>
    <s v="BOAP"/>
    <s v="En línea"/>
    <s v="X - En línea"/>
    <s v="X - Otras colecciones sin clasificar"/>
    <s v="X - Otras colecciones sin clasificar"/>
    <s v="X - Otras colecciones sin clasificar"/>
    <s v="X - Otras colecciones sin clasificar"/>
    <s v="68932|10"/>
    <n v="1"/>
  </r>
  <r>
    <x v="1"/>
    <x v="6"/>
    <x v="3"/>
    <s v="Libros"/>
    <s v="Deformable Models II : Theory and Biomaterial Applications / editores Aly A. Farag y Jasjit S. Suri"/>
    <m/>
    <s v="New York : Springer Science, 2007."/>
    <n v="2007"/>
    <s v="Inglés"/>
    <s v="9780387683430 (E-Book)"/>
    <s v="Ingenieria Biomedica,Potencial De Deformacion,Diagnostico Por Imagen,Resonancia Magnetica"/>
    <s v="X - Otras colecciones sin clasificar"/>
    <s v="2001-2010"/>
    <n v="68933"/>
    <n v="10"/>
    <s v="LE02260"/>
    <s v="Deformable Models II : Theory and Biomaterial Applications / editores Aly A. Farag y Jasjit S. Suri"/>
    <n v="2007"/>
    <s v="X - Otras colecciones sin clasificar"/>
    <s v="https://search.ebscohost.com/login.aspx?profile=eds&amp;custid=s9495846&amp;groupid=main&amp;authtype=ip,guest&amp;direct=true&amp;bquery=sab.000068933"/>
    <s v="BOAP"/>
    <s v="En línea"/>
    <s v="X - En línea"/>
    <s v="X - Otras colecciones sin clasificar"/>
    <s v="X - Otras colecciones sin clasificar"/>
    <s v="X - Otras colecciones sin clasificar"/>
    <s v="X - Otras colecciones sin clasificar"/>
    <s v="68933|10"/>
    <n v="1"/>
  </r>
  <r>
    <x v="1"/>
    <x v="6"/>
    <x v="3"/>
    <s v="Libros"/>
    <s v="Diagnostic nuclear medicine / editores and Christiaan Schiepers y A. Baert, K. Sartor documento elec"/>
    <m/>
    <s v="Berlin Heidelberg : Springer Áverlag, 2006"/>
    <n v="2006"/>
    <s v="Inglés"/>
    <s v="9783540300052 (E-Book)"/>
    <s v="Diagnostico Por Imagen,Medicina Nuclear,Tomografia,Resonancia Magnetica"/>
    <s v="X - Otras colecciones sin clasificar"/>
    <s v="2001-2010"/>
    <n v="69023"/>
    <n v="10"/>
    <s v="LE02350"/>
    <s v="Diagnostic nuclear medicine / editores and Christiaan Schiepers y A. Baert, K. Sartor documento elec"/>
    <n v="2006"/>
    <s v="X - Otras colecciones sin clasificar"/>
    <s v="https://search.ebscohost.com/login.aspx?profile=eds&amp;custid=s9495846&amp;groupid=main&amp;authtype=ip,guest&amp;direct=true&amp;bquery=sab.000069023"/>
    <s v="BOAP"/>
    <s v="En línea"/>
    <s v="X - En línea"/>
    <s v="X - Otras colecciones sin clasificar"/>
    <s v="X - Otras colecciones sin clasificar"/>
    <s v="X - Otras colecciones sin clasificar"/>
    <s v="X - Otras colecciones sin clasificar"/>
    <s v="69023|10"/>
    <n v="1"/>
  </r>
  <r>
    <x v="1"/>
    <x v="6"/>
    <x v="3"/>
    <s v="Libros"/>
    <s v="ESR spectroscopy in membrane biophysics / Marcus A. Hemminga y Lawrence Berliner. documento electró"/>
    <s v="Hemminga, Marcus A. autor"/>
    <s v="New York : Springer, ©2007."/>
    <n v="2007"/>
    <s v="Inglés"/>
    <s v="9780387493671"/>
    <s v="Espectroscopia De Resonancia Magnetica Nuclear,Proteinas De La Membrana,Membranas (Biologia),Plasma (Gases Ionizados)"/>
    <s v="X - Otras colecciones sin clasificar"/>
    <s v="2001-2010"/>
    <n v="69612"/>
    <n v="10"/>
    <s v="LE02939"/>
    <s v="ESR spectroscopy in membrane biophysics / Marcus A. Hemminga y Lawrence Berliner. documento electró"/>
    <n v="2007"/>
    <s v="X - Otras colecciones sin clasificar"/>
    <s v="https://search.ebscohost.com/login.aspx?profile=eds&amp;custid=s9495846&amp;groupid=main&amp;authtype=ip,guest&amp;direct=true&amp;bquery=sab.000069612"/>
    <s v="BOAP"/>
    <s v="En línea"/>
    <s v="X - En línea"/>
    <s v="X - Otras colecciones sin clasificar"/>
    <s v="X - Otras colecciones sin clasificar"/>
    <s v="X - Otras colecciones sin clasificar"/>
    <s v="X - Otras colecciones sin clasificar"/>
    <s v="69612|10"/>
    <n v="1"/>
  </r>
  <r>
    <x v="1"/>
    <x v="6"/>
    <x v="3"/>
    <s v="Libros"/>
    <s v="Essential NMR for scientists and engineers / Bernhard Blumich. documento electrónico"/>
    <s v="Blumich, Bernhard autor"/>
    <s v="Heidelberg : Springer, ©2005"/>
    <n v="2006"/>
    <s v="Inglés"/>
    <s v="9783540271932 (E-Book)"/>
    <s v="Resonancia Magnetica Nuclear,Espectroscopia De Resonancia Magnetica Nuclear,Polimeros,Materia Condensada"/>
    <s v="X - Otras colecciones sin clasificar"/>
    <s v="2001-2010"/>
    <n v="69626"/>
    <n v="10"/>
    <s v="LE02953"/>
    <s v="Essential NMR for scientists and engineers / Bernhard Blumich. documento electrónico"/>
    <n v="2006"/>
    <s v="X - Otras colecciones sin clasificar"/>
    <s v="https://search.ebscohost.com/login.aspx?profile=eds&amp;custid=s9495846&amp;groupid=main&amp;authtype=ip,guest&amp;direct=true&amp;bquery=sab.000069626"/>
    <s v="BOAP"/>
    <s v="En línea"/>
    <s v="X - En línea"/>
    <s v="X - Otras colecciones sin clasificar"/>
    <s v="X - Otras colecciones sin clasificar"/>
    <s v="X - Otras colecciones sin clasificar"/>
    <s v="X - Otras colecciones sin clasificar"/>
    <s v="69626|10"/>
    <n v="1"/>
  </r>
  <r>
    <x v="1"/>
    <x v="6"/>
    <x v="3"/>
    <s v="Libros"/>
    <s v="Functional MRI : Basic Principles and Clinical Applications / editores Scott H. Faro, Feroze B. Moha"/>
    <m/>
    <s v="New York, NY : Springer Science, ©2006."/>
    <n v="2006"/>
    <s v="Inglés"/>
    <s v="9780387346656"/>
    <s v="Cerebro,Resonancia Magnetica En Imagenes"/>
    <s v="X - Otras colecciones sin clasificar"/>
    <s v="2001-2010"/>
    <n v="70180"/>
    <n v="10"/>
    <s v="LE03507"/>
    <s v="Functional MRI : Basic Principles and Clinical Applications / editores Scott H. Faro, Feroze B. Moha"/>
    <n v="2006"/>
    <s v="X - Otras colecciones sin clasificar"/>
    <s v="https://search.ebscohost.com/login.aspx?profile=eds&amp;custid=s9495846&amp;groupid=main&amp;authtype=ip,guest&amp;direct=true&amp;bquery=sab.000070180"/>
    <s v="BOAP"/>
    <s v="En línea"/>
    <s v="X - En línea"/>
    <s v="X - Otras colecciones sin clasificar"/>
    <s v="X - Otras colecciones sin clasificar"/>
    <s v="X - Otras colecciones sin clasificar"/>
    <s v="X - Otras colecciones sin clasificar"/>
    <s v="70180|10"/>
    <n v="1"/>
  </r>
  <r>
    <x v="1"/>
    <x v="6"/>
    <x v="3"/>
    <s v="Libros"/>
    <s v="Fundamentals of protein NMR spectroscopy / Gordon S. Rule y T. Kevin Hitchens documento electrónico"/>
    <s v="Hitchens, T. Kevin autor"/>
    <s v="Dordrecht : Springer, ©2006."/>
    <n v="2006"/>
    <s v="Inglés"/>
    <s v="9781402035005 (E-Book)"/>
    <s v="Macromoleculas,Espectroscopia De Resonancia Magnetica Nuclear,Biosintesis De Proteinas"/>
    <s v="X - Otras colecciones sin clasificar"/>
    <s v="2001-2010"/>
    <n v="70213"/>
    <n v="10"/>
    <s v="LE03540"/>
    <s v="Fundamentals of protein NMR spectroscopy / Gordon S. Rule y T. Kevin Hitchens documento electrónico"/>
    <n v="2006"/>
    <s v="X - Otras colecciones sin clasificar"/>
    <s v="https://search.ebscohost.com/login.aspx?profile=eds&amp;custid=s9495846&amp;groupid=main&amp;authtype=ip,guest&amp;direct=true&amp;bquery=sab.000070213"/>
    <s v="BOAP"/>
    <s v="En línea"/>
    <s v="X - En línea"/>
    <s v="X - Otras colecciones sin clasificar"/>
    <s v="X - Otras colecciones sin clasificar"/>
    <s v="X - Otras colecciones sin clasificar"/>
    <s v="X - Otras colecciones sin clasificar"/>
    <s v="70213|10"/>
    <n v="1"/>
  </r>
  <r>
    <x v="1"/>
    <x v="6"/>
    <x v="3"/>
    <s v="Libros"/>
    <s v="Handbook of MRI pulse sequences / Matt A. Bernstein, Kevin F. King y Ziaohong Joe Zhou documento ele"/>
    <m/>
    <s v="Amsterdam : Elsevier ; Academic Press, ©2004."/>
    <n v="2004"/>
    <s v="Inglés"/>
    <s v="9780120928613 (E-Book)"/>
    <s v="Resonancia Magnetica En Imagenes,Resonancia Magnetica En Imagenes"/>
    <s v="X - Otras colecciones sin clasificar"/>
    <s v="2001-2010"/>
    <n v="266198"/>
    <n v="10"/>
    <s v="LE72755"/>
    <s v="Handbook of MRI pulse sequences / Matt A. Bernstein, Kevin F. King y Ziaohong Joe Zhou documento ele"/>
    <n v="2004"/>
    <s v="X - Otras colecciones sin clasificar"/>
    <s v="https://search.ebscohost.com/login.aspx?profile=eds&amp;custid=s9495846&amp;groupid=main&amp;authtype=ip,guest&amp;direct=true&amp;bquery=sab.000266198"/>
    <s v="BOAP"/>
    <s v="En línea"/>
    <s v="X - En línea"/>
    <s v="X - Otras colecciones sin clasificar"/>
    <s v="X - Otras colecciones sin clasificar"/>
    <s v="X - Otras colecciones sin clasificar"/>
    <s v="X - Otras colecciones sin clasificar"/>
    <s v="266198|10"/>
    <n v="1"/>
  </r>
  <r>
    <x v="1"/>
    <x v="6"/>
    <x v="3"/>
    <s v="Libros"/>
    <s v="Head and neck imaging / editores Peter M. Som y Hugh D. Curtin documento electrónico"/>
    <m/>
    <s v="St. Louis, Missouri : Mosby Elsevier, ©2011."/>
    <n v="2011"/>
    <s v="Inglés"/>
    <s v="9780323053556 (E-Book)"/>
    <s v="Cabeza,Cuello,Tomografia Computarizada Por Rayos X,Diagnostico Por Imagen,Sistemas De Imagenes En Medicina,Radiografia Medica,Resonancia Magnetica En Imagenes,Otorrinolaringologia"/>
    <s v="X - Otras colecciones sin clasificar"/>
    <s v="2011-2020"/>
    <n v="158682"/>
    <n v="20"/>
    <s v="LE68463"/>
    <s v="Head and neck imaging / editores Peter M. Som y Hugh D. Curtin documento electrónico"/>
    <n v="2011"/>
    <s v="X - Otras colecciones sin clasificar"/>
    <s v="https://search.ebscohost.com/login.aspx?profile=eds&amp;custid=s9495846&amp;groupid=main&amp;authtype=ip,guest&amp;direct=true&amp;bquery=sab.000158682"/>
    <s v="BOAP"/>
    <s v="En línea"/>
    <s v="X - En línea"/>
    <s v="X - Otras colecciones sin clasificar"/>
    <s v="X - Otras colecciones sin clasificar"/>
    <s v="X - Otras colecciones sin clasificar"/>
    <s v="X - Otras colecciones sin clasificar"/>
    <s v="158682|20"/>
    <n v="1"/>
  </r>
  <r>
    <x v="1"/>
    <x v="6"/>
    <x v="3"/>
    <s v="Libros"/>
    <s v="High field brain MRI : use in clinical practice / Ugo Salvolini y Tommaso Scarabino. documento elect"/>
    <s v="Salvolini, Ugo autor"/>
    <s v="Berlin : Springer, ©2006."/>
    <n v="2006"/>
    <s v="Inglés"/>
    <s v="9783540317760"/>
    <s v="Medicina,Enfermedades Cerebrales,Resonancia Magnetica En Imagenes"/>
    <s v="X - Otras colecciones sin clasificar"/>
    <s v="2001-2010"/>
    <n v="70716"/>
    <n v="10"/>
    <s v="LE04043"/>
    <s v="High field brain MRI : use in clinical practice / Ugo Salvolini y Tommaso Scarabino. documento elect"/>
    <n v="2006"/>
    <s v="X - Otras colecciones sin clasificar"/>
    <s v="https://search.ebscohost.com/login.aspx?profile=eds&amp;custid=s9495846&amp;groupid=main&amp;authtype=ip,guest&amp;direct=true&amp;bquery=sab.000070716"/>
    <s v="BOAP"/>
    <s v="En línea"/>
    <s v="X - En línea"/>
    <s v="X - Otras colecciones sin clasificar"/>
    <s v="X - Otras colecciones sin clasificar"/>
    <s v="X - Otras colecciones sin clasificar"/>
    <s v="X - Otras colecciones sin clasificar"/>
    <s v="70716|10"/>
    <n v="1"/>
  </r>
  <r>
    <x v="1"/>
    <x v="6"/>
    <x v="3"/>
    <s v="Libros"/>
    <s v="High-resolution NMR techniques in organic chemistry / Timothy D.W. Claridge documento electrónico"/>
    <s v="Claridge, Timothy D. W. autor"/>
    <s v="Amsterdam : Elsevier, ©2009."/>
    <n v="2009"/>
    <s v="Inglés"/>
    <s v="9780080546285 (E-Book)"/>
    <s v="Espectroscopia De Resonancia Magnetica Nuclear,Compuestos Organicos,Quimica Organica"/>
    <s v="X - Otras colecciones sin clasificar"/>
    <s v="2001-2010"/>
    <n v="266772"/>
    <n v="10"/>
    <s v="LE74103"/>
    <s v="High-resolution NMR techniques in organic chemistry / Timothy D.W. Claridge documento electrónico"/>
    <n v="2009"/>
    <s v="X - Otras colecciones sin clasificar"/>
    <s v="https://search.ebscohost.com/login.aspx?profile=eds&amp;custid=s9495846&amp;groupid=main&amp;authtype=ip,guest&amp;direct=true&amp;bquery=sab.000266772"/>
    <s v="BOAP"/>
    <s v="En línea"/>
    <s v="X - En línea"/>
    <s v="X - Otras colecciones sin clasificar"/>
    <s v="X - Otras colecciones sin clasificar"/>
    <s v="X - Otras colecciones sin clasificar"/>
    <s v="X - Otras colecciones sin clasificar"/>
    <s v="266772|10"/>
    <n v="1"/>
  </r>
  <r>
    <x v="1"/>
    <x v="6"/>
    <x v="3"/>
    <s v="Libros"/>
    <s v="In situ NMR methods in catalysis documento electrónico editado por Joachim Bargon y Lars T. Kuhn."/>
    <m/>
    <s v="Berlin : SpringerÁverlag, 2007."/>
    <n v="2007"/>
    <s v="Inglés"/>
    <s v="9783540714279 (E-Book)"/>
    <s v="Catalisis,Resonancia Magnetica Nuclear,Fisicoquimica Organica"/>
    <s v="X - Otras colecciones sin clasificar"/>
    <s v="2001-2010"/>
    <n v="70975"/>
    <n v="10"/>
    <s v="LE04302"/>
    <s v="In situ NMR methods in catalysis documento electrónico editado por Joachim Bargon y Lars T. Kuhn."/>
    <n v="2007"/>
    <s v="X - Otras colecciones sin clasificar"/>
    <s v="https://search.ebscohost.com/login.aspx?profile=eds&amp;custid=s9495846&amp;groupid=main&amp;authtype=ip,guest&amp;direct=true&amp;bquery=sab.000070975"/>
    <s v="BOAP"/>
    <s v="En línea"/>
    <s v="X - En línea"/>
    <s v="X - Otras colecciones sin clasificar"/>
    <s v="X - Otras colecciones sin clasificar"/>
    <s v="X - Otras colecciones sin clasificar"/>
    <s v="X - Otras colecciones sin clasificar"/>
    <s v="70975|10"/>
    <n v="1"/>
  </r>
  <r>
    <x v="1"/>
    <x v="6"/>
    <x v="3"/>
    <s v="Libros"/>
    <s v="Integrated ring resonators : the compendium / Dominik G. Rabus. documento electrónico"/>
    <s v="Rabus, D.G. autor"/>
    <s v="Berlin : SpringerÁverlag, ©2007."/>
    <n v="2007"/>
    <s v="Inglés"/>
    <s v="9783540687887"/>
    <s v="Optica Geometrica,Optica Integrada,Resonancia Magnetica,Resonadores Dielectricos,Particulas"/>
    <s v="X - Otras colecciones sin clasificar"/>
    <s v="2001-2010"/>
    <n v="71174"/>
    <n v="10"/>
    <s v="LE04501"/>
    <s v="Integrated ring resonators : the compendium / Dominik G. Rabus. documento electrónico"/>
    <n v="2007"/>
    <s v="X - Otras colecciones sin clasificar"/>
    <s v="https://search.ebscohost.com/login.aspx?profile=eds&amp;custid=s9495846&amp;groupid=main&amp;authtype=ip,guest&amp;direct=true&amp;bquery=sab.000071174"/>
    <s v="BOAP"/>
    <s v="En línea"/>
    <s v="X - En línea"/>
    <s v="X - Otras colecciones sin clasificar"/>
    <s v="X - Otras colecciones sin clasificar"/>
    <s v="X - Otras colecciones sin clasificar"/>
    <s v="X - Otras colecciones sin clasificar"/>
    <s v="71174|10"/>
    <n v="1"/>
  </r>
  <r>
    <x v="1"/>
    <x v="6"/>
    <x v="3"/>
    <s v="Libros"/>
    <s v="Intermediate Physics for Medicine and Biology / Russell K. Hobbie y Bradley J. Roth. documento elect"/>
    <s v="Hobbie, Russell K. autor"/>
    <s v="New York : Springer, ©2007."/>
    <n v="2007"/>
    <s v="Inglés"/>
    <s v="978-0-387-49885-0"/>
    <s v="Biomagnetismo,Ecuaciones Ondulatorias,Interacciones Foton-Foton,Rayos X En Medicina,Medicina Nuclear,Resonancia Magnetica En Imagenes"/>
    <s v="X - Otras colecciones sin clasificar"/>
    <s v="2001-2010"/>
    <n v="71275"/>
    <n v="10"/>
    <s v="LE04602"/>
    <s v="Intermediate Physics for Medicine and Biology / Russell K. Hobbie y Bradley J. Roth. documento elect"/>
    <n v="2007"/>
    <s v="X - Otras colecciones sin clasificar"/>
    <s v="https://search.ebscohost.com/login.aspx?profile=eds&amp;custid=s9495846&amp;groupid=main&amp;authtype=ip,guest&amp;direct=true&amp;bquery=sab.000071275"/>
    <s v="BOAP"/>
    <s v="En línea"/>
    <s v="X - En línea"/>
    <s v="X - Otras colecciones sin clasificar"/>
    <s v="X - Otras colecciones sin clasificar"/>
    <s v="X - Otras colecciones sin clasificar"/>
    <s v="X - Otras colecciones sin clasificar"/>
    <s v="71275|10"/>
    <n v="1"/>
  </r>
  <r>
    <x v="1"/>
    <x v="6"/>
    <x v="3"/>
    <s v="Libros"/>
    <s v="Liver MRI : correlation with other imaging modalities and histopathology documento electrónico Shah"/>
    <s v="Hussain, Shahid M."/>
    <s v="Heidelberg : Springer, 2007."/>
    <n v="2007"/>
    <s v="Inglés"/>
    <s v="978-3-540-68239-4"/>
    <s v="Enfermedades Hepaticas,Resonancia Magnetica En Imagenes"/>
    <s v="X - Otras colecciones sin clasificar"/>
    <s v="2001-2010"/>
    <n v="71771"/>
    <n v="10"/>
    <s v="LE05098"/>
    <s v="Liver MRI : correlation with other imaging modalities and histopathology documento electrónico Shah"/>
    <n v="2007"/>
    <s v="X - Otras colecciones sin clasificar"/>
    <s v="https://search.ebscohost.com/login.aspx?profile=eds&amp;custid=s9495846&amp;groupid=main&amp;authtype=ip,guest&amp;direct=true&amp;bquery=sab.000071771"/>
    <s v="BOAP"/>
    <s v="En línea"/>
    <s v="X - En línea"/>
    <s v="X - Otras colecciones sin clasificar"/>
    <s v="X - Otras colecciones sin clasificar"/>
    <s v="X - Otras colecciones sin clasificar"/>
    <s v="X - Otras colecciones sin clasificar"/>
    <s v="71771|10"/>
    <n v="1"/>
  </r>
  <r>
    <x v="1"/>
    <x v="6"/>
    <x v="3"/>
    <s v="Libros"/>
    <s v="MRI of cardiovascular malformations / Bruno Kastler. documento electrónico"/>
    <s v="Kastler, Bruno autor"/>
    <s v="Berlin, Heidelberg : Springer, 2011."/>
    <n v="2011"/>
    <s v="Inglés"/>
    <s v="9783540307020 (E-Book)"/>
    <s v="Sistema Cardiovascular,Resonancia Magnetica En Imagenes"/>
    <s v="X - Otras colecciones sin clasificar"/>
    <s v="2011-2020"/>
    <n v="157092"/>
    <n v="10"/>
    <s v="LE40488"/>
    <s v="MRI of cardiovascular malformations / Bruno Kastler. documento electrónico"/>
    <n v="2011"/>
    <s v="X - Otras colecciones sin clasificar"/>
    <s v="https://search.ebscohost.com/login.aspx?profile=eds&amp;custid=s9495846&amp;groupid=main&amp;authtype=ip,guest&amp;direct=true&amp;bquery=sab.000157092"/>
    <s v="BOAP"/>
    <s v="En línea"/>
    <s v="X - En línea"/>
    <s v="X - Otras colecciones sin clasificar"/>
    <s v="X - Otras colecciones sin clasificar"/>
    <s v="X - Otras colecciones sin clasificar"/>
    <s v="X - Otras colecciones sin clasificar"/>
    <s v="157092|10"/>
    <n v="1"/>
  </r>
  <r>
    <x v="1"/>
    <x v="6"/>
    <x v="3"/>
    <s v="Libros"/>
    <s v="Musculoskeletal MRI / Clyde A. Helms [y otros] documento electrónico"/>
    <s v="Helms, Clyde A. autor"/>
    <s v="Philadelphia, PA : Saunders/Elsevier, ©2009."/>
    <n v="2009"/>
    <s v="Inglés"/>
    <s v="9781437720914 (E-Book)"/>
    <s v="Sistema Musculoesqueletico,Sistema Musculoesqueletico,Imagen Por Resonancia Magnetica,Sistema Musculoesqueletico"/>
    <s v="X - Otras colecciones sin clasificar"/>
    <s v="2001-2010"/>
    <n v="180191"/>
    <n v="10"/>
    <s v="LE70166"/>
    <s v="Musculoskeletal MRI / Clyde A. Helms [y otros] documento electrónico"/>
    <n v="2009"/>
    <s v="X - Otras colecciones sin clasificar"/>
    <s v="https://search.ebscohost.com/login.aspx?profile=eds&amp;custid=s9495846&amp;groupid=main&amp;authtype=ip,guest&amp;direct=true&amp;bquery=sab.000180191"/>
    <s v="BOAP"/>
    <s v="En línea"/>
    <s v="X - En línea"/>
    <s v="X - Otras colecciones sin clasificar"/>
    <s v="X - Otras colecciones sin clasificar"/>
    <s v="X - Otras colecciones sin clasificar"/>
    <s v="X - Otras colecciones sin clasificar"/>
    <s v="180191|10"/>
    <n v="1"/>
  </r>
  <r>
    <x v="1"/>
    <x v="6"/>
    <x v="3"/>
    <s v="Libros"/>
    <s v="Netter's correlative imaging : abdominal and pelvic anatomy / editores Drew A. Torigian y Mary Kitaz"/>
    <m/>
    <s v="Philadelphia, Pa : Elsevier/Saunders, ©2013."/>
    <n v="2013"/>
    <s v="Inglés"/>
    <s v="9781455733866 (E-Book)"/>
    <s v="Abdomen,Abdomen,Imagenes Transversales,Resonancia Magnetica En Imagenes,Pelvis,Pelvis,Abdomen,Pelvis"/>
    <s v="X - Otras colecciones sin clasificar"/>
    <s v="2011-2020"/>
    <n v="179680"/>
    <n v="10"/>
    <s v="LE69234"/>
    <s v="Netter's correlative imaging : abdominal and pelvic anatomy / editores Drew A. Torigian y Mary Kitaz"/>
    <n v="2013"/>
    <s v="X - Otras colecciones sin clasificar"/>
    <s v="https://search.ebscohost.com/login.aspx?profile=eds&amp;custid=s9495846&amp;groupid=main&amp;authtype=ip,guest&amp;direct=true&amp;bquery=sab.000179680"/>
    <s v="BOAP"/>
    <s v="En línea"/>
    <s v="X - En línea"/>
    <s v="X - Otras colecciones sin clasificar"/>
    <s v="X - Otras colecciones sin clasificar"/>
    <s v="X - Otras colecciones sin clasificar"/>
    <s v="X - Otras colecciones sin clasificar"/>
    <s v="179680|10"/>
    <n v="1"/>
  </r>
  <r>
    <x v="1"/>
    <x v="6"/>
    <x v="3"/>
    <s v="Libros"/>
    <s v="Netter's correlative imaging : Neuroanatomy / [Editado por] Thomas C. Lee, Srinivasan Mukundan, Jr.;"/>
    <m/>
    <s v="Philadelphia : Saunders/Elsevier, ©2014."/>
    <n v="2014"/>
    <s v="Inglés"/>
    <s v="9781455726653 (E-Book)"/>
    <s v="Sistema Nervioso,Resonancia Magnetica En Imagenes,Neuroanatomia"/>
    <s v="X - Otras colecciones sin clasificar"/>
    <s v="2011-2020"/>
    <n v="180888"/>
    <n v="10"/>
    <s v="LE68968"/>
    <s v="Netter's correlative imaging : Neuroanatomy / [Editado por] Thomas C. Lee, Srinivasan Mukundan, Jr.;"/>
    <n v="2014"/>
    <s v="X - Otras colecciones sin clasificar"/>
    <s v="https://search.ebscohost.com/login.aspx?profile=eds&amp;custid=s9495846&amp;groupid=main&amp;authtype=ip,guest&amp;direct=true&amp;bquery=sab.000180888"/>
    <s v="BOAP"/>
    <s v="En línea"/>
    <s v="X - En línea"/>
    <s v="X - Otras colecciones sin clasificar"/>
    <s v="X - Otras colecciones sin clasificar"/>
    <s v="X - Otras colecciones sin clasificar"/>
    <s v="X - Otras colecciones sin clasificar"/>
    <s v="180888|10"/>
    <n v="1"/>
  </r>
  <r>
    <x v="1"/>
    <x v="6"/>
    <x v="3"/>
    <s v="Libros"/>
    <s v="New Techniques in Solid-State NMR / editado por Jacek Klinowski. documento electrónico"/>
    <m/>
    <s v="Berlin : Springer, ©2005."/>
    <n v="2005"/>
    <s v="Inglés"/>
    <s v="9783540314738 (E-Book)"/>
    <s v="Resonancia Magnetica Nuclear,Quimica Del Estado Solido,Ciencias De La Tierra,Medio Ambiente"/>
    <s v="X - Otras colecciones sin clasificar"/>
    <s v="2001-2010"/>
    <n v="72825"/>
    <n v="10"/>
    <s v="LE06152"/>
    <s v="New Techniques in Solid-State NMR / editado por Jacek Klinowski. documento electrónico"/>
    <n v="2005"/>
    <s v="X - Otras colecciones sin clasificar"/>
    <s v="https://search.ebscohost.com/login.aspx?profile=eds&amp;custid=s9495846&amp;groupid=main&amp;authtype=ip,guest&amp;direct=true&amp;bquery=sab.000072825"/>
    <s v="BOAP"/>
    <s v="En línea"/>
    <s v="X - En línea"/>
    <s v="X - Otras colecciones sin clasificar"/>
    <s v="X - Otras colecciones sin clasificar"/>
    <s v="X - Otras colecciones sin clasificar"/>
    <s v="X - Otras colecciones sin clasificar"/>
    <s v="72825|10"/>
    <n v="1"/>
  </r>
  <r>
    <x v="1"/>
    <x v="6"/>
    <x v="3"/>
    <s v="Libros"/>
    <s v="NMR - From Spectra to Structures : an experimental approach / Terence N. Mitchell y Burkhard Costise"/>
    <s v="Mitchell, Terence N. autor"/>
    <s v="Berlín : Springer, ©2007."/>
    <n v="2007"/>
    <s v="Inglés"/>
    <s v="9783540721963 (E-Book)"/>
    <s v="Espectroscopia De Resonancia Magnetica Nuclear,Resonancia Magnetica Nuclear Espectroscopica,Ciencia De Los Materiales,Quimica"/>
    <s v="X - Otras colecciones sin clasificar"/>
    <s v="2001-2010"/>
    <n v="72852"/>
    <n v="10"/>
    <s v="LE06179"/>
    <s v="NMR - From Spectra to Structures : an experimental approach / Terence N. Mitchell y Burkhard Costise"/>
    <n v="2007"/>
    <s v="X - Otras colecciones sin clasificar"/>
    <s v="https://search.ebscohost.com/login.aspx?profile=eds&amp;custid=s9495846&amp;groupid=main&amp;authtype=ip,guest&amp;direct=true&amp;bquery=sab.000072852"/>
    <s v="BOAP"/>
    <s v="En línea"/>
    <s v="X - En línea"/>
    <s v="X - Otras colecciones sin clasificar"/>
    <s v="X - Otras colecciones sin clasificar"/>
    <s v="X - Otras colecciones sin clasificar"/>
    <s v="X - Otras colecciones sin clasificar"/>
    <s v="72852|10"/>
    <n v="1"/>
  </r>
  <r>
    <x v="1"/>
    <x v="6"/>
    <x v="3"/>
    <s v="Libros"/>
    <s v="Novel NMR and EPR Techniques / editado por J. Dolinsek, Marija Vilfan y Slobodan Zumer. documento el"/>
    <m/>
    <s v="Berlín : Springer, ©2006."/>
    <n v="2006"/>
    <s v="Inglés"/>
    <s v="9783540326274 (E-Book)"/>
    <s v="Resonancia Magnetica Nuclear,Resonancia Paramagnetica De Electrones,Fisica,Ciencia,Magnetismo"/>
    <s v="X - Otras colecciones sin clasificar"/>
    <s v="2001-2010"/>
    <n v="72914"/>
    <n v="10"/>
    <s v="LE06241"/>
    <s v="Novel NMR and EPR Techniques / editado por J. Dolinsek, Marija Vilfan y Slobodan Zumer. documento el"/>
    <n v="2006"/>
    <s v="X - Otras colecciones sin clasificar"/>
    <s v="https://search.ebscohost.com/login.aspx?profile=eds&amp;custid=s9495846&amp;groupid=main&amp;authtype=ip,guest&amp;direct=true&amp;bquery=sab.000072914"/>
    <s v="BOAP"/>
    <s v="En línea"/>
    <s v="X - En línea"/>
    <s v="X - Otras colecciones sin clasificar"/>
    <s v="X - Otras colecciones sin clasificar"/>
    <s v="X - Otras colecciones sin clasificar"/>
    <s v="X - Otras colecciones sin clasificar"/>
    <s v="72914|10"/>
    <n v="1"/>
  </r>
  <r>
    <x v="1"/>
    <x v="6"/>
    <x v="3"/>
    <s v="Libros"/>
    <s v="Parallel imaging in clinical MR applications / S.O. Schoenberg, O. Dietrich y M.F. Reiser (eds.). do"/>
    <m/>
    <s v="Berlín : Springer, ©2007."/>
    <n v="2007"/>
    <s v="Inglés"/>
    <s v="9783540688792 (E-Book)"/>
    <s v="Resonancia Magnetica En Imagenes,Tecnicas De Imagenes,Reconstruccion De Imagenes"/>
    <s v="X - Otras colecciones sin clasificar"/>
    <s v="2001-2010"/>
    <n v="73180"/>
    <n v="10"/>
    <s v="LE06507"/>
    <s v="Parallel imaging in clinical MR applications / S.O. Schoenberg, O. Dietrich y M.F. Reiser (eds.). do"/>
    <n v="2007"/>
    <s v="X - Otras colecciones sin clasificar"/>
    <s v="https://search.ebscohost.com/login.aspx?profile=eds&amp;custid=s9495846&amp;groupid=main&amp;authtype=ip,guest&amp;direct=true&amp;bquery=sab.000073180"/>
    <s v="BOAP"/>
    <s v="En línea"/>
    <s v="X - En línea"/>
    <s v="X - Otras colecciones sin clasificar"/>
    <s v="X - Otras colecciones sin clasificar"/>
    <s v="X - Otras colecciones sin clasificar"/>
    <s v="X - Otras colecciones sin clasificar"/>
    <s v="73180|10"/>
    <n v="1"/>
  </r>
  <r>
    <x v="1"/>
    <x v="6"/>
    <x v="3"/>
    <s v="Libros"/>
    <s v="Pathologie hypophysaire et grossesse / [dirigido por] Philippe Caron. documento electrónico"/>
    <s v="Caron, Philippe autor"/>
    <s v="Paris : Springer, ©2007."/>
    <n v="2007"/>
    <s v="Francés"/>
    <s v="9782287355721 (E-Book)"/>
    <s v="Hipofisis,Glandula Pituitaria,Imagen De Resonancia Magnetica,Complicaciones Del Embarazo"/>
    <s v="X - Otras colecciones sin clasificar"/>
    <s v="2001-2010"/>
    <n v="73216"/>
    <n v="10"/>
    <s v="LE06543"/>
    <s v="Pathologie hypophysaire et grossesse / [dirigido por] Philippe Caron. documento electrónico"/>
    <n v="2007"/>
    <s v="X - Otras colecciones sin clasificar"/>
    <s v="https://search.ebscohost.com/login.aspx?profile=eds&amp;custid=s9495846&amp;groupid=main&amp;authtype=ip,guest&amp;direct=true&amp;bquery=sab.000073216"/>
    <s v="BOAP"/>
    <s v="En línea"/>
    <s v="X - En línea"/>
    <s v="X - Otras colecciones sin clasificar"/>
    <s v="X - Otras colecciones sin clasificar"/>
    <s v="X - Otras colecciones sin clasificar"/>
    <s v="X - Otras colecciones sin clasificar"/>
    <s v="73216|10"/>
    <n v="1"/>
  </r>
  <r>
    <x v="1"/>
    <x v="6"/>
    <x v="3"/>
    <s v="Libros"/>
    <s v="Pediatric and adolescent musculoskeletal MRI : a cased-based approach / J. Herman Kan y Paul K. Klei"/>
    <s v="Kan, J. Herman autor"/>
    <s v="New York : Springer, ©2007"/>
    <n v="2007"/>
    <s v="Inglés"/>
    <s v="9780387383255 (E-Book)"/>
    <s v="Diagnostico Por Imagenes En Pediatria,Resonancia Magnetica En Imagenes,Sistema Musculoesqueletico"/>
    <s v="X - Otras colecciones sin clasificar"/>
    <s v="2001-2010"/>
    <n v="73242"/>
    <n v="10"/>
    <s v="LE06569"/>
    <s v="Pediatric and adolescent musculoskeletal MRI : a cased-based approach / J. Herman Kan y Paul K. Klei"/>
    <n v="2007"/>
    <s v="X - Otras colecciones sin clasificar"/>
    <s v="https://search.ebscohost.com/login.aspx?profile=eds&amp;custid=s9495846&amp;groupid=main&amp;authtype=ip,guest&amp;direct=true&amp;bquery=sab.000073242"/>
    <s v="BOAP"/>
    <s v="En línea"/>
    <s v="X - En línea"/>
    <s v="X - Otras colecciones sin clasificar"/>
    <s v="X - Otras colecciones sin clasificar"/>
    <s v="X - Otras colecciones sin clasificar"/>
    <s v="X - Otras colecciones sin clasificar"/>
    <s v="73242|10"/>
    <n v="1"/>
  </r>
  <r>
    <x v="1"/>
    <x v="6"/>
    <x v="3"/>
    <s v="Libros"/>
    <s v="Pocket guide to biomolecular NMR / por Michaeleen Doucleff, Mary Hatcher-Skeers y Nicole J. Crane do"/>
    <s v="Doucleff, Michaeleen autor"/>
    <s v="Berlin, Heidelberg : Springer, ©2011."/>
    <n v="2011"/>
    <s v="Inglés"/>
    <s v="9783642162510 (E-Book)"/>
    <s v="Espectroscopia De Resonancia Magnetica Nuclear,Resonancia Magnetica Nuclear,Biomoleculas,Estructura Molecular,Biomoleculas"/>
    <s v="X - Otras colecciones sin clasificar"/>
    <s v="2011-2020"/>
    <n v="153186"/>
    <n v="10"/>
    <s v="LE36579"/>
    <s v="Pocket guide to biomolecular NMR / por Michaeleen Doucleff, Mary Hatcher-Skeers y Nicole J. Crane do"/>
    <n v="2011"/>
    <s v="X - Otras colecciones sin clasificar"/>
    <s v="https://search.ebscohost.com/login.aspx?profile=eds&amp;custid=s9495846&amp;groupid=main&amp;authtype=ip,guest&amp;direct=true&amp;bquery=sab.000153186"/>
    <s v="BOAP"/>
    <s v="En línea"/>
    <s v="X - En línea"/>
    <s v="X - Otras colecciones sin clasificar"/>
    <s v="X - Otras colecciones sin clasificar"/>
    <s v="X - Otras colecciones sin clasificar"/>
    <s v="X - Otras colecciones sin clasificar"/>
    <s v="153186|10"/>
    <n v="1"/>
  </r>
  <r>
    <x v="1"/>
    <x v="6"/>
    <x v="3"/>
    <s v="Libros"/>
    <s v="Quantitative MRI of the spinal cord / [editado por] Julien Cohen-Adad, Claudia A.M. Wheeler-Kingshot"/>
    <m/>
    <s v="Amsterdam : Elsevier/Saunders, ©2014."/>
    <n v="2014"/>
    <s v="Inglés"/>
    <s v="9780123972828 (E-Book)"/>
    <s v="Medula Espinal,Medula Espinal,Medula Espinal,Resonancia Magnetica En Imagenes"/>
    <s v="X - Otras colecciones sin clasificar"/>
    <s v="2011-2020"/>
    <n v="180987"/>
    <n v="10"/>
    <s v="LE69012"/>
    <s v="Quantitative MRI of the spinal cord / [editado por] Julien Cohen-Adad, Claudia A.M. Wheeler-Kingshot"/>
    <n v="2014"/>
    <s v="X - Otras colecciones sin clasificar"/>
    <s v="https://search.ebscohost.com/login.aspx?profile=eds&amp;custid=s9495846&amp;groupid=main&amp;authtype=ip,guest&amp;direct=true&amp;bquery=sab.000180987"/>
    <s v="BOAP"/>
    <s v="En línea"/>
    <s v="X - En línea"/>
    <s v="X - Otras colecciones sin clasificar"/>
    <s v="X - Otras colecciones sin clasificar"/>
    <s v="X - Otras colecciones sin clasificar"/>
    <s v="X - Otras colecciones sin clasificar"/>
    <s v="180987|10"/>
    <n v="1"/>
  </r>
  <r>
    <x v="1"/>
    <x v="6"/>
    <x v="3"/>
    <s v="Libros"/>
    <s v="Small animal imaging : basics and practical guide / editado por Fabian Kiessling y Bernd J. Pichler."/>
    <m/>
    <s v="Berlín : Springer, ©2011."/>
    <n v="2011"/>
    <s v="Inglés"/>
    <s v="9783642129452 (E-Book)"/>
    <s v="Radiografia Veterinaria,Resonancia Magnetica En Imagenes,Diagnostico Por Imagen,Medicamento"/>
    <s v="X - Otras colecciones sin clasificar"/>
    <s v="2011-2020"/>
    <n v="157138"/>
    <n v="10"/>
    <s v="LE40534"/>
    <s v="Small animal imaging : basics and practical guide / editado por Fabian Kiessling y Bernd J. Pichler."/>
    <n v="2011"/>
    <s v="X - Otras colecciones sin clasificar"/>
    <s v="https://search.ebscohost.com/login.aspx?profile=eds&amp;custid=s9495846&amp;groupid=main&amp;authtype=ip,guest&amp;direct=true&amp;bquery=sab.000157138"/>
    <s v="BOAP"/>
    <s v="En línea"/>
    <s v="X - En línea"/>
    <s v="X - Otras colecciones sin clasificar"/>
    <s v="X - Otras colecciones sin clasificar"/>
    <s v="X - Otras colecciones sin clasificar"/>
    <s v="X - Otras colecciones sin clasificar"/>
    <s v="157138|10"/>
    <n v="1"/>
  </r>
  <r>
    <x v="1"/>
    <x v="6"/>
    <x v="3"/>
    <s v="Libros"/>
    <s v="Solid state NMR spectroscopy for biopolymers : principles and applications / Hazime Saito, Isao Ando"/>
    <s v="Saitô, Hazime autor"/>
    <s v="Dordrecht : Springer, ©2006"/>
    <n v="2006"/>
    <s v="Inglés"/>
    <s v="9781402043031 (E-Book)"/>
    <s v="Biopolimeros,Espectroscopia De Resonancia Magnetica Nuclear"/>
    <s v="X - Otras colecciones sin clasificar"/>
    <s v="2001-2010"/>
    <n v="74772"/>
    <n v="10"/>
    <s v="LE08099"/>
    <s v="Solid state NMR spectroscopy for biopolymers : principles and applications / Hazime Saito, Isao Ando"/>
    <n v="2006"/>
    <s v="X - Otras colecciones sin clasificar"/>
    <s v="https://search.ebscohost.com/login.aspx?profile=eds&amp;custid=s9495846&amp;groupid=main&amp;authtype=ip,guest&amp;direct=true&amp;bquery=sab.000074772"/>
    <s v="BOAP"/>
    <s v="En línea"/>
    <s v="X - En línea"/>
    <s v="X - Otras colecciones sin clasificar"/>
    <s v="X - Otras colecciones sin clasificar"/>
    <s v="X - Otras colecciones sin clasificar"/>
    <s v="X - Otras colecciones sin clasificar"/>
    <s v="74772|10"/>
    <n v="1"/>
  </r>
  <r>
    <x v="1"/>
    <x v="6"/>
    <x v="3"/>
    <s v="Libros"/>
    <s v="Solución de problemas en imagen musculoesquelética / William B. Morrison y Timothy G. Sanders ; tr"/>
    <s v="Morrison, William B. autor"/>
    <s v="Barcelona : Elsevier, ©2010."/>
    <n v="2010"/>
    <s v="Español"/>
    <s v="9788480866392"/>
    <s v="Sistema Musculoesqueletico,Sistema Musculoesqueletico,Resonancia Magnetica En Imagenes"/>
    <s v="616 - Enfermedades"/>
    <s v="2001-2010"/>
    <n v="179335"/>
    <n v="10"/>
    <s v="LE68349"/>
    <s v="Solución de problemas en imagen musculoesquelética / William B. Morrison y Timothy G. Sanders ; tr"/>
    <n v="2010"/>
    <s v="616 - Enfermedades"/>
    <s v="https://search.ebscohost.com/login.aspx?profile=eds&amp;custid=s9495846&amp;groupid=main&amp;authtype=ip,guest&amp;direct=true&amp;bquery=sab.000179335"/>
    <s v="BOAP"/>
    <s v="616.7075"/>
    <s v="X - En línea"/>
    <s v="X - Otras colecciones sin clasificar"/>
    <s v="X - Otras colecciones sin clasificar"/>
    <s v="X - Otras colecciones sin clasificar"/>
    <s v="X - Otras colecciones sin clasificar"/>
    <s v="179335|10"/>
    <n v="1"/>
  </r>
  <r>
    <x v="1"/>
    <x v="6"/>
    <x v="3"/>
    <s v="Libros"/>
    <s v="Structural biology : practical NMR applications / Quincy Teng. documento electrónico"/>
    <s v="Teng, Quincy autor"/>
    <s v="New York : Springer, ©2005."/>
    <n v="2005"/>
    <s v="Inglés"/>
    <s v="9780387243689 (E-Book)"/>
    <s v="Resonancia Magnetica Nuclear Biomolecular,Espectroscopia De Resonancia Magnetica Nuclear,Biomoleculas"/>
    <s v="X - Otras colecciones sin clasificar"/>
    <s v="2001-2010"/>
    <n v="75003"/>
    <n v="10"/>
    <s v="LE08330"/>
    <s v="Structural biology : practical NMR applications / Quincy Teng. documento electrónico"/>
    <n v="2005"/>
    <s v="X - Otras colecciones sin clasificar"/>
    <s v="https://search.ebscohost.com/login.aspx?profile=eds&amp;custid=s9495846&amp;groupid=main&amp;authtype=ip,guest&amp;direct=true&amp;bquery=sab.000075003"/>
    <s v="BOAP"/>
    <s v="En línea"/>
    <s v="X - En línea"/>
    <s v="X - Otras colecciones sin clasificar"/>
    <s v="X - Otras colecciones sin clasificar"/>
    <s v="X - Otras colecciones sin clasificar"/>
    <s v="X - Otras colecciones sin clasificar"/>
    <s v="75003|10"/>
    <n v="1"/>
  </r>
  <r>
    <x v="1"/>
    <x v="6"/>
    <x v="3"/>
    <s v="Libros"/>
    <s v="TC y RM Diagnóstico por imagen del cuerpo humano / editor John R. Haaga [y otros] documento electr"/>
    <m/>
    <s v="Barcelona : Saunders Elsevier, ©2011."/>
    <n v="2011"/>
    <s v="Español"/>
    <s v="9788480867245 (E-Book)"/>
    <s v="Tomografia,Resonancia Magnetica En Imagenes,Cuerpo Humano"/>
    <s v="X - Otras colecciones sin clasificar"/>
    <s v="2011-2020"/>
    <n v="179584"/>
    <n v="10"/>
    <s v="LE68471"/>
    <s v="TC y RM Diagnóstico por imagen del cuerpo humano / editor John R. Haaga [y otros] documento electr"/>
    <n v="2011"/>
    <s v="X - Otras colecciones sin clasificar"/>
    <s v="https://search.ebscohost.com/login.aspx?profile=eds&amp;custid=s9495846&amp;groupid=main&amp;authtype=ip,guest&amp;direct=true&amp;bquery=sab.000179584"/>
    <s v="BOAP"/>
    <s v="En línea"/>
    <s v="X - En línea"/>
    <s v="X - Otras colecciones sin clasificar"/>
    <s v="X - Otras colecciones sin clasificar"/>
    <s v="X - Otras colecciones sin clasificar"/>
    <s v="X - Otras colecciones sin clasificar"/>
    <s v="179584|10"/>
    <n v="1"/>
  </r>
  <r>
    <x v="1"/>
    <x v="6"/>
    <x v="3"/>
    <s v="Libros"/>
    <s v="The human hippocampus : functional anatomy, vascularization, and serial sections with MRI / Henri M."/>
    <s v="Duvernoy, Henri M. 1931- autor"/>
    <s v="Berlin : Springer, ©2005"/>
    <n v="2005"/>
    <s v="Inglés"/>
    <s v="9783540270775 (E-Book)"/>
    <s v="Medicina,Neurologia,Hipocampo (Cerebro),Diagnostico Por Imagen,Resonancia Magnetica En Imagenes"/>
    <s v="X - Otras colecciones sin clasificar"/>
    <s v="2001-2010"/>
    <n v="70823"/>
    <n v="10"/>
    <s v="LE04150"/>
    <s v="The human hippocampus : functional anatomy, vascularization, and serial sections with MRI / Henri M."/>
    <n v="2005"/>
    <s v="X - Otras colecciones sin clasificar"/>
    <s v="https://search.ebscohost.com/login.aspx?profile=eds&amp;custid=s9495846&amp;groupid=main&amp;authtype=ip,guest&amp;direct=true&amp;bquery=sab.000070823"/>
    <s v="BOAP"/>
    <s v="En línea"/>
    <s v="X - En línea"/>
    <s v="X - Otras colecciones sin clasificar"/>
    <s v="X - Otras colecciones sin clasificar"/>
    <s v="X - Otras colecciones sin clasificar"/>
    <s v="X - Otras colecciones sin clasificar"/>
    <s v="70823|10"/>
    <n v="1"/>
  </r>
  <r>
    <x v="1"/>
    <x v="6"/>
    <x v="3"/>
    <s v="Libros"/>
    <s v="The physics of structural phase transitions / Minoru Fujimoto. documento electrónico"/>
    <s v="Fujimoto, Minoru autor"/>
    <s v="New York : Springer, ©2005."/>
    <n v="2005"/>
    <s v="Inglés"/>
    <s v="9780387268330 (E-Book)"/>
    <s v="Fisica,Termodinamica,Difraccion,Resonancia Magnetica,Resonancia Magnetica En Imagenes,Espectroscopia"/>
    <s v="X - Otras colecciones sin clasificar"/>
    <s v="2001-2010"/>
    <n v="73414"/>
    <n v="10"/>
    <s v="LE06741"/>
    <s v="The physics of structural phase transitions / Minoru Fujimoto. documento electrónico"/>
    <n v="2005"/>
    <s v="X - Otras colecciones sin clasificar"/>
    <s v="https://search.ebscohost.com/login.aspx?profile=eds&amp;custid=s9495846&amp;groupid=main&amp;authtype=ip,guest&amp;direct=true&amp;bquery=sab.000073414"/>
    <s v="BOAP"/>
    <s v="En línea"/>
    <s v="X - En línea"/>
    <s v="X - Otras colecciones sin clasificar"/>
    <s v="X - Otras colecciones sin clasificar"/>
    <s v="X - Otras colecciones sin clasificar"/>
    <s v="X - Otras colecciones sin clasificar"/>
    <s v="73414|10"/>
    <n v="1"/>
  </r>
  <r>
    <x v="1"/>
    <x v="6"/>
    <x v="3"/>
    <s v="Libros"/>
    <s v="Views on evolvability of embedded systems / editado por Pierre Van de Laar y Teade Punter. documento"/>
    <s v="Van de Laar, Pierre. autor"/>
    <s v="Dordrecht : Springer, ©2011."/>
    <n v="2011"/>
    <s v="Inglés"/>
    <s v="9789048198498 (E-Book)"/>
    <s v="Tecnologia De Asistencia En Computo,Sistemas De Computador Embebidos,Resonancia Magnetica En Imagenes"/>
    <s v="X - Otras colecciones sin clasificar"/>
    <s v="2011-2020"/>
    <n v="155764"/>
    <n v="10"/>
    <s v="LE39158"/>
    <s v="Views on evolvability of embedded systems / editado por Pierre Van de Laar y Teade Punter. documento"/>
    <n v="2011"/>
    <s v="X - Otras colecciones sin clasificar"/>
    <s v="https://search.ebscohost.com/login.aspx?profile=eds&amp;custid=s9495846&amp;groupid=main&amp;authtype=ip,guest&amp;direct=true&amp;bquery=sab.000155764"/>
    <s v="BOAP"/>
    <s v="En línea"/>
    <s v="X - En línea"/>
    <s v="X - Otras colecciones sin clasificar"/>
    <s v="X - Otras colecciones sin clasificar"/>
    <s v="X - Otras colecciones sin clasificar"/>
    <s v="X - Otras colecciones sin clasificar"/>
    <s v="155764|10"/>
    <n v="1"/>
  </r>
  <r>
    <x v="1"/>
    <x v="8"/>
    <x v="5"/>
    <s v="Libros"/>
    <s v="Use of metabolomic and dereplication tools in the study of the chemical composition of some octocora"/>
    <s v="Santacruz Cifuentes, Liliana Andrea autor"/>
    <s v="Chía : Universidad de La Sabana, 2020."/>
    <n v="2020"/>
    <s v="Inglés"/>
    <m/>
    <s v="Animales Marinos,Organismos Marinos,Biotecnologia Molecular,Resonancia Magnetica Nuclear,Analisis Multivariante"/>
    <s v="X - Otras colecciones sin clasificar"/>
    <s v="2011-2020"/>
    <n v="277707"/>
    <n v="10"/>
    <s v="TE10735"/>
    <s v="Use of metabolomic and dereplication tools in the study of the chemical composition of some octocora"/>
    <n v="2020"/>
    <s v="X - Otras colecciones sin clasificar"/>
    <s v="https://search.ebscohost.com/login.aspx?profile=eds&amp;custid=s9495846&amp;groupid=main&amp;authtype=ip,guest&amp;direct=true&amp;bquery=sab.000277707"/>
    <s v="BOAP"/>
    <s v="En línea"/>
    <s v="X - En línea"/>
    <s v="X - Otras colecciones sin clasificar"/>
    <s v="X - Otras colecciones sin clasificar"/>
    <s v="X - Otras colecciones sin clasificar"/>
    <s v="X - Otras colecciones sin clasificar"/>
    <s v="277707|10"/>
    <n v="1"/>
  </r>
  <r>
    <x v="0"/>
    <x v="4"/>
    <x v="0"/>
    <s v="Libros"/>
    <s v="Ondas / Oscar J. Bressan y Enrique Gaviola ; ed. Eva V. Chesneau ; rev. téc. Igor Saavedra."/>
    <s v="Bressan, Oscar J."/>
    <s v="Washington : Secretaría General de la Organización de los Estados Americanos. Programa Regional de"/>
    <n v="1980"/>
    <s v="Español"/>
    <s v="0-8270-1043-5"/>
    <s v="Ondas,Mecanica Ondulatoria,Efecto Doppler"/>
    <s v="531 - Mecánica clásica"/>
    <s v="1971-1980"/>
    <n v="44813"/>
    <n v="10"/>
    <s v="067393"/>
    <s v="Ondas / Oscar J. Bressan y Enrique Gaviola ; ed. Eva V. Chesneau ; rev. téc. Igor Saavedra."/>
    <n v="-2000"/>
    <s v="531 - Mecánica clásica"/>
    <s v="https://search.ebscohost.com/login.aspx?profile=eds&amp;custid=s9495846&amp;groupid=main&amp;authtype=ip,guest&amp;direct=true&amp;bquery=sab.000044813"/>
    <s v="BOAP"/>
    <s v="531.33"/>
    <s v="Olas"/>
    <s v="Ciencias Básicas"/>
    <s v="500 - Ciencias Básicas"/>
    <s v="530 - Física"/>
    <s v="Mecánica clásica"/>
    <s v="44813|10"/>
    <n v="1"/>
  </r>
  <r>
    <x v="1"/>
    <x v="6"/>
    <x v="3"/>
    <s v="Libros"/>
    <s v="Polarimetric Doppler weather radar : principles and applications / por V.N. Bringi y V. Chandrasekar"/>
    <s v="Bringi, V. N. 1949-"/>
    <s v="Cambridge : Cambridge University Press, 2001 New York."/>
    <n v="2001"/>
    <s v="Inglés"/>
    <s v="9780511016073"/>
    <s v="Meteorologia Con Radar,Radar Doppler,Polariscopios"/>
    <s v="X - Otras colecciones sin clasificar"/>
    <s v="2001-2010"/>
    <n v="170878"/>
    <n v="10"/>
    <s v="LE53944"/>
    <s v="Polarimetric Doppler weather radar : principles and applications / por V.N. Bringi y V. Chandrasekar"/>
    <n v="2001"/>
    <s v="X - Otras colecciones sin clasificar"/>
    <s v="https://search.ebscohost.com/login.aspx?profile=eds&amp;custid=s9495846&amp;groupid=main&amp;authtype=ip,guest&amp;direct=true&amp;bquery=sab.000170878"/>
    <s v="BOAP"/>
    <s v="En línea"/>
    <s v="X - En línea"/>
    <s v="X - Otras colecciones sin clasificar"/>
    <s v="X - Otras colecciones sin clasificar"/>
    <s v="X - Otras colecciones sin clasificar"/>
    <s v="X - Otras colecciones sin clasificar"/>
    <s v="170878|10"/>
    <n v="1"/>
  </r>
  <r>
    <x v="1"/>
    <x v="4"/>
    <x v="0"/>
    <s v="Libros"/>
    <s v="Ultrasound of the musculoskeletal system / Stefano Bianchi, Carlo Martinoli ; con la colaboración d"/>
    <s v="Bianchi, Stefano 1958- autor"/>
    <s v="Berlin : Springer, ©2007."/>
    <n v="2007"/>
    <s v="Inglés"/>
    <s v="9783540281634 (E-Book)"/>
    <s v="Sistema Musculoesqueletico,Sistema Musculoesqueletico,Sistema Musculoesqueletico"/>
    <s v="616 - Enfermedades"/>
    <s v="2001-2010"/>
    <n v="66370"/>
    <n v="10"/>
    <s v="112757"/>
    <s v="Ultrasound of the musculoskeletal system / Stefano Bianchi, Carlo Martinoli ; con la colaboración d"/>
    <n v="2007"/>
    <s v="616 - Enfermedades"/>
    <s v="https://search.ebscohost.com/login.aspx?profile=eds&amp;custid=s9495846&amp;groupid=main&amp;authtype=ip,guest&amp;direct=true&amp;bquery=sab.000066370"/>
    <s v="BOAP"/>
    <s v="616.7075"/>
    <s v="Enfermedades musculoesqueléticas"/>
    <s v="Tecnología - Ciencias Aplicadas"/>
    <s v="610 - Medicina y salud"/>
    <s v="610 - Medicina y salud"/>
    <s v="Enfermedades"/>
    <s v="66370|10"/>
    <n v="7"/>
  </r>
  <r>
    <x v="1"/>
    <x v="6"/>
    <x v="3"/>
    <s v="Libros"/>
    <s v="Bone quantitative ultrasound / editado por Pascal Laugier y Guillaume Haïat documento electrónico"/>
    <m/>
    <s v="Dordrecht : Springer, ©2011."/>
    <n v="2011"/>
    <s v="Inglés"/>
    <s v="9789400700178 (E-Book)"/>
    <s v="Huesos,Diagnostico Por Imagen,Esqueleto Humano,Sistema Musculoesqueletico,Sistema Musculoesqueletico,Imagenes Ultrasonicas,Radiografia En Ortopedia,Procesamiento De Imagenes"/>
    <s v="X - Otras colecciones sin clasificar"/>
    <s v="2011-2020"/>
    <n v="153341"/>
    <n v="10"/>
    <s v="LE36734"/>
    <s v="Bone quantitative ultrasound / editado por Pascal Laugier y Guillaume Haïat documento electrónico"/>
    <n v="2011"/>
    <s v="X - Otras colecciones sin clasificar"/>
    <s v="https://search.ebscohost.com/login.aspx?profile=eds&amp;custid=s9495846&amp;groupid=main&amp;authtype=ip,guest&amp;direct=true&amp;bquery=sab.000153341"/>
    <s v="BOAP"/>
    <s v="En línea"/>
    <s v="X - En línea"/>
    <s v="X - Otras colecciones sin clasificar"/>
    <s v="X - Otras colecciones sin clasificar"/>
    <s v="X - Otras colecciones sin clasificar"/>
    <s v="X - Otras colecciones sin clasificar"/>
    <s v="153341|10"/>
    <n v="1"/>
  </r>
  <r>
    <x v="1"/>
    <x v="6"/>
    <x v="3"/>
    <s v="Libros"/>
    <s v="Characterization of liquids, dispersions, emulsions, and porous materials using ultrasound / Andrei"/>
    <s v="Dukhin, Andrei S. autor"/>
    <s v="Amsterdam, Netherlands : Elsevier, ©2018."/>
    <n v="2018"/>
    <s v="Inglés"/>
    <s v="9780444639080 (E-Book)"/>
    <s v="Imagenes Ultrasonicas,Ondas Ultrasonicas,Electroquimica"/>
    <s v="X - Otras colecciones sin clasificar"/>
    <s v="2011-2020"/>
    <n v="275773"/>
    <n v="10"/>
    <s v="LE24236"/>
    <s v="Characterization of liquids, dispersions, emulsions, and porous materials using ultrasound / Andrei"/>
    <n v="2018"/>
    <s v="X - Otras colecciones sin clasificar"/>
    <s v="https://search.ebscohost.com/login.aspx?profile=eds&amp;custid=s9495846&amp;groupid=main&amp;authtype=ip,guest&amp;direct=true&amp;bquery=sab.000275773"/>
    <s v="BOAP"/>
    <s v="En línea"/>
    <s v="X - En línea"/>
    <s v="X - Otras colecciones sin clasificar"/>
    <s v="X - Otras colecciones sin clasificar"/>
    <s v="X - Otras colecciones sin clasificar"/>
    <s v="X - Otras colecciones sin clasificar"/>
    <s v="275773|10"/>
    <n v="1"/>
  </r>
  <r>
    <x v="1"/>
    <x v="6"/>
    <x v="3"/>
    <s v="Libros"/>
    <s v="Enhancing the role of ultrasound with contrast agents / Riccardo Lencioni. documento electónico"/>
    <s v="Lencioni, Riccardo autor"/>
    <s v="Milan : SpringerÁverlag, ©2006."/>
    <n v="2006"/>
    <s v="Inglés"/>
    <s v="9788847004764"/>
    <s v="Imagen Ultrasonica,Medios De Contraste"/>
    <s v="X - Otras colecciones sin clasificar"/>
    <s v="2001-2010"/>
    <n v="69522"/>
    <n v="10"/>
    <s v="LE02849"/>
    <s v="Enhancing the role of ultrasound with contrast agents / Riccardo Lencioni. documento electónico"/>
    <n v="2006"/>
    <s v="X - Otras colecciones sin clasificar"/>
    <s v="https://search.ebscohost.com/login.aspx?profile=eds&amp;custid=s9495846&amp;groupid=main&amp;authtype=ip,guest&amp;direct=true&amp;bquery=sab.000069522"/>
    <s v="BOAP"/>
    <s v="En línea"/>
    <s v="X - En línea"/>
    <s v="X - Otras colecciones sin clasificar"/>
    <s v="X - Otras colecciones sin clasificar"/>
    <s v="X - Otras colecciones sin clasificar"/>
    <s v="X - Otras colecciones sin clasificar"/>
    <s v="69522|10"/>
    <n v="1"/>
  </r>
  <r>
    <x v="1"/>
    <x v="6"/>
    <x v="3"/>
    <s v="Libros"/>
    <s v="Gynecologic ultrasound : a problem-based approach / Beryl R. Benacerraf, Steven R. Goldstein, Yvette"/>
    <s v="Benacerraf, Beryl R. autor"/>
    <s v="Philadelphia, PA : Elsevier/Saunders, ©2014."/>
    <n v="2014"/>
    <s v="Inglés"/>
    <s v="9780323277228 (E-Book)"/>
    <s v="Aparato Genital Femenino,Aparato Genital Femenino,Ginecologia,Educacion Medica"/>
    <s v="X - Otras colecciones sin clasificar"/>
    <s v="2011-2020"/>
    <n v="263068"/>
    <n v="10"/>
    <s v="LE69017"/>
    <s v="Gynecologic ultrasound : a problem-based approach / Beryl R. Benacerraf, Steven R. Goldstein, Yvette"/>
    <n v="2014"/>
    <s v="X - Otras colecciones sin clasificar"/>
    <s v="https://search.ebscohost.com/login.aspx?profile=eds&amp;custid=s9495846&amp;groupid=main&amp;authtype=ip,guest&amp;direct=true&amp;bquery=sab.000263068"/>
    <s v="BOAP"/>
    <s v="En línea"/>
    <s v="X - En línea"/>
    <s v="X - Otras colecciones sin clasificar"/>
    <s v="X - Otras colecciones sin clasificar"/>
    <s v="X - Otras colecciones sin clasificar"/>
    <s v="X - Otras colecciones sin clasificar"/>
    <s v="263068|10"/>
    <n v="1"/>
  </r>
  <r>
    <x v="1"/>
    <x v="6"/>
    <x v="3"/>
    <s v="Libros"/>
    <s v="Manual of Diagnostic Ultrasound in Infectious Tropical Diseases documento electrónico editado por H"/>
    <m/>
    <s v="Berlin : Springer, 2006."/>
    <n v="2006"/>
    <s v="Inglés"/>
    <s v="978-3-540-29950-9"/>
    <s v="Medicina Tropical"/>
    <s v="X - Otras colecciones sin clasificar"/>
    <s v="2001-2010"/>
    <n v="71968"/>
    <n v="10"/>
    <s v="LE05295"/>
    <s v="Manual of Diagnostic Ultrasound in Infectious Tropical Diseases documento electrónico editado por H"/>
    <n v="2006"/>
    <s v="X - Otras colecciones sin clasificar"/>
    <s v="https://search.ebscohost.com/login.aspx?profile=eds&amp;custid=s9495846&amp;groupid=main&amp;authtype=ip,guest&amp;direct=true&amp;bquery=sab.000071968"/>
    <s v="BOAP"/>
    <s v="En línea"/>
    <s v="X - En línea"/>
    <s v="X - Otras colecciones sin clasificar"/>
    <s v="X - Otras colecciones sin clasificar"/>
    <s v="X - Otras colecciones sin clasificar"/>
    <s v="X - Otras colecciones sin clasificar"/>
    <s v="71968|10"/>
    <n v="1"/>
  </r>
  <r>
    <x v="1"/>
    <x v="6"/>
    <x v="3"/>
    <s v="Libros"/>
    <s v="Paediatric musculoskeletal disease : with an emphasis on ultrasound / David Wilson (ed.). documento"/>
    <m/>
    <s v="Berlín : Springer, ©2005."/>
    <n v="2005"/>
    <s v="Inglés"/>
    <s v="9783540263852 (E-Book)"/>
    <s v="Sistema Musculoesqueletico,Diagnostico Por Imagenes,Salud Y Estado Fisico"/>
    <s v="X - Otras colecciones sin clasificar"/>
    <s v="2001-2010"/>
    <n v="73157"/>
    <n v="10"/>
    <s v="LE06484"/>
    <s v="Paediatric musculoskeletal disease : with an emphasis on ultrasound / David Wilson (ed.). documento"/>
    <n v="2005"/>
    <s v="X - Otras colecciones sin clasificar"/>
    <s v="https://search.ebscohost.com/login.aspx?profile=eds&amp;custid=s9495846&amp;groupid=main&amp;authtype=ip,guest&amp;direct=true&amp;bquery=sab.000073157"/>
    <s v="BOAP"/>
    <s v="En línea"/>
    <s v="X - En línea"/>
    <s v="X - Otras colecciones sin clasificar"/>
    <s v="X - Otras colecciones sin clasificar"/>
    <s v="X - Otras colecciones sin clasificar"/>
    <s v="X - Otras colecciones sin clasificar"/>
    <s v="73157|10"/>
    <n v="1"/>
  </r>
  <r>
    <x v="1"/>
    <x v="6"/>
    <x v="3"/>
    <s v="Libros"/>
    <s v="Perioperative diagnostic and interventional ultrasound / por Mitchell B. Strominger documento electr"/>
    <s v="Strominger, Mitchell B. autor"/>
    <s v="Philadelphia, Pa. : Mosby Elsevier, ©2008."/>
    <n v="2008"/>
    <s v="Inglés"/>
    <s v="9780323051682 (E-Book)"/>
    <s v="Enfermedades De Los Ojos,Oftalmologia Pediatrica,Estrabismo,Enfermedades De La Retina"/>
    <s v="X - Otras colecciones sin clasificar"/>
    <s v="2001-2010"/>
    <n v="180366"/>
    <n v="10"/>
    <s v="LE70587"/>
    <s v="Perioperative diagnostic and interventional ultrasound / por Mitchell B. Strominger documento electr"/>
    <n v="2008"/>
    <s v="X - Otras colecciones sin clasificar"/>
    <s v="https://search.ebscohost.com/login.aspx?profile=eds&amp;custid=s9495846&amp;groupid=main&amp;authtype=ip,guest&amp;direct=true&amp;bquery=sab.000180366"/>
    <s v="BOAP"/>
    <s v="En línea"/>
    <s v="X - En línea"/>
    <s v="X - Otras colecciones sin clasificar"/>
    <s v="X - Otras colecciones sin clasificar"/>
    <s v="X - Otras colecciones sin clasificar"/>
    <s v="X - Otras colecciones sin clasificar"/>
    <s v="180366|10"/>
    <n v="1"/>
  </r>
  <r>
    <x v="1"/>
    <x v="6"/>
    <x v="3"/>
    <s v="Libros"/>
    <s v="Practical head and neck ultrasound / editado por Rhodri Evans y Anil Ahuja, con introducción de Met"/>
    <m/>
    <s v="London : Greenwich Medical Media, 2000."/>
    <n v="2000"/>
    <s v="Inglés"/>
    <s v="9780511043505"/>
    <s v="Cabeza,Cuello,Otorrinolaringologia,Diagnostico Por Imagen"/>
    <s v="X - Otras colecciones sin clasificar"/>
    <s v="1991-2000"/>
    <n v="167844"/>
    <n v="10"/>
    <s v="LE50910"/>
    <s v="Practical head and neck ultrasound / editado por Rhodri Evans y Anil Ahuja, con introducción de Met"/>
    <n v="-2000"/>
    <s v="X - Otras colecciones sin clasificar"/>
    <s v="https://search.ebscohost.com/login.aspx?profile=eds&amp;custid=s9495846&amp;groupid=main&amp;authtype=ip,guest&amp;direct=true&amp;bquery=sab.000167844"/>
    <s v="BOAP"/>
    <s v="En línea"/>
    <s v="X - En línea"/>
    <s v="X - Otras colecciones sin clasificar"/>
    <s v="X - Otras colecciones sin clasificar"/>
    <s v="X - Otras colecciones sin clasificar"/>
    <s v="X - Otras colecciones sin clasificar"/>
    <s v="167844|10"/>
    <n v="1"/>
  </r>
  <r>
    <x v="1"/>
    <x v="6"/>
    <x v="3"/>
    <s v="Libros"/>
    <s v="Practical musculoskeletal ultrasound / Eugene G. McNally, [editor] documento electrónico"/>
    <m/>
    <s v="[Oxford] : Churchill Livingstone, ©2014."/>
    <n v="2014"/>
    <s v="Inglés"/>
    <s v="9781455774043 (E-Book)"/>
    <s v="Sistema Musculoesqueletico,Imagenes Ultrasonicas,Anatomia Patologica"/>
    <s v="X - Otras colecciones sin clasificar"/>
    <s v="2011-2020"/>
    <n v="181040"/>
    <n v="20"/>
    <s v="LE69032"/>
    <s v="Practical musculoskeletal ultrasound / Eugene G. McNally, [editor] documento electrónico"/>
    <n v="2014"/>
    <s v="X - Otras colecciones sin clasificar"/>
    <s v="https://search.ebscohost.com/login.aspx?profile=eds&amp;custid=s9495846&amp;groupid=main&amp;authtype=ip,guest&amp;direct=true&amp;bquery=sab.000181040"/>
    <s v="BOAP"/>
    <s v="En línea"/>
    <s v="X - En línea"/>
    <s v="X - Otras colecciones sin clasificar"/>
    <s v="X - Otras colecciones sin clasificar"/>
    <s v="X - Otras colecciones sin clasificar"/>
    <s v="X - Otras colecciones sin clasificar"/>
    <s v="181040|20"/>
    <n v="1"/>
  </r>
  <r>
    <x v="1"/>
    <x v="6"/>
    <x v="3"/>
    <s v="Libros"/>
    <s v="Ultrasound and elastic waves : frequently asked questions / Brian M. Lempriere. documento electróni"/>
    <s v="Lempriere, Brian M. autor"/>
    <s v="Amsterdam : Elsevier, ©2003."/>
    <n v="2003"/>
    <s v="Inglés"/>
    <s v="9780124433458 (E-Book)"/>
    <s v="Ondas Ultrasonicas,Ondas Elasticas,Transmision Del Sonido"/>
    <s v="X - Otras colecciones sin clasificar"/>
    <s v="2001-2010"/>
    <n v="267353"/>
    <n v="10"/>
    <s v="LE73182"/>
    <s v="Ultrasound and elastic waves : frequently asked questions / Brian M. Lempriere. documento electróni"/>
    <n v="2003"/>
    <s v="X - Otras colecciones sin clasificar"/>
    <s v="https://search.ebscohost.com/login.aspx?profile=eds&amp;custid=s9495846&amp;groupid=main&amp;authtype=ip,guest&amp;direct=true&amp;bquery=sab.000267353"/>
    <s v="BOAP"/>
    <s v="En línea"/>
    <s v="X - En línea"/>
    <s v="X - Otras colecciones sin clasificar"/>
    <s v="X - Otras colecciones sin clasificar"/>
    <s v="X - Otras colecciones sin clasificar"/>
    <s v="X - Otras colecciones sin clasificar"/>
    <s v="267353|10"/>
    <n v="1"/>
  </r>
  <r>
    <x v="1"/>
    <x v="6"/>
    <x v="3"/>
    <s v="Libros"/>
    <s v="Ultrasound in gynecology : an atlas and guide / Mala Sibal documento electrónico"/>
    <s v="Sibal, Mala autor"/>
    <s v="Switzerland : Springer, ©2017."/>
    <n v="2017"/>
    <s v="Inglés"/>
    <s v="9789811027147 (E-Book)"/>
    <s v="Organos Reproductores Femeninos,Ectopicos,Fibromas,Ecografia Ginecologica,Quiste De Ovario,Dolor Pelvico,Torsion,Anomalias Uterinas"/>
    <s v="X - Otras colecciones sin clasificar"/>
    <s v="2011-2020"/>
    <n v="280400"/>
    <n v="10"/>
    <s v="LE68609"/>
    <s v="Ultrasound in gynecology : an atlas and guide / Mala Sibal documento electrónico"/>
    <n v="2017"/>
    <s v="X - Otras colecciones sin clasificar"/>
    <s v="https://search.ebscohost.com/login.aspx?profile=eds&amp;custid=s9495846&amp;groupid=main&amp;authtype=ip,guest&amp;direct=true&amp;bquery=sab.000280400"/>
    <s v="BOAP"/>
    <s v="En línea"/>
    <s v="X - En línea"/>
    <s v="X - Otras colecciones sin clasificar"/>
    <s v="X - Otras colecciones sin clasificar"/>
    <s v="X - Otras colecciones sin clasificar"/>
    <s v="X - Otras colecciones sin clasificar"/>
    <s v="280400|10"/>
    <n v="1"/>
  </r>
  <r>
    <x v="1"/>
    <x v="6"/>
    <x v="3"/>
    <s v="Libros"/>
    <s v="Ultrasound o00f the gastrointestinal tract / edición G. Maconi, G. Bianchi Porro ; prólogo A.L. Ba"/>
    <m/>
    <s v="Berlin : Springer, ©2007."/>
    <n v="2007"/>
    <s v="Inglés"/>
    <s v="9783540498414 (E-Book)"/>
    <s v="Sistema Gastrointestinal"/>
    <s v="X - Otras colecciones sin clasificar"/>
    <s v="2001-2010"/>
    <n v="75617"/>
    <n v="10"/>
    <s v="LE08944"/>
    <s v="Ultrasound o00f the gastrointestinal tract / edición G. Maconi, G. Bianchi Porro ; prólogo A.L. Ba"/>
    <n v="2007"/>
    <s v="X - Otras colecciones sin clasificar"/>
    <s v="https://search.ebscohost.com/login.aspx?profile=eds&amp;custid=s9495846&amp;groupid=main&amp;authtype=ip,guest&amp;direct=true&amp;bquery=sab.000075617"/>
    <s v="BOAP"/>
    <s v="En línea"/>
    <s v="X - En línea"/>
    <s v="X - Otras colecciones sin clasificar"/>
    <s v="X - Otras colecciones sin clasificar"/>
    <s v="X - Otras colecciones sin clasificar"/>
    <s v="X - Otras colecciones sin clasificar"/>
    <s v="75617|10"/>
    <n v="1"/>
  </r>
  <r>
    <x v="1"/>
    <x v="6"/>
    <x v="3"/>
    <s v="Libros"/>
    <s v="Ultrasound of the musculoskeletal system / Stefano Bianchi, Carlo Martinoli ; con la colaboración d"/>
    <s v="Bianchi, Stefano 1958- autor"/>
    <s v="Berlin : Springer, ©2007."/>
    <n v="2007"/>
    <s v="Inglés"/>
    <s v="9783540281634 (E-Book)"/>
    <s v="Sistema Musculoesqueletico,Sistema Musculoesqueletico,Sistema Musculoesqueletico"/>
    <s v="616 - Enfermedades"/>
    <s v="2001-2010"/>
    <n v="66370"/>
    <n v="20"/>
    <s v="LE08945"/>
    <s v="Ultrasound of the musculoskeletal system / Stefano Bianchi, Carlo Martinoli ; con la colaboración d"/>
    <n v="2007"/>
    <s v="616 - Enfermedades"/>
    <s v="https://search.ebscohost.com/login.aspx?profile=eds&amp;custid=s9495846&amp;groupid=main&amp;authtype=ip,guest&amp;direct=true&amp;bquery=sab.000066370"/>
    <s v="BOAP"/>
    <s v="616.7075"/>
    <s v="X - En línea"/>
    <s v="X - Otras colecciones sin clasificar"/>
    <s v="X - Otras colecciones sin clasificar"/>
    <s v="X - Otras colecciones sin clasificar"/>
    <s v="X - Otras colecciones sin clasificar"/>
    <s v="66370|20"/>
    <n v="1"/>
  </r>
  <r>
    <x v="1"/>
    <x v="6"/>
    <x v="3"/>
    <s v="Libros"/>
    <s v="Ultrasound technologies for food and bioprocessing / editado por Hao Feng, Gustavo Barbosa-Canovas y"/>
    <m/>
    <s v="New York : Springer, 2011."/>
    <n v="2011"/>
    <s v="Inglés"/>
    <s v="9781441974723 (E-Book)"/>
    <s v="Ondas Ultrasonicas,Ingeneria Bioquimica,Microbiologia"/>
    <s v="X - Otras colecciones sin clasificar"/>
    <s v="2011-2020"/>
    <n v="153688"/>
    <n v="10"/>
    <s v="LE37081"/>
    <s v="Ultrasound technologies for food and bioprocessing / editado por Hao Feng, Gustavo Barbosa-Canovas y"/>
    <n v="2011"/>
    <s v="X - Otras colecciones sin clasificar"/>
    <s v="https://search.ebscohost.com/login.aspx?profile=eds&amp;custid=s9495846&amp;groupid=main&amp;authtype=ip,guest&amp;direct=true&amp;bquery=sab.000153688"/>
    <s v="BOAP"/>
    <s v="En línea"/>
    <s v="X - En línea"/>
    <s v="X - Otras colecciones sin clasificar"/>
    <s v="X - Otras colecciones sin clasificar"/>
    <s v="X - Otras colecciones sin clasificar"/>
    <s v="X - Otras colecciones sin clasificar"/>
    <s v="153688|10"/>
    <n v="1"/>
  </r>
  <r>
    <x v="1"/>
    <x v="6"/>
    <x v="3"/>
    <s v="Libros"/>
    <s v="Ultrasound technology in green chemistry documento electrónico Mika Sillanpää."/>
    <s v="Sillanpää, Mika autor"/>
    <s v="Dordrecht : Springer Netherlands, 2011."/>
    <n v="2011"/>
    <s v="Inglés"/>
    <s v="9789400724082 (E-Book)"/>
    <s v="Quimica Analitica Cualitativa,Quimica Del Medio Ambiente"/>
    <s v="X - Otras colecciones sin clasificar"/>
    <s v="2011-2020"/>
    <n v="153849"/>
    <n v="10"/>
    <s v="LE37242"/>
    <s v="Ultrasound technology in green chemistry documento electrónico Mika Sillanpää."/>
    <n v="2011"/>
    <s v="X - Otras colecciones sin clasificar"/>
    <s v="https://search.ebscohost.com/login.aspx?profile=eds&amp;custid=s9495846&amp;groupid=main&amp;authtype=ip,guest&amp;direct=true&amp;bquery=sab.000153849"/>
    <s v="BOAP"/>
    <s v="En línea"/>
    <s v="X - En línea"/>
    <s v="X - Otras colecciones sin clasificar"/>
    <s v="X - Otras colecciones sin clasificar"/>
    <s v="X - Otras colecciones sin clasificar"/>
    <s v="X - Otras colecciones sin clasificar"/>
    <s v="153849|10"/>
    <n v="1"/>
  </r>
  <r>
    <x v="1"/>
    <x v="4"/>
    <x v="0"/>
    <s v="Libros"/>
    <s v="Ecocardiografía doppler en la patología cardíaca y vascular / E., Asín Cardiel; M., Jiménez Men"/>
    <s v="Asín Cardiel, E."/>
    <s v="Madrid : Hospital Ramón y Cajal, 1991."/>
    <n v="1991"/>
    <s v="Español"/>
    <m/>
    <s v="Ecocardiografia,Diagnostico Ultrasonico,Enfermedades Cardiovasculares"/>
    <s v="617 - Cirugía, medicina regional, odontología, oftalmología, otolo"/>
    <s v="1991-2000"/>
    <n v="40884"/>
    <n v="10"/>
    <s v="060649"/>
    <s v="Ecocardiografía doppler en la patología cardíaca y vascular / E., Asín Cardiel; M., Jiménez Men"/>
    <n v="-2000"/>
    <s v="617 - Cirugía, medicina regional, odontología, oftalmología, otolo"/>
    <s v="https://search.ebscohost.com/login.aspx?profile=eds&amp;custid=s9495846&amp;groupid=main&amp;authtype=ip,guest&amp;direct=true&amp;bquery=sab.000040884"/>
    <s v="BOAP"/>
    <s v="617.412059"/>
    <s v="Corazón"/>
    <s v="Tecnología - Ciencias Aplicadas"/>
    <s v="610 - Medicina y salud"/>
    <s v="610 - Medicina y salud"/>
    <s v="Cirugía, medicina regional, odontología, oftalmología, otolo"/>
    <s v="40884|10"/>
    <n v="2"/>
  </r>
  <r>
    <x v="1"/>
    <x v="4"/>
    <x v="0"/>
    <s v="Libros"/>
    <s v="Guía práctica de ecocardiografía - Doppler / J.L. Martí Cartaya."/>
    <s v="Martí Cartaya, J.L."/>
    <s v="Madrid : Editorial Marban, 1988."/>
    <n v="1988"/>
    <s v="Español"/>
    <s v="84-7101-104-2"/>
    <s v="Ecocardiografia,Diagnostico Ultrasonico,Enfermedades Cardiovasculares"/>
    <s v="616 - Enfermedades"/>
    <s v="1981-1990"/>
    <n v="42990"/>
    <n v="10"/>
    <s v="064420"/>
    <s v="Guía práctica de ecocardiografía - Doppler / J.L. Martí Cartaya."/>
    <n v="-2000"/>
    <s v="616 - Enfermedades"/>
    <s v="https://search.ebscohost.com/login.aspx?profile=eds&amp;custid=s9495846&amp;groupid=main&amp;authtype=ip,guest&amp;direct=true&amp;bquery=sab.000042990"/>
    <s v="BOAP"/>
    <s v="616.1207543"/>
    <s v="Videos documentales"/>
    <s v="Tecnología - Ciencias Aplicadas"/>
    <s v="610 - Medicina y salud"/>
    <s v="610 - Medicina y salud"/>
    <s v="Enfermedades"/>
    <s v="42990|10"/>
    <n v="20"/>
  </r>
  <r>
    <x v="1"/>
    <x v="4"/>
    <x v="0"/>
    <s v="Libros"/>
    <s v="Breast disease for clinicians / eds. Bárbara Bourne Bennett ... [et. al.]."/>
    <m/>
    <s v="New York : McGraw-Hill Companies, 2001."/>
    <n v="2001"/>
    <s v="Inglés"/>
    <s v="0-8385-0514-7"/>
    <s v="Mamas,Atencion Primaria De La Salud,Mamas,Examen Fisico (Medicina),Mamografia"/>
    <s v="618 - Ginecología, obstetricia, pediatría, geriatría."/>
    <s v="2001-2010"/>
    <n v="48028"/>
    <n v="10"/>
    <s v="073257"/>
    <s v="Breast disease for clinicians / eds. Bárbara Bourne Bennett ... [et. al.]."/>
    <n v="2001"/>
    <s v="618 - Ginecología, obstetricia, pediatría, geriatría."/>
    <s v="https://search.ebscohost.com/login.aspx?profile=eds&amp;custid=s9495846&amp;groupid=main&amp;authtype=ip,guest&amp;direct=true&amp;bquery=sab.000048028"/>
    <s v="BOAP"/>
    <s v="618.19"/>
    <s v="Enfermedades de mama"/>
    <s v="Tecnología - Ciencias Aplicadas"/>
    <s v="610 - Medicina y salud"/>
    <s v="610 - Medicina y salud"/>
    <s v="Ginecología, obstetricia, pediatría, geriatría."/>
    <s v="48028|10"/>
    <n v="8"/>
  </r>
  <r>
    <x v="1"/>
    <x v="4"/>
    <x v="0"/>
    <s v="Libros"/>
    <s v="Cancer mamario / Hernando Abaunza Orjuela."/>
    <s v="Abaunza Orjuela, Hernando"/>
    <s v="Bogotá : Fundación OFA para el Avance de las Ciencias Biomédicas, 1987."/>
    <n v="1987"/>
    <s v="Español"/>
    <m/>
    <s v="Mamas,Mamografia,Patologia,Mamas,Etiologia (Enfermedades),Mamas,Radioterapia"/>
    <s v="616 - Enfermedades"/>
    <s v="1981-1990"/>
    <n v="53131"/>
    <n v="10"/>
    <s v="026543"/>
    <s v="Cancer mamario / Hernando Abaunza Orjuela."/>
    <n v="-2000"/>
    <s v="616 - Enfermedades"/>
    <s v="https://search.ebscohost.com/login.aspx?profile=eds&amp;custid=s9495846&amp;groupid=main&amp;authtype=ip,guest&amp;direct=true&amp;bquery=sab.000053131"/>
    <s v="BOAP"/>
    <s v="616.99449"/>
    <s v="Cáncer de mama"/>
    <s v="Tecnología - Ciencias Aplicadas"/>
    <s v="610 - Medicina y salud"/>
    <s v="610 - Medicina y salud"/>
    <s v="Enfermedades"/>
    <s v="53131|10"/>
    <n v="30"/>
  </r>
  <r>
    <x v="1"/>
    <x v="4"/>
    <x v="0"/>
    <s v="Libros"/>
    <s v="Diagnostic problems in breast pathology / Frederick C. Koerner."/>
    <s v="Koerner, Frederick C. autor"/>
    <s v="Philadelphia : Saunders/Elsevier, ©2009."/>
    <n v="2009"/>
    <s v="Inglés"/>
    <s v="9781416026129 (E-Book)"/>
    <s v="Mamas,Mamas,Mamas,Mamografia,Tumores"/>
    <s v="616 - Enfermedades"/>
    <s v="2001-2010"/>
    <n v="7411"/>
    <n v="10"/>
    <s v="115408"/>
    <s v="Diagnostic problems in breast pathology / Frederick C. Koerner."/>
    <n v="2009"/>
    <s v="616 - Enfermedades"/>
    <s v="https://search.ebscohost.com/login.aspx?profile=eds&amp;custid=s9495846&amp;groupid=main&amp;authtype=ip,guest&amp;direct=true&amp;bquery=sab.000007411"/>
    <s v="BOAP"/>
    <s v="616.99449"/>
    <s v="Cáncer de mama"/>
    <s v="Tecnología - Ciencias Aplicadas"/>
    <s v="610 - Medicina y salud"/>
    <s v="610 - Medicina y salud"/>
    <s v="Enfermedades"/>
    <s v="7411|10"/>
    <n v="16"/>
  </r>
  <r>
    <x v="1"/>
    <x v="6"/>
    <x v="3"/>
    <s v="Libros"/>
    <s v="Aesthetic and reconstructive surgery of the breast / editores Elizabeth J. Hall-Findlay y Gregory R."/>
    <m/>
    <s v="Edinburgh : Saunders/ Elsevier, ©2010."/>
    <n v="2010"/>
    <s v="Inglés"/>
    <s v="9780702050091 (E-Book)"/>
    <s v="Mamografia,Mamaplastia,Mamas,Mamaplastia,Cirugia Plastica"/>
    <s v="X - Otras colecciones sin clasificar"/>
    <s v="2001-2010"/>
    <n v="175731"/>
    <n v="10"/>
    <s v="LE69887"/>
    <s v="Aesthetic and reconstructive surgery of the breast / editores Elizabeth J. Hall-Findlay y Gregory R."/>
    <n v="2010"/>
    <s v="X - Otras colecciones sin clasificar"/>
    <s v="https://search.ebscohost.com/login.aspx?profile=eds&amp;custid=s9495846&amp;groupid=main&amp;authtype=ip,guest&amp;direct=true&amp;bquery=sab.000175731"/>
    <s v="BOAP"/>
    <s v="En línea"/>
    <s v="X - En línea"/>
    <s v="X - Otras colecciones sin clasificar"/>
    <s v="X - Otras colecciones sin clasificar"/>
    <s v="X - Otras colecciones sin clasificar"/>
    <s v="X - Otras colecciones sin clasificar"/>
    <s v="175731|10"/>
    <n v="1"/>
  </r>
  <r>
    <x v="1"/>
    <x v="6"/>
    <x v="3"/>
    <s v="Libros"/>
    <s v="Aesthetic Breast Surgery / editores, Louis P. Bucky y A. Aldo Mottura documento electrónico"/>
    <m/>
    <s v="Philadelphia, PA : Elsevier Limited, ©2009."/>
    <n v="2009"/>
    <s v="Inglés"/>
    <s v="9780702030918 (E-Book)"/>
    <s v="Mamaplastia,Mamas,Cirugia Plastica,Mamografia"/>
    <s v="X - Otras colecciones sin clasificar"/>
    <s v="2001-2010"/>
    <n v="184111"/>
    <n v="10"/>
    <s v="LE70087"/>
    <s v="Aesthetic Breast Surgery / editores, Louis P. Bucky y A. Aldo Mottura documento electrónico"/>
    <n v="2009"/>
    <s v="X - Otras colecciones sin clasificar"/>
    <s v="https://search.ebscohost.com/login.aspx?profile=eds&amp;custid=s9495846&amp;groupid=main&amp;authtype=ip,guest&amp;direct=true&amp;bquery=sab.000184111"/>
    <s v="BOAP"/>
    <s v="En línea"/>
    <s v="X - En línea"/>
    <s v="X - Otras colecciones sin clasificar"/>
    <s v="X - Otras colecciones sin clasificar"/>
    <s v="X - Otras colecciones sin clasificar"/>
    <s v="X - Otras colecciones sin clasificar"/>
    <s v="184111|10"/>
    <n v="1"/>
  </r>
  <r>
    <x v="1"/>
    <x v="6"/>
    <x v="3"/>
    <s v="Libros"/>
    <s v="Atlas of mammography documento electrónico Ellen Shaw de Paredes."/>
    <s v="De Paredes, Ellen Shaw. autor"/>
    <s v="Philadelphia : Lippincott Williams &amp; Wilkins, ©2007."/>
    <n v="2007"/>
    <s v="Inglés"/>
    <s v="9780781764339 (E-Book)"/>
    <s v="Mamas,Mamografia,Mamas"/>
    <s v="X - Otras colecciones sin clasificar"/>
    <s v="2001-2010"/>
    <n v="151684"/>
    <n v="10"/>
    <s v="LE66394"/>
    <s v="Atlas of mammography documento electrónico Ellen Shaw de Paredes."/>
    <n v="2007"/>
    <s v="X - Otras colecciones sin clasificar"/>
    <s v="https://search.ebscohost.com/login.aspx?profile=eds&amp;custid=s9495846&amp;groupid=main&amp;authtype=ip,guest&amp;direct=true&amp;bquery=sab.000151684"/>
    <s v="BOAP"/>
    <s v="En línea"/>
    <s v="X - En línea"/>
    <s v="X - Otras colecciones sin clasificar"/>
    <s v="X - Otras colecciones sin clasificar"/>
    <s v="X - Otras colecciones sin clasificar"/>
    <s v="X - Otras colecciones sin clasificar"/>
    <s v="151684|10"/>
    <n v="1"/>
  </r>
  <r>
    <x v="1"/>
    <x v="6"/>
    <x v="3"/>
    <s v="Libros"/>
    <s v="Diagnostic problems in breast pathology / Frederick C. Koerner."/>
    <s v="Koerner, Frederick C. autor"/>
    <s v="Philadelphia : Saunders/Elsevier, ©2009."/>
    <n v="2009"/>
    <s v="Inglés"/>
    <s v="9781416026129 (E-Book)"/>
    <s v="Mamas,Mamas,Mamas,Mamografia,Tumores"/>
    <s v="616 - Enfermedades"/>
    <s v="2001-2010"/>
    <n v="7411"/>
    <n v="20"/>
    <s v="LE70137"/>
    <s v="Diagnostic problems in breast pathology / Frederick C. Koerner."/>
    <n v="2009"/>
    <s v="616 - Enfermedades"/>
    <s v="https://search.ebscohost.com/login.aspx?profile=eds&amp;custid=s9495846&amp;groupid=main&amp;authtype=ip,guest&amp;direct=true&amp;bquery=sab.000007411"/>
    <s v="BOAP"/>
    <s v="616.99449"/>
    <s v="X - En línea"/>
    <s v="X - Otras colecciones sin clasificar"/>
    <s v="X - Otras colecciones sin clasificar"/>
    <s v="X - Otras colecciones sin clasificar"/>
    <s v="X - Otras colecciones sin clasificar"/>
    <s v="7411|20"/>
    <n v="1"/>
  </r>
  <r>
    <x v="1"/>
    <x v="6"/>
    <x v="3"/>
    <s v="Libros"/>
    <s v="Digital mammography / editores Susan M. Astley, Michael Brady, Chris Rose y Reyer Zwiggelaar documen"/>
    <m/>
    <s v="Berlin/Heidelberg : SpringerÁverlag, ©2006"/>
    <n v="2006"/>
    <s v="Español"/>
    <m/>
    <s v="Glandulas Mamarias,Radiografia Medica,Mamografia"/>
    <s v="X - Otras colecciones sin clasificar"/>
    <s v="2001-2010"/>
    <n v="69071"/>
    <n v="10"/>
    <s v="LE02398"/>
    <s v="Digital mammography / editores Susan M. Astley, Michael Brady, Chris Rose y Reyer Zwiggelaar documen"/>
    <n v="2006"/>
    <s v="X - Otras colecciones sin clasificar"/>
    <s v="https://search.ebscohost.com/login.aspx?profile=eds&amp;custid=s9495846&amp;groupid=main&amp;authtype=ip,guest&amp;direct=true&amp;bquery=sab.000069071"/>
    <s v="BOAP"/>
    <s v="En línea"/>
    <s v="X - En línea"/>
    <s v="X - Otras colecciones sin clasificar"/>
    <s v="X - Otras colecciones sin clasificar"/>
    <s v="X - Otras colecciones sin clasificar"/>
    <s v="X - Otras colecciones sin clasificar"/>
    <s v="69071|10"/>
    <n v="1"/>
  </r>
  <r>
    <x v="1"/>
    <x v="6"/>
    <x v="3"/>
    <s v="Libros"/>
    <s v="Making the diagnosis : a practical guide to breast imaging / Jennifer A. Harvey y David E. March. do"/>
    <s v="Harvey, Jennifer A. autor"/>
    <s v="Philadelphia : Elsevier Saunders, ©2013."/>
    <n v="2013"/>
    <s v="Inglés"/>
    <s v="9781455722846"/>
    <s v="Mamas,Mamas,Mamografia"/>
    <s v="X - Otras colecciones sin clasificar"/>
    <s v="2011-2020"/>
    <n v="263208"/>
    <n v="10"/>
    <s v="LE69145"/>
    <s v="Making the diagnosis : a practical guide to breast imaging / Jennifer A. Harvey y David E. March. do"/>
    <n v="2013"/>
    <s v="X - Otras colecciones sin clasificar"/>
    <s v="https://search.ebscohost.com/login.aspx?profile=eds&amp;custid=s9495846&amp;groupid=main&amp;authtype=ip,guest&amp;direct=true&amp;bquery=sab.000263208"/>
    <s v="BOAP"/>
    <s v="En línea"/>
    <s v="X - En línea"/>
    <s v="X - Otras colecciones sin clasificar"/>
    <s v="X - Otras colecciones sin clasificar"/>
    <s v="X - Otras colecciones sin clasificar"/>
    <s v="X - Otras colecciones sin clasificar"/>
    <s v="263208|10"/>
    <n v="1"/>
  </r>
  <r>
    <x v="1"/>
    <x v="4"/>
    <x v="0"/>
    <s v="Libros"/>
    <s v="Manual for physical agents / Karen W. Hayes."/>
    <s v="Hayes, Karen W."/>
    <s v="Upper Saddle River, N. J. : Prentice Hall, 2000."/>
    <n v="2000"/>
    <s v="Inglés"/>
    <s v="0-8385-6128-4"/>
    <s v="Fisioterapia,Mecanica Humana,Electrofisiologia,Terapeutica Fisiologica,Hidroterapia,Crioterapia,Hielo Seco,Radiobiologia,Medicina Nuclear"/>
    <s v="615 - Farmacología y terapéutica"/>
    <s v="1991-2000"/>
    <n v="55472"/>
    <n v="10"/>
    <s v="084432"/>
    <s v="Manual for physical agents / Karen W. Hayes."/>
    <n v="-2000"/>
    <s v="615 - Farmacología y terapéutica"/>
    <s v="https://search.ebscohost.com/login.aspx?profile=eds&amp;custid=s9495846&amp;groupid=main&amp;authtype=ip,guest&amp;direct=true&amp;bquery=sab.000055472"/>
    <s v="BOAP"/>
    <s v="615.82"/>
    <s v="Terapias fisicas"/>
    <s v="Tecnología - Ciencias Aplicadas"/>
    <s v="610 - Medicina y salud"/>
    <s v="610 - Medicina y salud"/>
    <s v="Farmacología y terapéutica"/>
    <s v="55472|10"/>
    <n v="15"/>
  </r>
  <r>
    <x v="1"/>
    <x v="4"/>
    <x v="0"/>
    <s v="Libros"/>
    <s v="Cirugía / F. Olarte S... [et al.]."/>
    <m/>
    <s v="Medellín : Universidad de Antioquia. Facultad de Medicina. Departamento de Cirugía. Hospital Unive"/>
    <n v="1983"/>
    <s v="Español"/>
    <m/>
    <s v="Cirugia,Operaciones Quirurgicas,Anormalidades Humanas,Cirugia Operatoria,Quemaduras,Mordeduras Y Picaduras,Medicina Nuclear"/>
    <s v="617 - Cirugía, medicina regional, odontología, oftalmología, otolo"/>
    <s v="1981-1990"/>
    <n v="40059"/>
    <n v="20"/>
    <s v="059304"/>
    <s v="Cirugía / F. Olarte S... [et al.]."/>
    <n v="-2000"/>
    <s v="617 - Cirugía, medicina regional, odontología, oftalmología, otolo"/>
    <s v="https://search.ebscohost.com/login.aspx?profile=eds&amp;custid=s9495846&amp;groupid=main&amp;authtype=ip,guest&amp;direct=true&amp;bquery=sab.000040059"/>
    <s v="BOAP"/>
    <s v="617"/>
    <s v="Cirugía, medicina regional, odontología, oftalmología, otología, audiología"/>
    <s v="Tecnología - Ciencias Aplicadas"/>
    <s v="610 - Medicina y salud"/>
    <s v="610 - Medicina y salud"/>
    <s v="Cirugía, medicina regional, odontología, oftalmología, otolo"/>
    <s v="40059|20"/>
    <n v="30"/>
  </r>
  <r>
    <x v="1"/>
    <x v="4"/>
    <x v="0"/>
    <s v="Libros"/>
    <s v="Cirugía / F. Olarte S... [et al.]."/>
    <m/>
    <s v="Medellín : Universidad de Antioquia. Facultad de Medicina. Departamento de Cirugía. Hospital Unive"/>
    <n v="1983"/>
    <s v="Español"/>
    <m/>
    <s v="Cirugia,Operaciones Quirurgicas,Anormalidades Humanas,Cirugia Operatoria,Quemaduras,Mordeduras Y Picaduras,Medicina Nuclear"/>
    <s v="617 - Cirugía, medicina regional, odontología, oftalmología, otolo"/>
    <s v="1981-1990"/>
    <n v="40059"/>
    <n v="10"/>
    <s v="059303"/>
    <s v="Cirugía / F. Olarte S... [et al.]."/>
    <n v="-2000"/>
    <s v="617 - Cirugía, medicina regional, odontología, oftalmología, otolo"/>
    <s v="https://search.ebscohost.com/login.aspx?profile=eds&amp;custid=s9495846&amp;groupid=main&amp;authtype=ip,guest&amp;direct=true&amp;bquery=sab.000040059"/>
    <s v="BOAP"/>
    <s v="617"/>
    <s v="Cirugía, medicina regional, odontología, oftalmología, otología, audiología"/>
    <s v="Tecnología - Ciencias Aplicadas"/>
    <s v="610 - Medicina y salud"/>
    <s v="610 - Medicina y salud"/>
    <s v="Cirugía, medicina regional, odontología, oftalmología, otolo"/>
    <s v="40059|10"/>
    <n v="11"/>
  </r>
  <r>
    <x v="1"/>
    <x v="6"/>
    <x v="3"/>
    <s v="Libros"/>
    <s v="A personal history of nuclear medicine / Henry N. Wagner Jr. documento electrónico"/>
    <s v="Wagner, Henry N. 1927- autor"/>
    <s v="London : Springer, ©2006."/>
    <n v="2006"/>
    <s v="Inglés"/>
    <s v="9781846280726 (E-Book)"/>
    <s v="Medicina Nuclear,Particulas (Fisica Nuclear)"/>
    <s v="X - Otras colecciones sin clasificar"/>
    <s v="2001-2010"/>
    <n v="73298"/>
    <n v="10"/>
    <s v="LE06625"/>
    <s v="A personal history of nuclear medicine / Henry N. Wagner Jr. documento electrónico"/>
    <n v="2006"/>
    <s v="X - Otras colecciones sin clasificar"/>
    <s v="https://search.ebscohost.com/login.aspx?profile=eds&amp;custid=s9495846&amp;groupid=main&amp;authtype=ip,guest&amp;direct=true&amp;bquery=sab.000073298"/>
    <s v="BOAP"/>
    <s v="En línea"/>
    <s v="X - En línea"/>
    <s v="X - Otras colecciones sin clasificar"/>
    <s v="X - Otras colecciones sin clasificar"/>
    <s v="X - Otras colecciones sin clasificar"/>
    <s v="X - Otras colecciones sin clasificar"/>
    <s v="73298|10"/>
    <n v="1"/>
  </r>
  <r>
    <x v="1"/>
    <x v="6"/>
    <x v="3"/>
    <s v="Libros"/>
    <s v="Basic sciences of nuclear medicine / editado por Magdy M. Khalil. documento electrónico"/>
    <m/>
    <s v="Berlín : Springer, ©2011."/>
    <n v="2011"/>
    <s v="Inglés"/>
    <s v="9783540859628 (E-Book)"/>
    <s v="Medicina Nuclear,Radiacion,Fisica"/>
    <s v="X - Otras colecciones sin clasificar"/>
    <s v="2011-2020"/>
    <n v="157103"/>
    <n v="10"/>
    <s v="LE40499"/>
    <s v="Basic sciences of nuclear medicine / editado por Magdy M. Khalil. documento electrónico"/>
    <n v="2011"/>
    <s v="X - Otras colecciones sin clasificar"/>
    <s v="https://search.ebscohost.com/login.aspx?profile=eds&amp;custid=s9495846&amp;groupid=main&amp;authtype=ip,guest&amp;direct=true&amp;bquery=sab.000157103"/>
    <s v="BOAP"/>
    <s v="En línea"/>
    <s v="X - En línea"/>
    <s v="X - Otras colecciones sin clasificar"/>
    <s v="X - Otras colecciones sin clasificar"/>
    <s v="X - Otras colecciones sin clasificar"/>
    <s v="X - Otras colecciones sin clasificar"/>
    <s v="157103|10"/>
    <n v="1"/>
  </r>
  <r>
    <x v="1"/>
    <x v="6"/>
    <x v="3"/>
    <s v="Libros"/>
    <s v="Essentials of nuclear medicine imaging / Fred A. Mettler y Jr., Milton J. Guiberteau. documento elec"/>
    <s v="Mettler, Fred A. 1945- autor"/>
    <s v="Philadelphia, PA : Elsevier/Saunders, ©2012."/>
    <n v="2012"/>
    <s v="Inglés"/>
    <s v="9781455701049 (E-Book)"/>
    <s v="Medicina Nuclear,Radioisotopos,Sistemas De Escaneo,Radiofarmacos,Radioterapia"/>
    <s v="X - Otras colecciones sin clasificar"/>
    <s v="2011-2020"/>
    <n v="183284"/>
    <n v="20"/>
    <s v="LE69621"/>
    <s v="Essentials of nuclear medicine imaging / Fred A. Mettler y Jr., Milton J. Guiberteau. documento elec"/>
    <n v="2012"/>
    <s v="X - Otras colecciones sin clasificar"/>
    <s v="https://search.ebscohost.com/login.aspx?profile=eds&amp;custid=s9495846&amp;groupid=main&amp;authtype=ip,guest&amp;direct=true&amp;bquery=sab.000183284"/>
    <s v="BOAP"/>
    <s v="En línea"/>
    <s v="X - En línea"/>
    <s v="X - Otras colecciones sin clasificar"/>
    <s v="X - Otras colecciones sin clasificar"/>
    <s v="X - Otras colecciones sin clasificar"/>
    <s v="X - Otras colecciones sin clasificar"/>
    <s v="183284|20"/>
    <n v="1"/>
  </r>
  <r>
    <x v="1"/>
    <x v="6"/>
    <x v="3"/>
    <s v="Libros"/>
    <s v="Evidence-Based Imaging : optimizing imaging in patient care / C. Craig Blackmore y L. Santiago Medin"/>
    <s v="Blackmore, C. Craig autor"/>
    <s v="Nueva York : Springer, ©2006"/>
    <n v="2006"/>
    <s v="Inglés"/>
    <s v="9780387312163 (E-Book)"/>
    <s v="Medicina Nuclear,Diagnostico Por Imagen,Medicina Basada En La Evidencia,Oncologia"/>
    <s v="X - Otras colecciones sin clasificar"/>
    <s v="2001-2010"/>
    <n v="69698"/>
    <n v="10"/>
    <s v="LE03025"/>
    <s v="Evidence-Based Imaging : optimizing imaging in patient care / C. Craig Blackmore y L. Santiago Medin"/>
    <n v="2006"/>
    <s v="X - Otras colecciones sin clasificar"/>
    <s v="https://search.ebscohost.com/login.aspx?profile=eds&amp;custid=s9495846&amp;groupid=main&amp;authtype=ip,guest&amp;direct=true&amp;bquery=sab.000069698"/>
    <s v="BOAP"/>
    <s v="En línea"/>
    <s v="X - En línea"/>
    <s v="X - Otras colecciones sin clasificar"/>
    <s v="X - Otras colecciones sin clasificar"/>
    <s v="X - Otras colecciones sin clasificar"/>
    <s v="X - Otras colecciones sin clasificar"/>
    <s v="69698|10"/>
    <n v="1"/>
  </r>
  <r>
    <x v="1"/>
    <x v="6"/>
    <x v="3"/>
    <s v="Libros"/>
    <s v="Handbook of nuclear chemistry / editado por Attila Vértes ... [y otros] documento electrónico"/>
    <m/>
    <s v="Boston, MA : Springer, 2011."/>
    <n v="2011"/>
    <s v="Inglés"/>
    <s v="9781441907202 (E-Book)"/>
    <s v="Quimica Nuclear,Quimica Inorganica,Medicina Nuclear,Fisica Nuclear,Ingenieria Nuclear,Disposicion De Residuos"/>
    <s v="X - Otras colecciones sin clasificar"/>
    <s v="2011-2020"/>
    <n v="153681"/>
    <n v="10"/>
    <s v="LE37074"/>
    <s v="Handbook of nuclear chemistry / editado por Attila Vértes ... [y otros] documento electrónico"/>
    <n v="2011"/>
    <s v="X - Otras colecciones sin clasificar"/>
    <s v="https://search.ebscohost.com/login.aspx?profile=eds&amp;custid=s9495846&amp;groupid=main&amp;authtype=ip,guest&amp;direct=true&amp;bquery=sab.000153681"/>
    <s v="BOAP"/>
    <s v="En línea"/>
    <s v="X - En línea"/>
    <s v="X - Otras colecciones sin clasificar"/>
    <s v="X - Otras colecciones sin clasificar"/>
    <s v="X - Otras colecciones sin clasificar"/>
    <s v="X - Otras colecciones sin clasificar"/>
    <s v="153681|10"/>
    <n v="1"/>
  </r>
  <r>
    <x v="1"/>
    <x v="6"/>
    <x v="3"/>
    <s v="Libros"/>
    <s v="La médecine nucléaire : la radioactivité au service du diagnostic et de la thérapie / Richard Zi"/>
    <s v="Zimmermann, Richard autor"/>
    <s v="Les Ulis : EDP Science, 2006."/>
    <n v="2006"/>
    <s v="Francés"/>
    <s v="2759802280 (E-Book)"/>
    <s v="Medicina Nuclear,Medicina"/>
    <s v="X - Otras colecciones sin clasificar"/>
    <s v="2001-2010"/>
    <n v="183368"/>
    <n v="10"/>
    <s v="LE67368"/>
    <s v="La médecine nucléaire : la radioactivité au service du diagnostic et de la thérapie / Richard Zi"/>
    <n v="2006"/>
    <s v="X - Otras colecciones sin clasificar"/>
    <s v="https://search.ebscohost.com/login.aspx?profile=eds&amp;custid=s9495846&amp;groupid=main&amp;authtype=ip,guest&amp;direct=true&amp;bquery=sab.000183368"/>
    <s v="BOAP"/>
    <s v="En línea"/>
    <s v="X - En línea"/>
    <s v="X - Otras colecciones sin clasificar"/>
    <s v="X - Otras colecciones sin clasificar"/>
    <s v="X - Otras colecciones sin clasificar"/>
    <s v="X - Otras colecciones sin clasificar"/>
    <s v="183368|10"/>
    <n v="1"/>
  </r>
  <r>
    <x v="1"/>
    <x v="6"/>
    <x v="3"/>
    <s v="Libros"/>
    <s v="La qualità nella preparazione dei radiofarmaci : Indicazioni per la pratica clinica / por Giovanni"/>
    <m/>
    <s v="Milano : Springer Milan, ©2011."/>
    <n v="2011"/>
    <s v="Italiano"/>
    <s v="9788847020207 (E-Book)"/>
    <s v="Medicina Nuclear"/>
    <s v="X - Otras colecciones sin clasificar"/>
    <s v="2011-2020"/>
    <n v="157235"/>
    <n v="10"/>
    <s v="LE40631"/>
    <s v="La qualità nella preparazione dei radiofarmaci : Indicazioni per la pratica clinica / por Giovanni"/>
    <n v="2011"/>
    <s v="X - Otras colecciones sin clasificar"/>
    <s v="https://search.ebscohost.com/login.aspx?profile=eds&amp;custid=s9495846&amp;groupid=main&amp;authtype=ip,guest&amp;direct=true&amp;bquery=sab.000157235"/>
    <s v="BOAP"/>
    <s v="En línea"/>
    <s v="X - En línea"/>
    <s v="X - Otras colecciones sin clasificar"/>
    <s v="X - Otras colecciones sin clasificar"/>
    <s v="X - Otras colecciones sin clasificar"/>
    <s v="X - Otras colecciones sin clasificar"/>
    <s v="157235|10"/>
    <n v="1"/>
  </r>
  <r>
    <x v="1"/>
    <x v="6"/>
    <x v="3"/>
    <s v="Libros"/>
    <s v="Nuclear Energy : An Introduction to the Concepts, Systems, and Applications of Nuclear Processes / R"/>
    <s v="Murray, Raymond L. autor"/>
    <s v="San Diego : Elsevier; Butterworth-Heinemann, ©2008."/>
    <n v="2008"/>
    <s v="Inglés"/>
    <s v="9780123705471 (E-Book)"/>
    <s v="Energia Nuclear,Fisica Nuclear,Reactores Nucleares,Medicina Nuclear"/>
    <s v="X - Otras colecciones sin clasificar"/>
    <s v="2001-2010"/>
    <n v="264945"/>
    <n v="10"/>
    <s v="LE71357"/>
    <s v="Nuclear Energy : An Introduction to the Concepts, Systems, and Applications of Nuclear Processes / R"/>
    <n v="2008"/>
    <s v="X - Otras colecciones sin clasificar"/>
    <s v="https://search.ebscohost.com/login.aspx?profile=eds&amp;custid=s9495846&amp;groupid=main&amp;authtype=ip,guest&amp;direct=true&amp;bquery=sab.000264945"/>
    <s v="BOAP"/>
    <s v="En línea"/>
    <s v="X - En línea"/>
    <s v="X - Otras colecciones sin clasificar"/>
    <s v="X - Otras colecciones sin clasificar"/>
    <s v="X - Otras colecciones sin clasificar"/>
    <s v="X - Otras colecciones sin clasificar"/>
    <s v="264945|10"/>
    <n v="1"/>
  </r>
  <r>
    <x v="1"/>
    <x v="6"/>
    <x v="3"/>
    <s v="Libros"/>
    <s v="Nuclear medicine : the requisites / Harvey A. Ziessman, Janis P. O’Malley, James H. Thrall ; edito"/>
    <s v="Ziessman, Harvey A. autor"/>
    <s v="Philadelphia, PA : Saunders Elsevier, ©2014."/>
    <n v="2013"/>
    <s v="Inglés"/>
    <s v="9780323082990 (E-Book)"/>
    <s v="Exploracion Con Isotopos Radiactivos,Medicina Nuclear,Radiofarmacos,Tomografia De Emision"/>
    <s v="X - Otras colecciones sin clasificar"/>
    <s v="2011-2020"/>
    <n v="181126"/>
    <n v="10"/>
    <s v="LE69176"/>
    <s v="Nuclear medicine : the requisites / Harvey A. Ziessman, Janis P. O’Malley, James H. Thrall ; edito"/>
    <n v="2013"/>
    <s v="X - Otras colecciones sin clasificar"/>
    <s v="https://search.ebscohost.com/login.aspx?profile=eds&amp;custid=s9495846&amp;groupid=main&amp;authtype=ip,guest&amp;direct=true&amp;bquery=sab.000181126"/>
    <s v="BOAP"/>
    <s v="En línea"/>
    <s v="X - En línea"/>
    <s v="X - Otras colecciones sin clasificar"/>
    <s v="X - Otras colecciones sin clasificar"/>
    <s v="X - Otras colecciones sin clasificar"/>
    <s v="X - Otras colecciones sin clasificar"/>
    <s v="181126|10"/>
    <n v="1"/>
  </r>
  <r>
    <x v="1"/>
    <x v="6"/>
    <x v="3"/>
    <s v="Libros"/>
    <s v="Nuclear medicine technology : review questions for the board examinations / K. Ramer y A. Alavi. doc"/>
    <s v="Ramer, K. autor"/>
    <s v="Berlin : Springer, ©2005."/>
    <n v="2005"/>
    <s v="Inglés"/>
    <s v="9783540278474 (E-Book)"/>
    <s v="Medicina Nuclear,Tecnicos Medicos"/>
    <s v="X - Otras colecciones sin clasificar"/>
    <s v="2001-2010"/>
    <n v="72926"/>
    <n v="10"/>
    <s v="LE06253"/>
    <s v="Nuclear medicine technology : review questions for the board examinations / K. Ramer y A. Alavi. doc"/>
    <n v="2005"/>
    <s v="X - Otras colecciones sin clasificar"/>
    <s v="https://search.ebscohost.com/login.aspx?profile=eds&amp;custid=s9495846&amp;groupid=main&amp;authtype=ip,guest&amp;direct=true&amp;bquery=sab.000072926"/>
    <s v="BOAP"/>
    <s v="En línea"/>
    <s v="X - En línea"/>
    <s v="X - Otras colecciones sin clasificar"/>
    <s v="X - Otras colecciones sin clasificar"/>
    <s v="X - Otras colecciones sin clasificar"/>
    <s v="X - Otras colecciones sin clasificar"/>
    <s v="72926|10"/>
    <n v="1"/>
  </r>
  <r>
    <x v="1"/>
    <x v="6"/>
    <x v="3"/>
    <s v="Libros"/>
    <s v="Pediatric nuclear medicine/PET / S.T. Treves, editor. documento electrónico"/>
    <m/>
    <s v="New York : Springer, ©2007"/>
    <n v="2007"/>
    <s v="Inglés"/>
    <s v="9780387323220 (E-Book)"/>
    <s v="Medicina Nuclear,Pediatria"/>
    <s v="X - Otras colecciones sin clasificar"/>
    <s v="2001-2010"/>
    <n v="73251"/>
    <n v="10"/>
    <s v="LE06578"/>
    <s v="Pediatric nuclear medicine/PET / S.T. Treves, editor. documento electrónico"/>
    <n v="2007"/>
    <s v="X - Otras colecciones sin clasificar"/>
    <s v="https://search.ebscohost.com/login.aspx?profile=eds&amp;custid=s9495846&amp;groupid=main&amp;authtype=ip,guest&amp;direct=true&amp;bquery=sab.000073251"/>
    <s v="BOAP"/>
    <s v="En línea"/>
    <s v="X - En línea"/>
    <s v="X - Otras colecciones sin clasificar"/>
    <s v="X - Otras colecciones sin clasificar"/>
    <s v="X - Otras colecciones sin clasificar"/>
    <s v="X - Otras colecciones sin clasificar"/>
    <s v="73251|10"/>
    <n v="1"/>
  </r>
  <r>
    <x v="1"/>
    <x v="6"/>
    <x v="3"/>
    <s v="Libros"/>
    <s v="PET/CT in Hodgkin's lymphoma : normal anatomy and vascular pathology / Irfan Kayani documento electr"/>
    <s v="Kayani, Irfan autor"/>
    <s v="Cham, Switzerland : Springer, ©2017"/>
    <n v="2017"/>
    <s v="Inglés"/>
    <s v="9783319572253 (E-Book)"/>
    <s v="Tomografia De Emision,Enfermedad De Hodgkin,Medicina Nuclear"/>
    <s v="X - Otras colecciones sin clasificar"/>
    <s v="2011-2020"/>
    <n v="280830"/>
    <n v="10"/>
    <s v="LE69347"/>
    <s v="PET/CT in Hodgkin's lymphoma : normal anatomy and vascular pathology / Irfan Kayani documento electr"/>
    <n v="2017"/>
    <s v="X - Otras colecciones sin clasificar"/>
    <s v="https://search.ebscohost.com/login.aspx?profile=eds&amp;custid=s9495846&amp;groupid=main&amp;authtype=ip,guest&amp;direct=true&amp;bquery=sab.000280830"/>
    <s v="BOAP"/>
    <s v="En línea"/>
    <s v="X - En línea"/>
    <s v="X - Otras colecciones sin clasificar"/>
    <s v="X - Otras colecciones sin clasificar"/>
    <s v="X - Otras colecciones sin clasificar"/>
    <s v="X - Otras colecciones sin clasificar"/>
    <s v="280830|10"/>
    <n v="1"/>
  </r>
  <r>
    <x v="1"/>
    <x v="6"/>
    <x v="3"/>
    <s v="Libros"/>
    <s v="Physics in nuclear medicine / Simon R. Cherry, James A. Sorenson y Michael E. Phelps documento elect"/>
    <s v="Cherry, Simon R. autor"/>
    <s v="Philadelphia, Pa : Elsevier/Saunders, ©2012."/>
    <n v="2012"/>
    <s v="Inglés"/>
    <s v="9781455733675 (E-Book)"/>
    <s v="Medicina Nuclear,Fisica Sanitaria,Fisica Nuclear,Tomografia De Emision,Procesamiento De Imagenes"/>
    <s v="X - Otras colecciones sin clasificar"/>
    <s v="2011-2020"/>
    <n v="183377"/>
    <n v="10"/>
    <s v="LE69579"/>
    <s v="Physics in nuclear medicine / Simon R. Cherry, James A. Sorenson y Michael E. Phelps documento elect"/>
    <n v="2012"/>
    <s v="X - Otras colecciones sin clasificar"/>
    <s v="https://search.ebscohost.com/login.aspx?profile=eds&amp;custid=s9495846&amp;groupid=main&amp;authtype=ip,guest&amp;direct=true&amp;bquery=sab.000183377"/>
    <s v="BOAP"/>
    <s v="En línea"/>
    <s v="X - En línea"/>
    <s v="X - Otras colecciones sin clasificar"/>
    <s v="X - Otras colecciones sin clasificar"/>
    <s v="X - Otras colecciones sin clasificar"/>
    <s v="X - Otras colecciones sin clasificar"/>
    <s v="183377|10"/>
    <n v="1"/>
  </r>
  <r>
    <x v="1"/>
    <x v="6"/>
    <x v="3"/>
    <s v="Libros"/>
    <s v="Practical nuclear medicine / editado por Peter F. Sharp, Howard G. Gemmell y Alison D. Murray docume"/>
    <m/>
    <s v="London : Springer, 2005"/>
    <n v="2005"/>
    <s v="Inglés"/>
    <s v="9781852338756 (E-Book)"/>
    <s v="Medicina Nuclear,Radioquimica,Tomografia De Emision,Diagnostico Por Imagen"/>
    <s v="X - Otras colecciones sin clasificar"/>
    <s v="2001-2010"/>
    <n v="73582"/>
    <n v="10"/>
    <s v="LE06909"/>
    <s v="Practical nuclear medicine / editado por Peter F. Sharp, Howard G. Gemmell y Alison D. Murray docume"/>
    <n v="2005"/>
    <s v="X - Otras colecciones sin clasificar"/>
    <s v="https://search.ebscohost.com/login.aspx?profile=eds&amp;custid=s9495846&amp;groupid=main&amp;authtype=ip,guest&amp;direct=true&amp;bquery=sab.000073582"/>
    <s v="BOAP"/>
    <s v="En línea"/>
    <s v="X - En línea"/>
    <s v="X - Otras colecciones sin clasificar"/>
    <s v="X - Otras colecciones sin clasificar"/>
    <s v="X - Otras colecciones sin clasificar"/>
    <s v="X - Otras colecciones sin clasificar"/>
    <s v="73582|10"/>
    <n v="1"/>
  </r>
  <r>
    <x v="1"/>
    <x v="6"/>
    <x v="3"/>
    <s v="Libros"/>
    <s v="Radiation physics for nuclear medicine / editado por Marie Claire Cantone y Christoph Hoeschen. docu"/>
    <m/>
    <s v="Berlín : Springer, ©2011."/>
    <n v="2011"/>
    <s v="Inglés"/>
    <s v="9783642113277 (E-Book)"/>
    <s v="Medicina Nuclear,Quimica Nuclear,Fisica Medica"/>
    <s v="X - Otras colecciones sin clasificar"/>
    <s v="2011-2020"/>
    <n v="157129"/>
    <n v="10"/>
    <s v="LE40525"/>
    <s v="Radiation physics for nuclear medicine / editado por Marie Claire Cantone y Christoph Hoeschen. docu"/>
    <n v="2011"/>
    <s v="X - Otras colecciones sin clasificar"/>
    <s v="https://search.ebscohost.com/login.aspx?profile=eds&amp;custid=s9495846&amp;groupid=main&amp;authtype=ip,guest&amp;direct=true&amp;bquery=sab.000157129"/>
    <s v="BOAP"/>
    <s v="En línea"/>
    <s v="X - En línea"/>
    <s v="X - Otras colecciones sin clasificar"/>
    <s v="X - Otras colecciones sin clasificar"/>
    <s v="X - Otras colecciones sin clasificar"/>
    <s v="X - Otras colecciones sin clasificar"/>
    <s v="157129|10"/>
    <n v="1"/>
  </r>
  <r>
    <x v="1"/>
    <x v="6"/>
    <x v="3"/>
    <s v="Libros"/>
    <s v="The pathophysiologic basis of nuclear medicine / editor Abdelhamid H. Elgazzar documento electrónic"/>
    <m/>
    <s v="Berlin : Springer, ©2006."/>
    <n v="2006"/>
    <s v="Inglés"/>
    <s v="9783540479536 (E-Book)"/>
    <s v="Medicina Nuclear,Fisiopatologia"/>
    <s v="X - Otras colecciones sin clasificar"/>
    <s v="2001-2010"/>
    <n v="73219"/>
    <n v="10"/>
    <s v="LE06546"/>
    <s v="The pathophysiologic basis of nuclear medicine / editor Abdelhamid H. Elgazzar documento electrónic"/>
    <n v="2006"/>
    <s v="X - Otras colecciones sin clasificar"/>
    <s v="https://search.ebscohost.com/login.aspx?profile=eds&amp;custid=s9495846&amp;groupid=main&amp;authtype=ip,guest&amp;direct=true&amp;bquery=sab.000073219"/>
    <s v="BOAP"/>
    <s v="En línea"/>
    <s v="X - En línea"/>
    <s v="X - Otras colecciones sin clasificar"/>
    <s v="X - Otras colecciones sin clasificar"/>
    <s v="X - Otras colecciones sin clasificar"/>
    <s v="X - Otras colecciones sin clasificar"/>
    <s v="73219|10"/>
    <n v="1"/>
  </r>
  <r>
    <x v="1"/>
    <x v="6"/>
    <x v="3"/>
    <s v="Libros"/>
    <s v="Orthopedic nuclear medicine : between theory and practice / Abdelhamid H. Elgazzar documento electr"/>
    <s v="Elgazzar, Abdelhamid H. 1949- autor"/>
    <s v="Cham, Switzerland : Springer, ©2017"/>
    <n v="2017"/>
    <s v="Inglés"/>
    <s v="9783319561653 (E-Book)"/>
    <s v="Huesos,Imagenes De Radionuclidos,Radiografia En Ortopedia,Huesos"/>
    <s v="X - Otras colecciones sin clasificar"/>
    <s v="2011-2020"/>
    <n v="280962"/>
    <n v="10"/>
    <s v="LE69371"/>
    <s v="Orthopedic nuclear medicine : between theory and practice / Abdelhamid H. Elgazzar documento electr"/>
    <n v="2017"/>
    <s v="X - Otras colecciones sin clasificar"/>
    <s v="https://search.ebscohost.com/login.aspx?profile=eds&amp;custid=s9495846&amp;groupid=main&amp;authtype=ip,guest&amp;direct=true&amp;bquery=sab.000280962"/>
    <s v="BOAP"/>
    <s v="En línea"/>
    <s v="X - En línea"/>
    <s v="X - Otras colecciones sin clasificar"/>
    <s v="X - Otras colecciones sin clasificar"/>
    <s v="X - Otras colecciones sin clasificar"/>
    <s v="X - Otras colecciones sin clasificar"/>
    <s v="280962|10"/>
    <n v="1"/>
  </r>
  <r>
    <x v="1"/>
    <x v="6"/>
    <x v="3"/>
    <s v="Libros"/>
    <s v="Quantitative analysis in nuclear medicine imaging / Habib Zaidi documento electrónico"/>
    <s v="Zaidi, Habib autor"/>
    <s v="Nueva York : Springer, ©2006."/>
    <n v="2006"/>
    <s v="Inglés"/>
    <s v="9780387254449 (E-Book)"/>
    <s v="Fisica,Astronomia,Ciencias Del Espacio,Medicina,Toxicologia,Cardiologia,Ingenieria Biomedica"/>
    <s v="X - Otras colecciones sin clasificar"/>
    <s v="2001-2010"/>
    <n v="73954"/>
    <n v="10"/>
    <s v="LE07281"/>
    <s v="Quantitative analysis in nuclear medicine imaging / Habib Zaidi documento electrónico"/>
    <n v="2006"/>
    <s v="X - Otras colecciones sin clasificar"/>
    <s v="https://search.ebscohost.com/login.aspx?profile=eds&amp;custid=s9495846&amp;groupid=main&amp;authtype=ip,guest&amp;direct=true&amp;bquery=sab.000073954"/>
    <s v="BOAP"/>
    <s v="En línea"/>
    <s v="X - En línea"/>
    <s v="X - Otras colecciones sin clasificar"/>
    <s v="X - Otras colecciones sin clasificar"/>
    <s v="X - Otras colecciones sin clasificar"/>
    <s v="X - Otras colecciones sin clasificar"/>
    <s v="73954|10"/>
    <n v="1"/>
  </r>
  <r>
    <x v="1"/>
    <x v="6"/>
    <x v="3"/>
    <s v="Libros"/>
    <s v="Technetium-99m pharmaceuticals : preparation and quality control in nuclear medicine / editor Ilse Z"/>
    <m/>
    <s v="Berlin : Springer, 2007."/>
    <n v="2007"/>
    <s v="Inglés"/>
    <s v="9783540339908 (E-Book)"/>
    <s v="Radiofarmacos,Compuestos De Tecnecio"/>
    <s v="X - Otras colecciones sin clasificar"/>
    <s v="2001-2010"/>
    <n v="75200"/>
    <n v="10"/>
    <s v="LE08527"/>
    <s v="Technetium-99m pharmaceuticals : preparation and quality control in nuclear medicine / editor Ilse Z"/>
    <n v="2007"/>
    <s v="X - Otras colecciones sin clasificar"/>
    <s v="https://search.ebscohost.com/login.aspx?profile=eds&amp;custid=s9495846&amp;groupid=main&amp;authtype=ip,guest&amp;direct=true&amp;bquery=sab.000075200"/>
    <s v="BOAP"/>
    <s v="En línea"/>
    <s v="X - En línea"/>
    <s v="X - Otras colecciones sin clasificar"/>
    <s v="X - Otras colecciones sin clasificar"/>
    <s v="X - Otras colecciones sin clasificar"/>
    <s v="X - Otras colecciones sin clasificar"/>
    <s v="75200|10"/>
    <n v="1"/>
  </r>
  <r>
    <x v="1"/>
    <x v="4"/>
    <x v="0"/>
    <s v="Libros"/>
    <s v="Neuroimaging : a companion to Adams and Victor's principles of neurology / ed. Jack O. Greenberg."/>
    <m/>
    <s v="New York, N.Y. : Editorial McGraw-Hill, 1995."/>
    <n v="1995"/>
    <s v="Inglés"/>
    <s v="0-07-024308-5"/>
    <s v="Sistema Nervioso,Enfermedades Mentales,Neurologia,Sistema Nervioso"/>
    <s v="616 - Enfermedades"/>
    <s v="1991-2000"/>
    <n v="43855"/>
    <n v="10"/>
    <s v="065821"/>
    <s v="Neuroimaging : a companion to Adams and Victor's principles of neurology / ed. Jack O. Greenberg."/>
    <n v="-2000"/>
    <s v="616 - Enfermedades"/>
    <s v="https://search.ebscohost.com/login.aspx?profile=eds&amp;custid=s9495846&amp;groupid=main&amp;authtype=ip,guest&amp;direct=true&amp;bquery=sab.000043855"/>
    <s v="BOAP"/>
    <s v="616.804754"/>
    <s v="Temas especiales de enfermedades del sistema nervioso, de enfermedades del cerebro"/>
    <s v="Tecnología - Ciencias Aplicadas"/>
    <s v="610 - Medicina y salud"/>
    <s v="610 - Medicina y salud"/>
    <s v="Enfermedades"/>
    <s v="43855|10"/>
    <n v="17"/>
  </r>
  <r>
    <x v="1"/>
    <x v="6"/>
    <x v="3"/>
    <s v="Libros"/>
    <s v="Connectomics in neuroimaging : first International Workshop, CNI 2017, held in conjunction with MICC"/>
    <s v="CNI (Workshop) 1 Quebec City, Canada September 14, 2017 autor"/>
    <s v="Cham, Switzerland : Springer, ©2017."/>
    <n v="2017"/>
    <s v="Inglés"/>
    <s v="9783319671598 (E-Book)"/>
    <s v="Mapeo Cerebral,Inteligencia Artificial,Graficos Por Computador,Reconocimiento Optico De Modelos"/>
    <s v="X - Otras colecciones sin clasificar"/>
    <s v="2011-2020"/>
    <n v="279016"/>
    <n v="10"/>
    <s v="LE35814"/>
    <s v="Connectomics in neuroimaging : first International Workshop, CNI 2017, held in conjunction with MICC"/>
    <n v="2017"/>
    <s v="X - Otras colecciones sin clasificar"/>
    <s v="https://search.ebscohost.com/login.aspx?profile=eds&amp;custid=s9495846&amp;groupid=main&amp;authtype=ip,guest&amp;direct=true&amp;bquery=sab.000279016"/>
    <s v="BOAP"/>
    <s v="En línea"/>
    <s v="X - En línea"/>
    <s v="X - Otras colecciones sin clasificar"/>
    <s v="X - Otras colecciones sin clasificar"/>
    <s v="X - Otras colecciones sin clasificar"/>
    <s v="X - Otras colecciones sin clasificar"/>
    <s v="279016|10"/>
    <n v="1"/>
  </r>
  <r>
    <x v="1"/>
    <x v="6"/>
    <x v="3"/>
    <s v="Libros"/>
    <s v="Multimodal neuroimaging computing for the characterization of neurodegenerative disorders / Sidong L"/>
    <s v="Liu, Sidong autor"/>
    <s v="Singapore : Springer, ©2017."/>
    <n v="2017"/>
    <s v="Inglés"/>
    <s v="9789811035333 (E-Book)"/>
    <s v="Sistema Nervioso,Salud Y Estado Fisico,Medicina Clinica,Medicina Basada En Evidencia,Ciencias De La Computacion,Procesamiento De Imagenes"/>
    <s v="X - Otras colecciones sin clasificar"/>
    <s v="2011-2020"/>
    <n v="278351"/>
    <n v="10"/>
    <s v="LE34741"/>
    <s v="Multimodal neuroimaging computing for the characterization of neurodegenerative disorders / Sidong L"/>
    <n v="2017"/>
    <s v="X - Otras colecciones sin clasificar"/>
    <s v="https://search.ebscohost.com/login.aspx?profile=eds&amp;custid=s9495846&amp;groupid=main&amp;authtype=ip,guest&amp;direct=true&amp;bquery=sab.000278351"/>
    <s v="BOAP"/>
    <s v="En línea"/>
    <s v="X - En línea"/>
    <s v="X - Otras colecciones sin clasificar"/>
    <s v="X - Otras colecciones sin clasificar"/>
    <s v="X - Otras colecciones sin clasificar"/>
    <s v="X - Otras colecciones sin clasificar"/>
    <s v="278351|10"/>
    <n v="1"/>
  </r>
  <r>
    <x v="1"/>
    <x v="6"/>
    <x v="3"/>
    <s v="Libros"/>
    <s v="Neuroimaging diagnosis for alzheimer's disease and other dementias / editado por : Hiroshi Matsuda,"/>
    <m/>
    <s v="Tokyo : Springer, ©2017"/>
    <n v="2017"/>
    <s v="Inglés"/>
    <s v="9784431551331 (E-Book)"/>
    <s v="Enfermedad De Alzheimer,Demencia,Sistema Nervioso,Diagnostico Por Imagenes"/>
    <s v="X - Otras colecciones sin clasificar"/>
    <s v="2011-2020"/>
    <n v="280782"/>
    <n v="10"/>
    <s v="LE68672"/>
    <s v="Neuroimaging diagnosis for alzheimer's disease and other dementias / editado por : Hiroshi Matsuda,"/>
    <n v="2017"/>
    <s v="X - Otras colecciones sin clasificar"/>
    <s v="https://search.ebscohost.com/login.aspx?profile=eds&amp;custid=s9495846&amp;groupid=main&amp;authtype=ip,guest&amp;direct=true&amp;bquery=sab.000280782"/>
    <s v="BOAP"/>
    <s v="En línea"/>
    <s v="X - En línea"/>
    <s v="X - Otras colecciones sin clasificar"/>
    <s v="X - Otras colecciones sin clasificar"/>
    <s v="X - Otras colecciones sin clasificar"/>
    <s v="X - Otras colecciones sin clasificar"/>
    <s v="280782|10"/>
    <n v="1"/>
  </r>
  <r>
    <x v="1"/>
    <x v="6"/>
    <x v="3"/>
    <s v="Libros"/>
    <s v="Neuroimaging, software, and communication : the social code of source code / Edison Bicudo documento"/>
    <s v="Bicudo, Edison autor"/>
    <s v="Singapur : Springer, ©2019"/>
    <n v="2019"/>
    <s v="Inglés"/>
    <s v="9789811370601 (E-Book)"/>
    <s v="Ingenieria Biomedica,Neurociencias,Neurociencia Computacional,Educacion Medica"/>
    <s v="X - Otras colecciones sin clasificar"/>
    <s v="2011-2020"/>
    <n v="282171"/>
    <n v="10"/>
    <s v="LE24522"/>
    <s v="Neuroimaging, software, and communication : the social code of source code / Edison Bicudo documento"/>
    <n v="2019"/>
    <s v="X - Otras colecciones sin clasificar"/>
    <s v="https://search.ebscohost.com/login.aspx?profile=eds&amp;custid=s9495846&amp;groupid=main&amp;authtype=ip,guest&amp;direct=true&amp;bquery=sab.000282171"/>
    <s v="BOAP"/>
    <s v="En línea"/>
    <s v="X - En línea"/>
    <s v="X - Otras colecciones sin clasificar"/>
    <s v="X - Otras colecciones sin clasificar"/>
    <s v="X - Otras colecciones sin clasificar"/>
    <s v="X - Otras colecciones sin clasificar"/>
    <s v="282171|10"/>
    <n v="1"/>
  </r>
  <r>
    <x v="1"/>
    <x v="6"/>
    <x v="3"/>
    <s v="Libros"/>
    <s v="Fundamental neuroscience for basic and clinical applications / editado por Duane E. Haines ; contrib"/>
    <m/>
    <s v="Philadelphia, Pa : Elsevier/Saunders, ©2013."/>
    <n v="2013"/>
    <s v="Inglés"/>
    <s v="9781437702941 (E-Book)"/>
    <s v="Sistema Nervioso,Neurociencias,Sistema Nervioso Central,Neuroimagen,Neuronas"/>
    <s v="X - Otras colecciones sin clasificar"/>
    <s v="2011-2020"/>
    <n v="179669"/>
    <n v="10"/>
    <s v="LE69231"/>
    <s v="Fundamental neuroscience for basic and clinical applications / editado por Duane E. Haines ; contrib"/>
    <n v="2013"/>
    <s v="X - Otras colecciones sin clasificar"/>
    <s v="https://search.ebscohost.com/login.aspx?profile=eds&amp;custid=s9495846&amp;groupid=main&amp;authtype=ip,guest&amp;direct=true&amp;bquery=sab.000179669"/>
    <s v="BOAP"/>
    <s v="En línea"/>
    <s v="X - En línea"/>
    <s v="X - Otras colecciones sin clasificar"/>
    <s v="X - Otras colecciones sin clasificar"/>
    <s v="X - Otras colecciones sin clasificar"/>
    <s v="X - Otras colecciones sin clasificar"/>
    <s v="179669|10"/>
    <n v="1"/>
  </r>
  <r>
    <x v="1"/>
    <x v="4"/>
    <x v="0"/>
    <s v="Libros"/>
    <s v="Sports injuries in children and adolescents / editado por Apostolos H. Karantanas."/>
    <m/>
    <s v="New York : Springer, 2011."/>
    <n v="2011"/>
    <s v="Inglés"/>
    <s v="978-3-540-88589-4"/>
    <s v="Medicina Deportiva,Accidentes Deportivos,Diagnostico Por Imagenes,Radiografia Medica"/>
    <s v="617 - Cirugía, medicina regional, odontología, oftalmología, otolo"/>
    <s v="2011-2020"/>
    <n v="142126"/>
    <n v="10"/>
    <s v="134296"/>
    <s v="Sports injuries in children and adolescents / editado por Apostolos H. Karantanas."/>
    <n v="2011"/>
    <s v="617 - Cirugía, medicina regional, odontología, oftalmología, otolo"/>
    <s v="https://search.ebscohost.com/login.aspx?profile=eds&amp;custid=s9495846&amp;groupid=main&amp;authtype=ip,guest&amp;direct=true&amp;bquery=sab.000142126"/>
    <s v="BOAP"/>
    <s v="617.1"/>
    <s v="Lesiones y heridas"/>
    <s v="Tecnología - Ciencias Aplicadas"/>
    <s v="610 - Medicina y salud"/>
    <s v="610 - Medicina y salud"/>
    <s v="Cirugía, medicina regional, odontología, oftalmología, otolo"/>
    <s v="142126|10"/>
    <n v="7"/>
  </r>
  <r>
    <x v="1"/>
    <x v="4"/>
    <x v="0"/>
    <s v="Libros"/>
    <s v="Tomografía computarizada cardíaca : principios, técnica y aplicaciones clínicas / Gorka Baskarri"/>
    <s v="Bastarrika Alemañ, Gorka autor"/>
    <s v="Madrid : Editorial Médica Panamericana, 2015."/>
    <n v="2015"/>
    <s v="Español"/>
    <s v="9788498358681"/>
    <s v="Tomografia De Emision,Diagnostico Por Imagen,Enfermedad Coronaria,Corazon"/>
    <s v="616 - Enfermedades"/>
    <s v="2011-2020"/>
    <n v="171538"/>
    <n v="10"/>
    <s v="150587"/>
    <s v="Tomografía computarizada cardíaca : principios, técnica y aplicaciones clínicas / Gorka Baskarri"/>
    <n v="2015"/>
    <s v="616 - Enfermedades"/>
    <s v="https://search.ebscohost.com/login.aspx?profile=eds&amp;custid=s9495846&amp;groupid=main&amp;authtype=ip,guest&amp;direct=true&amp;bquery=sab.000171538"/>
    <s v="BOAP"/>
    <s v="616.120757"/>
    <s v="Enfermedades del corazon"/>
    <s v="Tecnología - Ciencias Aplicadas"/>
    <s v="610 - Medicina y salud"/>
    <s v="610 - Medicina y salud"/>
    <s v="Enfermedades"/>
    <s v="171538|10"/>
    <n v="3"/>
  </r>
  <r>
    <x v="1"/>
    <x v="4"/>
    <x v="0"/>
    <s v="Libros"/>
    <s v="Imaging of the chest / editores Nestor L. Müller y C. Isabela S. Silva."/>
    <m/>
    <s v="Philadelphia : Saunders Elsevier, ©2008."/>
    <n v="2008"/>
    <s v="Inglés"/>
    <s v="9781416040484"/>
    <s v="Torax,Enfermedades Toracicas,Diagnostico Por Imagen"/>
    <s v="617 - Cirugía, medicina regional, odontología, oftalmología, otolo"/>
    <s v="2001-2010"/>
    <n v="65708"/>
    <n v="20"/>
    <s v="111681"/>
    <s v="Imaging of the chest / editores Nestor L. Müller y C. Isabela S. Silva."/>
    <n v="2008"/>
    <s v="617 - Cirugía, medicina regional, odontología, oftalmología, otolo"/>
    <s v="https://search.ebscohost.com/login.aspx?profile=eds&amp;custid=s9495846&amp;groupid=main&amp;authtype=ip,guest&amp;direct=true&amp;bquery=sab.000065708"/>
    <s v="BOAP"/>
    <s v="617.54"/>
    <s v="Tórax (tórax) y sistema respiratorio"/>
    <s v="Tecnología - Ciencias Aplicadas"/>
    <s v="610 - Medicina y salud"/>
    <s v="610 - Medicina y salud"/>
    <s v="Cirugía, medicina regional, odontología, oftalmología, otolo"/>
    <s v="65708|20"/>
    <n v="13"/>
  </r>
  <r>
    <x v="1"/>
    <x v="4"/>
    <x v="0"/>
    <s v="Libros"/>
    <s v="Gray : anatomia para estudiantes / Richard L. Drake, A. Wayne Vogl y Adam W. M. Mitchell ; ilustraci"/>
    <s v="Drake, Richard Lee 1950- autor"/>
    <s v="Barcelona : Elsevier, ©2015."/>
    <n v="2015"/>
    <s v="Español"/>
    <s v="9788490228425"/>
    <s v="Anatomia Humana,Anatomia Regional,Diagnostico Por Imagen"/>
    <s v="611 - Anatomía humana, citología, histología."/>
    <s v="2011-2020"/>
    <n v="171136"/>
    <n v="50"/>
    <s v="157448"/>
    <s v="Gray : anatomia para estudiantes / Richard L. Drake, A. Wayne Vogl y Adam W. M. Mitchell ; ilustraci"/>
    <n v="2015"/>
    <s v="611 - Anatomía humana, citología, histología."/>
    <s v="https://search.ebscohost.com/login.aspx?profile=eds&amp;custid=s9495846&amp;groupid=main&amp;authtype=ip,guest&amp;direct=true&amp;bquery=sab.000171136"/>
    <s v="BOAP"/>
    <s v="611"/>
    <s v="Anatomía humana, citología, histología"/>
    <s v="Tecnología - Ciencias Aplicadas"/>
    <s v="610 - Medicina y salud"/>
    <s v="610 - Medicina y salud"/>
    <s v="Anatomía humana, citología, histología."/>
    <s v="171136|50"/>
    <n v="116"/>
  </r>
  <r>
    <x v="1"/>
    <x v="4"/>
    <x v="0"/>
    <s v="Libros"/>
    <s v="Gray anatomía para estudiantes / Richard L. Drake, Wayne Vogl y Adam W. M. Mitchell."/>
    <s v="Drake, Richard Lee 1950-"/>
    <s v="Barcelona : Elsevier, 2010."/>
    <n v="2010"/>
    <s v="Español"/>
    <s v="978-84-8086-671-2"/>
    <s v="Anatomia Humana,Diagnostico Por Imagen"/>
    <s v="611 - Anatomía humana, citología, histología."/>
    <s v="2001-2010"/>
    <n v="157947"/>
    <n v="30"/>
    <s v="148056"/>
    <s v="Gray anatomía para estudiantes / Richard L. Drake, Wayne Vogl y Adam W. M. Mitchell."/>
    <n v="2010"/>
    <s v="611 - Anatomía humana, citología, histología."/>
    <s v="https://search.ebscohost.com/login.aspx?profile=eds&amp;custid=s9495846&amp;groupid=main&amp;authtype=ip,guest&amp;direct=true&amp;bquery=sab.000157947"/>
    <s v="BOAP"/>
    <s v="611"/>
    <s v="Anatomía humana, citología, histología"/>
    <s v="Tecnología - Ciencias Aplicadas"/>
    <s v="610 - Medicina y salud"/>
    <s v="610 - Medicina y salud"/>
    <s v="Anatomía humana, citología, histología."/>
    <s v="157947|30"/>
    <n v="389"/>
  </r>
  <r>
    <x v="0"/>
    <x v="4"/>
    <x v="0"/>
    <s v="Libros"/>
    <s v="Caffey's pediatric diagnostic imaging / ed. Thomas L. Slovis."/>
    <m/>
    <s v="Philadelphia, Pa : Mosby Elsevier, 2008."/>
    <n v="2008"/>
    <s v="Inglés"/>
    <s v="978-0-323-04520-9"/>
    <s v="Pediatria,Diagnostico Por Imagenes En Pediatria,Radiacion,Niños Recien Nacidos,Embriologia,Fisiologia,Anatomia,Enfermedades De Los Pulmones,Enfermedades Toracicas,Infecciones Del Tracto Urinario,Enfermedades Cardiacas,Enfermedades Del Tracto Respiratorio,Enfermedades Del Sistema Nervioso Central,Enfermedades Del Sistema Gastrointestinal"/>
    <s v="618 - Ginecología, obstetricia, pediatría, geriatría."/>
    <s v="2001-2010"/>
    <n v="63956"/>
    <n v="10"/>
    <s v="105780"/>
    <s v="Caffey's pediatric diagnostic imaging / ed. Thomas L. Slovis."/>
    <n v="2008"/>
    <s v="618 - Ginecología, obstetricia, pediatría, geriatría."/>
    <s v="https://search.ebscohost.com/login.aspx?profile=eds&amp;custid=s9495846&amp;groupid=main&amp;authtype=ip,guest&amp;direct=true&amp;bquery=sab.000063956"/>
    <s v="BOAP"/>
    <s v="618.92007572"/>
    <s v="Radiografía pediátrica"/>
    <s v="Tecnología - Ciencias Aplicadas"/>
    <s v="610 - Medicina y salud"/>
    <s v="610 - Medicina y salud"/>
    <s v="Ginecología, obstetricia, pediatría, geriatría."/>
    <s v="63956|10"/>
    <n v="1"/>
  </r>
  <r>
    <x v="1"/>
    <x v="4"/>
    <x v="0"/>
    <s v="Libros"/>
    <s v="Imagen pediátrica práctica / Sylviane Hanquinet, Solène Ferey y Gabrile Kalifa ; prefacio Pierre-"/>
    <s v="Hanquinet, Sylviane autor"/>
    <s v="Barcelona : Elsevier/Masson, ©2009."/>
    <n v="2009"/>
    <s v="Español"/>
    <s v="9788445820179"/>
    <s v="Diagnostico Por Imagenes En Pediatria,Radiografia Pediatrica,Neurologia Pediatrica"/>
    <s v="618 - Ginecología, obstetricia, pediatría, geriatría."/>
    <s v="2001-2010"/>
    <n v="158185"/>
    <n v="10"/>
    <s v="141056"/>
    <s v="Imagen pediátrica práctica / Sylviane Hanquinet, Solène Ferey y Gabrile Kalifa ; prefacio Pierre-"/>
    <n v="2009"/>
    <s v="618 - Ginecología, obstetricia, pediatría, geriatría."/>
    <s v="https://search.ebscohost.com/login.aspx?profile=eds&amp;custid=s9495846&amp;groupid=main&amp;authtype=ip,guest&amp;direct=true&amp;bquery=sab.000158185"/>
    <s v="BOAP"/>
    <s v="618.92"/>
    <s v="Pediatría"/>
    <s v="Tecnología - Ciencias Aplicadas"/>
    <s v="610 - Medicina y salud"/>
    <s v="610 - Medicina y salud"/>
    <s v="Ginecología, obstetricia, pediatría, geriatría."/>
    <s v="158185|10"/>
    <n v="25"/>
  </r>
  <r>
    <x v="1"/>
    <x v="4"/>
    <x v="0"/>
    <s v="Libros"/>
    <s v="Atlas de anatomía orbital clínica y quirúrgica / Jonathan J. Dutton ; ilustraciones Thomas G. Wal"/>
    <s v="Dutton, Jonathan J."/>
    <s v="Venezuela : Amolca, 2015."/>
    <n v="2015"/>
    <s v="Español"/>
    <s v="978-958-8871-03-5"/>
    <s v="Anatomia Patologica,Ojos,Orbita Ocular,Orbita Ocular,Enfermedades De Los Ojos,Cirugia De Los Ojos,Diagnostico Por Imagen,Ojos"/>
    <s v="617 - Cirugía, medicina regional, odontología, oftalmología, otolo"/>
    <s v="2011-2020"/>
    <n v="167708"/>
    <n v="10"/>
    <s v="148997"/>
    <s v="Atlas de anatomía orbital clínica y quirúrgica / Jonathan J. Dutton ; ilustraciones Thomas G. Wal"/>
    <n v="2015"/>
    <s v="617 - Cirugía, medicina regional, odontología, oftalmología, otolo"/>
    <s v="https://search.ebscohost.com/login.aspx?profile=eds&amp;custid=s9495846&amp;groupid=main&amp;authtype=ip,guest&amp;direct=true&amp;bquery=sab.000167708"/>
    <s v="BOAP"/>
    <s v="617.71"/>
    <s v="Patología y cirugía de los ojos"/>
    <s v="Tecnología - Ciencias Aplicadas"/>
    <s v="610 - Medicina y salud"/>
    <s v="610 - Medicina y salud"/>
    <s v="Cirugía, medicina regional, odontología, oftalmología, otolo"/>
    <s v="167708|10"/>
    <n v="7"/>
  </r>
  <r>
    <x v="1"/>
    <x v="4"/>
    <x v="0"/>
    <s v="Libros"/>
    <s v="Gray : anatomia para estudiantes / Richard L. Drake, A. Wayne Vogl y Adam W. M. Mitchell ; ilustraci"/>
    <s v="Drake, Richard Lee 1950- autor"/>
    <s v="Barcelona : Elsevier, ©2015."/>
    <n v="2015"/>
    <s v="Español"/>
    <s v="9788490228425"/>
    <s v="Anatomia Humana,Anatomia Regional,Diagnostico Por Imagen"/>
    <s v="611 - Anatomía humana, citología, histología."/>
    <s v="2011-2020"/>
    <n v="171136"/>
    <n v="40"/>
    <s v="157447"/>
    <s v="Gray : anatomia para estudiantes / Richard L. Drake, A. Wayne Vogl y Adam W. M. Mitchell ; ilustraci"/>
    <n v="2015"/>
    <s v="611 - Anatomía humana, citología, histología."/>
    <s v="https://search.ebscohost.com/login.aspx?profile=eds&amp;custid=s9495846&amp;groupid=main&amp;authtype=ip,guest&amp;direct=true&amp;bquery=sab.000171136"/>
    <s v="BOAP"/>
    <s v="611"/>
    <s v="Anatomía humana, citología, histología"/>
    <s v="Tecnología - Ciencias Aplicadas"/>
    <s v="610 - Medicina y salud"/>
    <s v="610 - Medicina y salud"/>
    <s v="Anatomía humana, citología, histología."/>
    <s v="171136|40"/>
    <n v="153"/>
  </r>
  <r>
    <x v="1"/>
    <x v="4"/>
    <x v="0"/>
    <s v="Libros"/>
    <s v="Gray : anatomia para estudiantes / Richard L. Drake, A. Wayne Vogl y Adam W. M. Mitchell ; ilustraci"/>
    <s v="Drake, Richard Lee 1950- autor"/>
    <s v="Barcelona : Elsevier, ©2015."/>
    <n v="2015"/>
    <s v="Español"/>
    <s v="9788490228425"/>
    <s v="Anatomia Humana,Anatomia Regional,Diagnostico Por Imagen"/>
    <s v="611 - Anatomía humana, citología, histología."/>
    <s v="2011-2020"/>
    <n v="171136"/>
    <n v="30"/>
    <s v="157446"/>
    <s v="Gray : anatomia para estudiantes / Richard L. Drake, A. Wayne Vogl y Adam W. M. Mitchell ; ilustraci"/>
    <n v="2015"/>
    <s v="611 - Anatomía humana, citología, histología."/>
    <s v="https://search.ebscohost.com/login.aspx?profile=eds&amp;custid=s9495846&amp;groupid=main&amp;authtype=ip,guest&amp;direct=true&amp;bquery=sab.000171136"/>
    <s v="BOAP"/>
    <s v="611"/>
    <s v="Anatomía humana, citología, histología"/>
    <s v="Tecnología - Ciencias Aplicadas"/>
    <s v="610 - Medicina y salud"/>
    <s v="610 - Medicina y salud"/>
    <s v="Anatomía humana, citología, histología."/>
    <s v="171136|30"/>
    <n v="154"/>
  </r>
  <r>
    <x v="1"/>
    <x v="4"/>
    <x v="0"/>
    <s v="Libros"/>
    <s v="Diagnostic imaging. Pediatrics / Lane F. Donnelly... [et al.]."/>
    <m/>
    <s v="Utah : Amirsys Elsevier, 2005."/>
    <n v="2005"/>
    <s v="Inglés"/>
    <s v="0-8089-2324-2"/>
    <s v="Pediatria,Diagnostico Por Imagenes En Pediatria,Diagnostico Por Imagenes,Enfermedades En Niños"/>
    <s v="618 - Ginecología, obstetricia, pediatría, geriatría."/>
    <s v="2001-2010"/>
    <n v="65714"/>
    <n v="10"/>
    <s v="111684"/>
    <s v="Diagnostic imaging. Pediatrics / Lane F. Donnelly... [et al.]."/>
    <n v="2005"/>
    <s v="618 - Ginecología, obstetricia, pediatría, geriatría."/>
    <s v="https://search.ebscohost.com/login.aspx?profile=eds&amp;custid=s9495846&amp;groupid=main&amp;authtype=ip,guest&amp;direct=true&amp;bquery=sab.000065714"/>
    <s v="BOAP"/>
    <s v="618.92"/>
    <s v="Pediatría"/>
    <s v="Tecnología - Ciencias Aplicadas"/>
    <s v="610 - Medicina y salud"/>
    <s v="610 - Medicina y salud"/>
    <s v="Ginecología, obstetricia, pediatría, geriatría."/>
    <s v="65714|10"/>
    <n v="6"/>
  </r>
  <r>
    <x v="1"/>
    <x v="4"/>
    <x v="0"/>
    <s v="Libros"/>
    <s v="Gray´s anatomy for students / Richard L. Drake, Wayne Vogl y Adam W. M. Mitchell."/>
    <s v="Drake, Richard Lee 1950-"/>
    <s v="Philadelphia : Elsevier Churchill Livingstone, 2005."/>
    <n v="2005"/>
    <s v="Inglés"/>
    <s v="978-0-8089-2306-0"/>
    <s v="Anatomia Humana,Diagnostico Por Imagen"/>
    <s v="611 - Anatomía humana, citología, histología."/>
    <s v="2001-2010"/>
    <n v="134289"/>
    <n v="10"/>
    <s v="135106"/>
    <s v="Gray´s anatomy for students / Richard L. Drake, Wayne Vogl y Adam W. M. Mitchell."/>
    <n v="2005"/>
    <s v="611 - Anatomía humana, citología, histología."/>
    <s v="https://search.ebscohost.com/login.aspx?profile=eds&amp;custid=s9495846&amp;groupid=main&amp;authtype=ip,guest&amp;direct=true&amp;bquery=sab.000134289"/>
    <s v="BOAP"/>
    <s v="611"/>
    <s v="Anatomía humana, citología, histología"/>
    <s v="Tecnología - Ciencias Aplicadas"/>
    <s v="610 - Medicina y salud"/>
    <s v="610 - Medicina y salud"/>
    <s v="Anatomía humana, citología, histología."/>
    <s v="134289|10"/>
    <n v="78"/>
  </r>
  <r>
    <x v="1"/>
    <x v="4"/>
    <x v="0"/>
    <s v="Libros"/>
    <s v="Fundamentos de anatomía con orientación clínica / Keith L. Moore, Anne M.R. Agur y Arthur F. Dall"/>
    <s v="Moore, Keith Leon 1925-2019 autor"/>
    <s v="Philadelphia : Wolters Kluwer, ©2015."/>
    <n v="2015"/>
    <s v="Español"/>
    <s v="9788416004607"/>
    <s v="Anatomia Humana,Sistema Musculoesqueletico,Sistema Cardiovascular,Sistema Linfatico,Sistema Nervioso,Diagnostico Por Imagen"/>
    <s v="611 - Anatomía humana, citología, histología."/>
    <s v="2011-2020"/>
    <n v="96328"/>
    <n v="20"/>
    <s v="152814"/>
    <s v="Fundamentos de anatomía con orientación clínica / Keith L. Moore, Anne M.R. Agur y Arthur F. Dall"/>
    <n v="2015"/>
    <s v="611 - Anatomía humana, citología, histología."/>
    <s v="https://search.ebscohost.com/login.aspx?profile=eds&amp;custid=s9495846&amp;groupid=main&amp;authtype=ip,guest&amp;direct=true&amp;bquery=sab.000096328"/>
    <s v="BOAP"/>
    <s v="611"/>
    <s v="Anatomía humana, citología, histología"/>
    <s v="Tecnología - Ciencias Aplicadas"/>
    <s v="610 - Medicina y salud"/>
    <s v="610 - Medicina y salud"/>
    <s v="Anatomía humana, citología, histología."/>
    <s v="96328|20"/>
    <n v="187"/>
  </r>
  <r>
    <x v="1"/>
    <x v="4"/>
    <x v="0"/>
    <s v="Libros"/>
    <s v="Gray : anatomia para estudiantes / Richard L. Drake, A. Wayne Vogl y Adam W. M. Mitchell ; ilustraci"/>
    <s v="Drake, Richard Lee 1950- autor"/>
    <s v="Barcelona : Elsevier, ©2015."/>
    <n v="2015"/>
    <s v="Español"/>
    <s v="9788490228425"/>
    <s v="Anatomia Humana,Anatomia Regional,Diagnostico Por Imagen"/>
    <s v="611 - Anatomía humana, citología, histología."/>
    <s v="2011-2020"/>
    <n v="171136"/>
    <n v="10"/>
    <s v="150372"/>
    <s v="Gray : anatomia para estudiantes / Richard L. Drake, A. Wayne Vogl y Adam W. M. Mitchell ; ilustraci"/>
    <n v="2015"/>
    <s v="611 - Anatomía humana, citología, histología."/>
    <s v="https://search.ebscohost.com/login.aspx?profile=eds&amp;custid=s9495846&amp;groupid=main&amp;authtype=ip,guest&amp;direct=true&amp;bquery=sab.000171136"/>
    <s v="BOAP"/>
    <s v="611"/>
    <s v="Anatomía humana, citología, histología"/>
    <s v="Tecnología - Ciencias Aplicadas"/>
    <s v="610 - Medicina y salud"/>
    <s v="610 - Medicina y salud"/>
    <s v="Anatomía humana, citología, histología."/>
    <s v="171136|10"/>
    <n v="442"/>
  </r>
  <r>
    <x v="1"/>
    <x v="4"/>
    <x v="0"/>
    <s v="Libros"/>
    <s v="Gray´s anatomy for students / Richard L. Drake, A. Wayne Vogl y Adam W.M. Mitchell ; ilustraciones"/>
    <s v="Drake, Richard Lee 1950- autor"/>
    <s v="Philadelphia, PA : Churchill Livingstone, ©2015."/>
    <n v="2015"/>
    <s v="Inglés"/>
    <s v="9780702051319"/>
    <s v="Anatomia Humana,Anatomia Regional,Diagnostico Por Imagen,Apoyo A La Formacion Profesional"/>
    <s v="611 - Anatomía humana, citología, histología."/>
    <s v="2011-2020"/>
    <n v="166663"/>
    <n v="20"/>
    <s v="153846"/>
    <s v="Gray´s anatomy for students / Richard L. Drake, A. Wayne Vogl y Adam W.M. Mitchell ; ilustraciones"/>
    <n v="2015"/>
    <s v="611 - Anatomía humana, citología, histología."/>
    <s v="https://search.ebscohost.com/login.aspx?profile=eds&amp;custid=s9495846&amp;groupid=main&amp;authtype=ip,guest&amp;direct=true&amp;bquery=sab.000166663"/>
    <s v="BOAP"/>
    <s v="611"/>
    <s v="Anatomía humana, citología, histología"/>
    <s v="Tecnología - Ciencias Aplicadas"/>
    <s v="610 - Medicina y salud"/>
    <s v="610 - Medicina y salud"/>
    <s v="Anatomía humana, citología, histología."/>
    <s v="166663|20"/>
    <n v="135"/>
  </r>
  <r>
    <x v="1"/>
    <x v="4"/>
    <x v="0"/>
    <s v="Libros"/>
    <s v="Gray : anatomía básica / Richard L. Drake, A. Wayne Vogl y Adam W. M. Mitchell."/>
    <s v="Drake, Richard"/>
    <s v="Barcelona : Elsevier, 2013."/>
    <n v="2013"/>
    <s v="Español"/>
    <s v="978-84-8086-942-3"/>
    <s v="Anatomia,Anatomia Humana,Diagnostico Por Imagen"/>
    <s v="611 - Anatomía humana, citología, histología."/>
    <s v="2011-2020"/>
    <n v="255229"/>
    <n v="30"/>
    <s v="145352"/>
    <s v="Gray : anatomía básica / Richard L. Drake, A. Wayne Vogl y Adam W. M. Mitchell."/>
    <n v="2013"/>
    <s v="611 - Anatomía humana, citología, histología."/>
    <s v="https://search.ebscohost.com/login.aspx?profile=eds&amp;custid=s9495846&amp;groupid=main&amp;authtype=ip,guest&amp;direct=true&amp;bquery=sab.000255229"/>
    <s v="BOAP"/>
    <s v="611"/>
    <s v="Anatomía humana, citología, histología"/>
    <s v="Tecnología - Ciencias Aplicadas"/>
    <s v="610 - Medicina y salud"/>
    <s v="610 - Medicina y salud"/>
    <s v="Anatomía humana, citología, histología."/>
    <s v="255229|30"/>
    <n v="233"/>
  </r>
  <r>
    <x v="1"/>
    <x v="4"/>
    <x v="0"/>
    <s v="Libros"/>
    <s v="Gray : anatomia para estudiantes / Richard L. Drake, A. Wayne Vogl y Adam W. M. Mitchell ; ilustraci"/>
    <s v="Drake, Richard Lee 1950- autor"/>
    <s v="Barcelona : Elsevier, ©2015."/>
    <n v="2015"/>
    <s v="Español"/>
    <s v="9788490228425"/>
    <s v="Anatomia Humana,Anatomia Regional,Diagnostico Por Imagen"/>
    <s v="611 - Anatomía humana, citología, histología."/>
    <s v="2011-2020"/>
    <n v="171136"/>
    <n v="20"/>
    <s v="153845"/>
    <s v="Gray : anatomia para estudiantes / Richard L. Drake, A. Wayne Vogl y Adam W. M. Mitchell ; ilustraci"/>
    <n v="2015"/>
    <s v="611 - Anatomía humana, citología, histología."/>
    <s v="https://search.ebscohost.com/login.aspx?profile=eds&amp;custid=s9495846&amp;groupid=main&amp;authtype=ip,guest&amp;direct=true&amp;bquery=sab.000171136"/>
    <s v="BOAP"/>
    <s v="611"/>
    <s v="Anatomía humana, citología, histología"/>
    <s v="Tecnología - Ciencias Aplicadas"/>
    <s v="610 - Medicina y salud"/>
    <s v="610 - Medicina y salud"/>
    <s v="Anatomía humana, citología, histología."/>
    <s v="171136|20"/>
    <n v="251"/>
  </r>
  <r>
    <x v="1"/>
    <x v="4"/>
    <x v="0"/>
    <s v="Libros"/>
    <s v="Gray : anatomía básica / Richard L. Drake, A. Wayne Vogl y Adam W. M. Mitchell."/>
    <s v="Drake, Richard"/>
    <s v="Barcelona : Elsevier, 2013."/>
    <n v="2013"/>
    <s v="Español"/>
    <s v="978-84-8086-942-3"/>
    <s v="Anatomia,Anatomia Humana,Diagnostico Por Imagen"/>
    <s v="611 - Anatomía humana, citología, histología."/>
    <s v="2011-2020"/>
    <n v="255229"/>
    <n v="10"/>
    <s v="142044"/>
    <s v="Gray : anatomía básica / Richard L. Drake, A. Wayne Vogl y Adam W. M. Mitchell."/>
    <n v="2013"/>
    <s v="611 - Anatomía humana, citología, histología."/>
    <s v="https://search.ebscohost.com/login.aspx?profile=eds&amp;custid=s9495846&amp;groupid=main&amp;authtype=ip,guest&amp;direct=true&amp;bquery=sab.000255229"/>
    <s v="BOAP"/>
    <s v="611"/>
    <s v="Anatomía humana, citología, histología"/>
    <s v="Tecnología - Ciencias Aplicadas"/>
    <s v="610 - Medicina y salud"/>
    <s v="610 - Medicina y salud"/>
    <s v="Anatomía humana, citología, histología."/>
    <s v="255229|10"/>
    <n v="308"/>
  </r>
  <r>
    <x v="1"/>
    <x v="4"/>
    <x v="0"/>
    <s v="Libros"/>
    <s v="Gray´s anatomy for students / Richard L. Drake, A. Wayne Vogl y Adam W.M. Mitchell ; ilustraciones"/>
    <s v="Drake, Richard Lee 1950- autor"/>
    <s v="Philadelphia, PA : Churchill Livingstone, ©2015."/>
    <n v="2015"/>
    <s v="Inglés"/>
    <s v="9780702051319"/>
    <s v="Anatomia Humana,Anatomia Regional,Diagnostico Por Imagen,Apoyo A La Formacion Profesional"/>
    <s v="611 - Anatomía humana, citología, histología."/>
    <s v="2011-2020"/>
    <n v="166663"/>
    <n v="10"/>
    <s v="146642"/>
    <s v="Gray´s anatomy for students / Richard L. Drake, A. Wayne Vogl y Adam W.M. Mitchell ; ilustraciones"/>
    <n v="2015"/>
    <s v="611 - Anatomía humana, citología, histología."/>
    <s v="https://search.ebscohost.com/login.aspx?profile=eds&amp;custid=s9495846&amp;groupid=main&amp;authtype=ip,guest&amp;direct=true&amp;bquery=sab.000166663"/>
    <s v="BOAP"/>
    <s v="611"/>
    <s v="Anatomía humana, citología, histología"/>
    <s v="Tecnología - Ciencias Aplicadas"/>
    <s v="610 - Medicina y salud"/>
    <s v="610 - Medicina y salud"/>
    <s v="Anatomía humana, citología, histología."/>
    <s v="166663|10"/>
    <n v="170"/>
  </r>
  <r>
    <x v="1"/>
    <x v="4"/>
    <x v="0"/>
    <s v="Libros"/>
    <s v="Normal and abnormal swallowing : imaging in diagnosis and therapy / editor, Bronwyn Jones."/>
    <m/>
    <s v="New York : Springer, 2003."/>
    <n v="2003"/>
    <s v="Inglés"/>
    <s v="0-387-95194-6"/>
    <s v="Faringe,Deglucion,Trastornos De Deglucion,Diagnostico Por Imagen"/>
    <s v="616 - Enfermedades"/>
    <s v="2001-2010"/>
    <n v="254188"/>
    <n v="10"/>
    <s v="142205"/>
    <s v="Normal and abnormal swallowing : imaging in diagnosis and therapy / editor, Bronwyn Jones."/>
    <n v="2003"/>
    <s v="616 - Enfermedades"/>
    <s v="https://search.ebscohost.com/login.aspx?profile=eds&amp;custid=s9495846&amp;groupid=main&amp;authtype=ip,guest&amp;direct=true&amp;bquery=sab.000254188"/>
    <s v="BOAP"/>
    <s v="616.31"/>
    <s v="Enfermedades de la boca y garganta"/>
    <s v="Tecnología - Ciencias Aplicadas"/>
    <s v="610 - Medicina y salud"/>
    <s v="610 - Medicina y salud"/>
    <s v="Enfermedades"/>
    <s v="254188|10"/>
    <n v="1"/>
  </r>
  <r>
    <x v="1"/>
    <x v="4"/>
    <x v="0"/>
    <s v="Libros"/>
    <s v="Gray anatomía para estudiantes / Richard L. Drake, Wayne Vogl y Adam W. M. Mitchell."/>
    <s v="Drake, Richard Lee 1950-"/>
    <s v="Barcelona : Elsevier, 2010."/>
    <n v="2010"/>
    <s v="Español"/>
    <s v="978-84-8086-671-2"/>
    <s v="Anatomia Humana,Diagnostico Por Imagen"/>
    <s v="611 - Anatomía humana, citología, histología."/>
    <s v="2001-2010"/>
    <n v="157947"/>
    <n v="50"/>
    <s v="148058"/>
    <s v="Gray anatomía para estudiantes / Richard L. Drake, Wayne Vogl y Adam W. M. Mitchell."/>
    <n v="2010"/>
    <s v="611 - Anatomía humana, citología, histología."/>
    <s v="https://search.ebscohost.com/login.aspx?profile=eds&amp;custid=s9495846&amp;groupid=main&amp;authtype=ip,guest&amp;direct=true&amp;bquery=sab.000157947"/>
    <s v="BOAP"/>
    <s v="611"/>
    <s v="Anatomía humana, citología, histología"/>
    <s v="Tecnología - Ciencias Aplicadas"/>
    <s v="610 - Medicina y salud"/>
    <s v="610 - Medicina y salud"/>
    <s v="Anatomía humana, citología, histología."/>
    <s v="157947|50"/>
    <n v="357"/>
  </r>
  <r>
    <x v="1"/>
    <x v="4"/>
    <x v="0"/>
    <s v="Libros"/>
    <s v="Anatomía clínica / Eduardo Adrián Pró."/>
    <s v="Pró, Eduardo Adrián autor"/>
    <s v="Madrid : Editorial Médica Panamericana, ©2014."/>
    <n v="2014"/>
    <s v="Español"/>
    <s v="9789500606035"/>
    <s v="Anatomia Humana,Sistema Musculoesqueletico,Sistema Cardiovascular,Sistema Linfatico,Sistema Nervioso,Diagnostico Por Imagen"/>
    <s v="611 - Anatomía humana, citología, histología."/>
    <s v="2011-2020"/>
    <n v="264697"/>
    <n v="10"/>
    <s v="156101"/>
    <s v="Anatomía clínica / Eduardo Adrián Pró."/>
    <n v="2014"/>
    <s v="611 - Anatomía humana, citología, histología."/>
    <s v="https://search.ebscohost.com/login.aspx?profile=eds&amp;custid=s9495846&amp;groupid=main&amp;authtype=ip,guest&amp;direct=true&amp;bquery=sab.000264697"/>
    <s v="BOAP"/>
    <s v="611"/>
    <s v="Anatomía humana, citología, histología"/>
    <s v="Tecnología - Ciencias Aplicadas"/>
    <s v="610 - Medicina y salud"/>
    <s v="610 - Medicina y salud"/>
    <s v="Anatomía humana, citología, histología."/>
    <s v="264697|10"/>
    <n v="124"/>
  </r>
  <r>
    <x v="1"/>
    <x v="4"/>
    <x v="0"/>
    <s v="Libros"/>
    <s v="Gray´s anatomy for students / Richard L. Drake, A. Wayne Vogl y Adam W.M. Mitchell ; ilustraciones"/>
    <s v="Drake, Richard Lee 1950- autor"/>
    <s v="Philadelphia, PA : Churchill Livingstone, ©2015."/>
    <n v="2015"/>
    <s v="Inglés"/>
    <s v="9780702051319"/>
    <s v="Anatomia Humana,Anatomia Regional,Diagnostico Por Imagen,Apoyo A La Formacion Profesional"/>
    <s v="611 - Anatomía humana, citología, histología."/>
    <s v="2011-2020"/>
    <n v="166663"/>
    <n v="30"/>
    <s v="153847"/>
    <s v="Gray´s anatomy for students / Richard L. Drake, A. Wayne Vogl y Adam W.M. Mitchell ; ilustraciones"/>
    <n v="2015"/>
    <s v="611 - Anatomía humana, citología, histología."/>
    <s v="https://search.ebscohost.com/login.aspx?profile=eds&amp;custid=s9495846&amp;groupid=main&amp;authtype=ip,guest&amp;direct=true&amp;bquery=sab.000166663"/>
    <s v="BOAP"/>
    <s v="611"/>
    <s v="Anatomía humana, citología, histología"/>
    <s v="Tecnología - Ciencias Aplicadas"/>
    <s v="610 - Medicina y salud"/>
    <s v="610 - Medicina y salud"/>
    <s v="Anatomía humana, citología, histología."/>
    <s v="166663|30"/>
    <n v="108"/>
  </r>
  <r>
    <x v="1"/>
    <x v="4"/>
    <x v="0"/>
    <s v="Libros"/>
    <s v="Gray anatomía para estudiantes / Richard L. Drake, Wayne Vogl y Adam W. M. Mitchell."/>
    <s v="Drake, Richard Lee 1950-"/>
    <s v="Barcelona : Elsevier, 2010."/>
    <n v="2010"/>
    <s v="Español"/>
    <s v="978-84-8086-671-2"/>
    <s v="Anatomia Humana,Diagnostico Por Imagen"/>
    <s v="611 - Anatomía humana, citología, histología."/>
    <s v="2001-2010"/>
    <n v="157947"/>
    <n v="40"/>
    <s v="148057"/>
    <s v="Gray anatomía para estudiantes / Richard L. Drake, Wayne Vogl y Adam W. M. Mitchell."/>
    <n v="2010"/>
    <s v="611 - Anatomía humana, citología, histología."/>
    <s v="https://search.ebscohost.com/login.aspx?profile=eds&amp;custid=s9495846&amp;groupid=main&amp;authtype=ip,guest&amp;direct=true&amp;bquery=sab.000157947"/>
    <s v="BOAP"/>
    <s v="611"/>
    <s v="Anatomía humana, citología, histología"/>
    <s v="Tecnología - Ciencias Aplicadas"/>
    <s v="610 - Medicina y salud"/>
    <s v="610 - Medicina y salud"/>
    <s v="Anatomía humana, citología, histología."/>
    <s v="157947|40"/>
    <n v="516"/>
  </r>
  <r>
    <x v="1"/>
    <x v="4"/>
    <x v="0"/>
    <s v="Libros"/>
    <s v="Diagnostic imaging. Breast / Wendie A. Berg... [et al.]."/>
    <m/>
    <s v="Utah : Amirsys Elsevier, 2006."/>
    <n v="2006"/>
    <s v="Inglés"/>
    <s v="978-1-4160-3337-0"/>
    <s v="Mamas,Enfermedades De La Mama,Mamas,Diagnostico Por Imagenes,Neoplasmas De La Mama,Sistemas De Imagenes En Medicina"/>
    <s v="618 - Ginecología, obstetricia, pediatría, geriatría."/>
    <s v="2001-2010"/>
    <n v="65717"/>
    <n v="10"/>
    <s v="111687"/>
    <s v="Diagnostic imaging. Breast / Wendie A. Berg... [et al.]."/>
    <n v="2006"/>
    <s v="618 - Ginecología, obstetricia, pediatría, geriatría."/>
    <s v="https://search.ebscohost.com/login.aspx?profile=eds&amp;custid=s9495846&amp;groupid=main&amp;authtype=ip,guest&amp;direct=true&amp;bquery=sab.000065717"/>
    <s v="BOAP"/>
    <s v="618.19"/>
    <s v="Enfermedades de mama"/>
    <s v="Tecnología - Ciencias Aplicadas"/>
    <s v="610 - Medicina y salud"/>
    <s v="610 - Medicina y salud"/>
    <s v="Ginecología, obstetricia, pediatría, geriatría."/>
    <s v="65717|10"/>
    <n v="2"/>
  </r>
  <r>
    <x v="0"/>
    <x v="4"/>
    <x v="0"/>
    <s v="Libros"/>
    <s v="Caffey's pediatric diagnostic imaging / ed. Thomas L. Slovis."/>
    <m/>
    <s v="Philadelphia, Pa : Mosby Elsevier, 2008."/>
    <n v="2008"/>
    <s v="Inglés"/>
    <s v="978-0-323-04520-9"/>
    <s v="Pediatria,Diagnostico Por Imagenes En Pediatria,Radiacion,Niños Recien Nacidos,Embriologia,Fisiologia,Anatomia,Enfermedades De Los Pulmones,Enfermedades Toracicas,Infecciones Del Tracto Urinario,Enfermedades Cardiacas,Enfermedades Del Tracto Respiratorio,Enfermedades Del Sistema Nervioso Central,Enfermedades Del Sistema Gastrointestinal"/>
    <s v="618 - Ginecología, obstetricia, pediatría, geriatría."/>
    <s v="2001-2010"/>
    <n v="63956"/>
    <n v="20"/>
    <s v="105821"/>
    <s v="Caffey's pediatric diagnostic imaging / ed. Thomas L. Slovis."/>
    <n v="2008"/>
    <s v="618 - Ginecología, obstetricia, pediatría, geriatría."/>
    <s v="https://search.ebscohost.com/login.aspx?profile=eds&amp;custid=s9495846&amp;groupid=main&amp;authtype=ip,guest&amp;direct=true&amp;bquery=sab.000063956"/>
    <s v="BOAP"/>
    <s v="618.92007572"/>
    <s v="Radiografía pediátrica"/>
    <s v="Tecnología - Ciencias Aplicadas"/>
    <s v="610 - Medicina y salud"/>
    <s v="610 - Medicina y salud"/>
    <s v="Ginecología, obstetricia, pediatría, geriatría."/>
    <s v="63956|20"/>
    <n v="3"/>
  </r>
  <r>
    <x v="1"/>
    <x v="4"/>
    <x v="0"/>
    <s v="Libros"/>
    <s v="Caffey's pediatric diagnostic imaging / editor Brain D. Coley."/>
    <m/>
    <s v="Philadelphia, Pa. : Elsevier Saunders, ©2013."/>
    <n v="2013"/>
    <s v="Inglés"/>
    <s v="9780323081764"/>
    <s v="Diagnostico Por Imagenes En Pediatria,Diagnostico Por Imagen,Radiacion,Sistema Nervioso"/>
    <s v="618 - Ginecología, obstetricia, pediatría, geriatría."/>
    <s v="2011-2020"/>
    <n v="165093"/>
    <n v="10"/>
    <s v="145529"/>
    <s v="Caffey's pediatric diagnostic imaging / editor Brain D. Coley."/>
    <n v="2013"/>
    <s v="618 - Ginecología, obstetricia, pediatría, geriatría."/>
    <s v="https://search.ebscohost.com/login.aspx?profile=eds&amp;custid=s9495846&amp;groupid=main&amp;authtype=ip,guest&amp;direct=true&amp;bquery=sab.000165093"/>
    <s v="BOAP"/>
    <s v="618.9200754"/>
    <s v="Diagnóstico"/>
    <s v="Tecnología - Ciencias Aplicadas"/>
    <s v="610 - Medicina y salud"/>
    <s v="610 - Medicina y salud"/>
    <s v="Ginecología, obstetricia, pediatría, geriatría."/>
    <s v="165093|10"/>
    <n v="1"/>
  </r>
  <r>
    <x v="1"/>
    <x v="4"/>
    <x v="0"/>
    <s v="Libros"/>
    <s v="Gray : anatomía básica / Richard L. Drake, A. Wayne Vogl y Adam W. M. Mitchell."/>
    <s v="Drake, Richard"/>
    <s v="Barcelona : Elsevier, 2013."/>
    <n v="2013"/>
    <s v="Español"/>
    <s v="978-84-8086-942-3"/>
    <s v="Anatomia,Anatomia Humana,Diagnostico Por Imagen"/>
    <s v="611 - Anatomía humana, citología, histología."/>
    <s v="2011-2020"/>
    <n v="255229"/>
    <n v="20"/>
    <s v="145351"/>
    <s v="Gray : anatomía básica / Richard L. Drake, A. Wayne Vogl y Adam W. M. Mitchell."/>
    <n v="2013"/>
    <s v="611 - Anatomía humana, citología, histología."/>
    <s v="https://search.ebscohost.com/login.aspx?profile=eds&amp;custid=s9495846&amp;groupid=main&amp;authtype=ip,guest&amp;direct=true&amp;bquery=sab.000255229"/>
    <s v="BOAP"/>
    <s v="611"/>
    <s v="Anatomía humana, citología, histología"/>
    <s v="Tecnología - Ciencias Aplicadas"/>
    <s v="610 - Medicina y salud"/>
    <s v="610 - Medicina y salud"/>
    <s v="Anatomía humana, citología, histología."/>
    <s v="255229|20"/>
    <n v="280"/>
  </r>
  <r>
    <x v="1"/>
    <x v="4"/>
    <x v="0"/>
    <s v="Libros"/>
    <s v="Imaging of the chest / editores Nestor L. Müller y C. Isabela S. Silva."/>
    <m/>
    <s v="Philadelphia : Saunders Elsevier, ©2008."/>
    <n v="2008"/>
    <s v="Inglés"/>
    <s v="9781416040484"/>
    <s v="Torax,Enfermedades Toracicas,Diagnostico Por Imagen"/>
    <s v="617 - Cirugía, medicina regional, odontología, oftalmología, otolo"/>
    <s v="2001-2010"/>
    <n v="65708"/>
    <n v="10"/>
    <s v="111680"/>
    <s v="Imaging of the chest / editores Nestor L. Müller y C. Isabela S. Silva."/>
    <n v="2008"/>
    <s v="617 - Cirugía, medicina regional, odontología, oftalmología, otolo"/>
    <s v="https://search.ebscohost.com/login.aspx?profile=eds&amp;custid=s9495846&amp;groupid=main&amp;authtype=ip,guest&amp;direct=true&amp;bquery=sab.000065708"/>
    <s v="BOAP"/>
    <s v="617.54"/>
    <s v="Tórax (tórax) y sistema respiratorio"/>
    <s v="Tecnología - Ciencias Aplicadas"/>
    <s v="610 - Medicina y salud"/>
    <s v="610 - Medicina y salud"/>
    <s v="Cirugía, medicina regional, odontología, oftalmología, otolo"/>
    <s v="65708|10"/>
    <n v="9"/>
  </r>
  <r>
    <x v="1"/>
    <x v="4"/>
    <x v="0"/>
    <s v="Libros"/>
    <s v="Diagnostic imaging. Obstetrics / Paula J. Woodward... [et al.]."/>
    <m/>
    <s v="Utah : Amirsys, Elsevier, 2005."/>
    <n v="2005"/>
    <s v="Inglés"/>
    <s v="0-8089-2323-4"/>
    <s v="Diagnostico Prenatal,Diagnostico Por Imagenes,Aparato Genital Femenino,Diagnostico Prenatal,Diagnostico Por Imagenes,Enfermedades Del Aparato Genital Femenino"/>
    <s v="618 - Ginecología, obstetricia, pediatría, geriatría."/>
    <s v="2001-2010"/>
    <n v="65716"/>
    <n v="10"/>
    <s v="111686"/>
    <s v="Diagnostic imaging. Obstetrics / Paula J. Woodward... [et al.]."/>
    <n v="2005"/>
    <s v="618 - Ginecología, obstetricia, pediatría, geriatría."/>
    <s v="https://search.ebscohost.com/login.aspx?profile=eds&amp;custid=s9495846&amp;groupid=main&amp;authtype=ip,guest&amp;direct=true&amp;bquery=sab.000065716"/>
    <s v="BOAP"/>
    <s v="618.2075"/>
    <s v="Diagnóstico"/>
    <s v="Tecnología - Ciencias Aplicadas"/>
    <s v="610 - Medicina y salud"/>
    <s v="610 - Medicina y salud"/>
    <s v="Ginecología, obstetricia, pediatría, geriatría."/>
    <s v="65716|10"/>
    <n v="8"/>
  </r>
  <r>
    <x v="1"/>
    <x v="4"/>
    <x v="0"/>
    <s v="Libros"/>
    <s v="Gray anatomía para estudiantes / Richard L. Drake, Wayne Vogl y Adam W. M. Mitchell."/>
    <s v="Drake, Richard Lee 1950-"/>
    <s v="Barcelona : Elsevier, 2010."/>
    <n v="2010"/>
    <s v="Español"/>
    <s v="978-84-8086-671-2"/>
    <s v="Anatomia Humana,Diagnostico Por Imagen"/>
    <s v="611 - Anatomía humana, citología, histología."/>
    <s v="2001-2010"/>
    <n v="157947"/>
    <n v="10"/>
    <s v="116921"/>
    <s v="Gray anatomía para estudiantes / Richard L. Drake, Wayne Vogl y Adam W. M. Mitchell."/>
    <n v="2010"/>
    <s v="611 - Anatomía humana, citología, histología."/>
    <s v="https://search.ebscohost.com/login.aspx?profile=eds&amp;custid=s9495846&amp;groupid=main&amp;authtype=ip,guest&amp;direct=true&amp;bquery=sab.000157947"/>
    <s v="BOAP"/>
    <s v="611"/>
    <s v="Anatomía humana, citología, histología"/>
    <s v="Tecnología - Ciencias Aplicadas"/>
    <s v="610 - Medicina y salud"/>
    <s v="610 - Medicina y salud"/>
    <s v="Anatomía humana, citología, histología."/>
    <s v="157947|10"/>
    <n v="767"/>
  </r>
  <r>
    <x v="1"/>
    <x v="4"/>
    <x v="0"/>
    <s v="Libros"/>
    <s v="Caffey's pediatric diagnostic imaging / editor Brain D. Coley."/>
    <m/>
    <s v="Philadelphia, Pa. : Elsevier Saunders, ©2013."/>
    <n v="2013"/>
    <s v="Inglés"/>
    <s v="9780323081764"/>
    <s v="Diagnostico Por Imagenes En Pediatria,Diagnostico Por Imagen,Radiacion,Sistema Nervioso"/>
    <s v="618 - Ginecología, obstetricia, pediatría, geriatría."/>
    <s v="2011-2020"/>
    <n v="165093"/>
    <n v="20"/>
    <s v="145528"/>
    <s v="Caffey's pediatric diagnostic imaging / editor Brain D. Coley."/>
    <n v="2013"/>
    <s v="618 - Ginecología, obstetricia, pediatría, geriatría."/>
    <s v="https://search.ebscohost.com/login.aspx?profile=eds&amp;custid=s9495846&amp;groupid=main&amp;authtype=ip,guest&amp;direct=true&amp;bquery=sab.000165093"/>
    <s v="BOAP"/>
    <s v="618.9200754"/>
    <s v="Diagnóstico"/>
    <s v="Tecnología - Ciencias Aplicadas"/>
    <s v="610 - Medicina y salud"/>
    <s v="610 - Medicina y salud"/>
    <s v="Ginecología, obstetricia, pediatría, geriatría."/>
    <s v="165093|20"/>
    <n v="10"/>
  </r>
  <r>
    <x v="1"/>
    <x v="4"/>
    <x v="0"/>
    <s v="Libros"/>
    <s v="Cáncer y embarazo / Ed. Guillermo López."/>
    <m/>
    <s v="Barañáin (Navarra) : Ediciones Universidad de Navarra - EUNSA, 2007."/>
    <n v="2007"/>
    <s v="Español"/>
    <s v="978-84-313-2449-0"/>
    <s v="Cancer En El Embarazo,Complicaciones Del Embarazo,Diagnostico Por Imagenes"/>
    <s v="616 - Enfermedades"/>
    <s v="2001-2010"/>
    <n v="16953"/>
    <n v="10"/>
    <s v="102250"/>
    <s v="Cáncer y embarazo / Ed. Guillermo López."/>
    <n v="2007"/>
    <s v="616 - Enfermedades"/>
    <s v="https://search.ebscohost.com/login.aspx?profile=eds&amp;custid=s9495846&amp;groupid=main&amp;authtype=ip,guest&amp;direct=true&amp;bquery=sab.000016953"/>
    <s v="BOAP"/>
    <s v="616.994"/>
    <s v="Cánceres"/>
    <s v="Tecnología - Ciencias Aplicadas"/>
    <s v="610 - Medicina y salud"/>
    <s v="610 - Medicina y salud"/>
    <s v="Enfermedades"/>
    <s v="16953|10"/>
    <n v="8"/>
  </r>
  <r>
    <x v="1"/>
    <x v="4"/>
    <x v="0"/>
    <s v="Libros"/>
    <s v="Gray anatomía para estudiantes / Richard L. Drake, Wayne Vogl y Adam W. M. Mitchell."/>
    <s v="Drake, Richard Lee 1950-"/>
    <s v="Barcelona : Elsevier, 2010."/>
    <n v="2010"/>
    <s v="Español"/>
    <s v="978-84-8086-671-2"/>
    <s v="Anatomia Humana,Diagnostico Por Imagen"/>
    <s v="611 - Anatomía humana, citología, histología."/>
    <s v="2001-2010"/>
    <n v="157947"/>
    <n v="20"/>
    <s v="116922"/>
    <s v="Gray anatomía para estudiantes / Richard L. Drake, Wayne Vogl y Adam W. M. Mitchell."/>
    <n v="2010"/>
    <s v="611 - Anatomía humana, citología, histología."/>
    <s v="https://search.ebscohost.com/login.aspx?profile=eds&amp;custid=s9495846&amp;groupid=main&amp;authtype=ip,guest&amp;direct=true&amp;bquery=sab.000157947"/>
    <s v="BOAP"/>
    <s v="611"/>
    <s v="Anatomía humana, citología, histología"/>
    <s v="Tecnología - Ciencias Aplicadas"/>
    <s v="610 - Medicina y salud"/>
    <s v="610 - Medicina y salud"/>
    <s v="Anatomía humana, citología, histología."/>
    <s v="157947|20"/>
    <n v="691"/>
  </r>
  <r>
    <x v="1"/>
    <x v="4"/>
    <x v="0"/>
    <s v="Libros"/>
    <s v="Atlas de endoscopia urológica : diagnóstico, cistoscopia operatoria y electrorresección / H. J.,"/>
    <s v="Reuter, H. J."/>
    <s v="Barcelona : Editorial Labor, 1964."/>
    <n v="1964"/>
    <s v="Español"/>
    <m/>
    <s v="Urologia,Diagnostico Por Imagen,Endoscopia,Aparato Urinario"/>
    <s v="616 - Enfermedades"/>
    <s v="1961-1970"/>
    <n v="42417"/>
    <n v="10"/>
    <s v="063641"/>
    <s v="Atlas de endoscopia urológica : diagnóstico, cistoscopia operatoria y electrorresección / H. J.,"/>
    <n v="-2000"/>
    <s v="616 - Enfermedades"/>
    <s v="https://search.ebscohost.com/login.aspx?profile=eds&amp;custid=s9495846&amp;groupid=main&amp;authtype=ip,guest&amp;direct=true&amp;bquery=sab.000042417"/>
    <s v="BOAP"/>
    <s v="616.60754"/>
    <s v="Enfermedades urogenitales"/>
    <s v="Tecnología - Ciencias Aplicadas"/>
    <s v="610 - Medicina y salud"/>
    <s v="610 - Medicina y salud"/>
    <s v="Enfermedades"/>
    <s v="42417|10"/>
    <n v="2"/>
  </r>
  <r>
    <x v="1"/>
    <x v="6"/>
    <x v="3"/>
    <s v="Libros"/>
    <s v="Abdominal imaging / editado por Dushyant V. Sahani y Anthony E. Samir documento electrónico"/>
    <m/>
    <s v="Philadelphia, Pa : Elsevier, ©2017."/>
    <n v="2017"/>
    <s v="Inglés"/>
    <s v="9780323431613 (E-Book)"/>
    <s v="Enfermedades Del Aparato Digestivo,Diagnostico Por Imagen,Radiografia Abdominal,Abdomen,Abdomen,Cintigrafia"/>
    <s v="X - Otras colecciones sin clasificar"/>
    <s v="2011-2020"/>
    <n v="175679"/>
    <n v="10"/>
    <s v="LE69848"/>
    <s v="Abdominal imaging / editado por Dushyant V. Sahani y Anthony E. Samir documento electrónico"/>
    <n v="2017"/>
    <s v="X - Otras colecciones sin clasificar"/>
    <s v="https://search.ebscohost.com/login.aspx?profile=eds&amp;custid=s9495846&amp;groupid=main&amp;authtype=ip,guest&amp;direct=true&amp;bquery=sab.000175679"/>
    <s v="BOAP"/>
    <s v="En línea"/>
    <s v="X - En línea"/>
    <s v="X - Otras colecciones sin clasificar"/>
    <s v="X - Otras colecciones sin clasificar"/>
    <s v="X - Otras colecciones sin clasificar"/>
    <s v="X - Otras colecciones sin clasificar"/>
    <s v="175679|10"/>
    <n v="1"/>
  </r>
  <r>
    <x v="1"/>
    <x v="6"/>
    <x v="3"/>
    <s v="Libros"/>
    <s v="Advances in healthcare technology documento electrónico editores Gerhard Spekowius y Thomas Wendler"/>
    <m/>
    <s v="Holanda : Springer, ©2006"/>
    <n v="2006"/>
    <s v="Inglés"/>
    <s v="9781402043840 (E-Book)"/>
    <s v="Medicina,Atencion Medica,Salud Publica,Diagnostico Por Imagen,Radiografia Medica"/>
    <s v="X - Otras colecciones sin clasificar"/>
    <s v="2001-2010"/>
    <n v="66943"/>
    <n v="10"/>
    <s v="LE00270"/>
    <s v="Advances in healthcare technology documento electrónico editores Gerhard Spekowius y Thomas Wendler"/>
    <n v="2006"/>
    <s v="X - Otras colecciones sin clasificar"/>
    <s v="https://search.ebscohost.com/login.aspx?profile=eds&amp;custid=s9495846&amp;groupid=main&amp;authtype=ip,guest&amp;direct=true&amp;bquery=sab.000066943"/>
    <s v="BOAP"/>
    <s v="En línea"/>
    <s v="X - En línea"/>
    <s v="X - Otras colecciones sin clasificar"/>
    <s v="X - Otras colecciones sin clasificar"/>
    <s v="X - Otras colecciones sin clasificar"/>
    <s v="X - Otras colecciones sin clasificar"/>
    <s v="66943|10"/>
    <n v="1"/>
  </r>
  <r>
    <x v="1"/>
    <x v="6"/>
    <x v="3"/>
    <s v="Libros"/>
    <s v="Advances in image and video technology documento electrónico Pacific Rim Symposium PSIVT 2007 ; edi"/>
    <s v="Pacific Rim Symposium PSIVT 2007, Proceedings 2 2007 dic. 17-19 Santiago, Chile autor"/>
    <s v="Berlin : SpringerÁverlag, ©2007"/>
    <n v="2007"/>
    <s v="Inglés"/>
    <s v="9783540771296 (E-Book)"/>
    <s v="Computadores,Informatica,Procesamiento Digital De Imagenes,Medicina,Diagnostico Por Imagen"/>
    <s v="X - Otras colecciones sin clasificar"/>
    <s v="2001-2010"/>
    <n v="66947"/>
    <n v="10"/>
    <s v="LE00274"/>
    <s v="Advances in image and video technology documento electrónico Pacific Rim Symposium PSIVT 2007 ; edi"/>
    <n v="2007"/>
    <s v="X - Otras colecciones sin clasificar"/>
    <s v="https://search.ebscohost.com/login.aspx?profile=eds&amp;custid=s9495846&amp;groupid=main&amp;authtype=ip,guest&amp;direct=true&amp;bquery=sab.000066947"/>
    <s v="BOAP"/>
    <s v="En línea"/>
    <s v="X - En línea"/>
    <s v="X - Otras colecciones sin clasificar"/>
    <s v="X - Otras colecciones sin clasificar"/>
    <s v="X - Otras colecciones sin clasificar"/>
    <s v="X - Otras colecciones sin clasificar"/>
    <s v="66947|10"/>
    <n v="1"/>
  </r>
  <r>
    <x v="1"/>
    <x v="6"/>
    <x v="3"/>
    <s v="Libros"/>
    <s v="Advances in image and video technology documento electrónico Pacific Rim Symposium, PSIVT 2006 ; ed"/>
    <s v="Pacific Rim Symposium, PSIVT 2006 ,Proceedings 1 2006 dic. 10-13 Hsinchu, Taiwan autor"/>
    <s v="Berlin : SpringerÁverlag, ©2006."/>
    <n v="2006"/>
    <s v="Inglés"/>
    <s v="978354082974 (E-Book)"/>
    <s v="Computadores,Informatica,Procesamiento Digital De Imagenes,Medicina,Diagnostico Por Imagen"/>
    <s v="X - Otras colecciones sin clasificar"/>
    <s v="2001-2010"/>
    <n v="66948"/>
    <n v="10"/>
    <s v="LE00275"/>
    <s v="Advances in image and video technology documento electrónico Pacific Rim Symposium, PSIVT 2006 ; ed"/>
    <n v="2006"/>
    <s v="X - Otras colecciones sin clasificar"/>
    <s v="https://search.ebscohost.com/login.aspx?profile=eds&amp;custid=s9495846&amp;groupid=main&amp;authtype=ip,guest&amp;direct=true&amp;bquery=sab.000066948"/>
    <s v="BOAP"/>
    <s v="En línea"/>
    <s v="X - En línea"/>
    <s v="X - Otras colecciones sin clasificar"/>
    <s v="X - Otras colecciones sin clasificar"/>
    <s v="X - Otras colecciones sin clasificar"/>
    <s v="X - Otras colecciones sin clasificar"/>
    <s v="66948|10"/>
    <n v="1"/>
  </r>
  <r>
    <x v="1"/>
    <x v="6"/>
    <x v="3"/>
    <s v="Libros"/>
    <s v="Advances in mass data analysis of signals and images in medicine, biotechnology and chemistry docume"/>
    <s v="International Conferences MDA 2006/2007 2008 jul. 18 Leipzig, Germany autor"/>
    <s v="Berlin : SpringerÁverlag, ©2007"/>
    <n v="2007"/>
    <s v="Inglés"/>
    <s v="9783540763000 (E-Book)"/>
    <s v="Computadores,Informatica,Tecnologia Medica,Medicina,Quimica,Diagnostico Por Imagen"/>
    <s v="X - Otras colecciones sin clasificar"/>
    <s v="2001-2010"/>
    <n v="66971"/>
    <n v="10"/>
    <s v="LE00298"/>
    <s v="Advances in mass data analysis of signals and images in medicine, biotechnology and chemistry docume"/>
    <n v="2007"/>
    <s v="X - Otras colecciones sin clasificar"/>
    <s v="https://search.ebscohost.com/login.aspx?profile=eds&amp;custid=s9495846&amp;groupid=main&amp;authtype=ip,guest&amp;direct=true&amp;bquery=sab.000066971"/>
    <s v="BOAP"/>
    <s v="En línea"/>
    <s v="X - En línea"/>
    <s v="X - Otras colecciones sin clasificar"/>
    <s v="X - Otras colecciones sin clasificar"/>
    <s v="X - Otras colecciones sin clasificar"/>
    <s v="X - Otras colecciones sin clasificar"/>
    <s v="66971|10"/>
    <n v="1"/>
  </r>
  <r>
    <x v="1"/>
    <x v="6"/>
    <x v="3"/>
    <s v="Libros"/>
    <s v="Advances in medical engineering documento electrónico editor Thorsten M. Buzug."/>
    <m/>
    <s v="Berlin : SpringerÁverlag, ©2007"/>
    <n v="2007"/>
    <s v="Inglés"/>
    <s v="9783540687641 (E-Book)"/>
    <s v="Ingenieria,Medicina,Diagnostico Por Imagen,Diagnostico Por Computador,Radiografia Medica"/>
    <s v="X - Otras colecciones sin clasificar"/>
    <s v="2001-2010"/>
    <n v="66977"/>
    <n v="10"/>
    <s v="LE00304"/>
    <s v="Advances in medical engineering documento electrónico editor Thorsten M. Buzug."/>
    <n v="2007"/>
    <s v="X - Otras colecciones sin clasificar"/>
    <s v="https://search.ebscohost.com/login.aspx?profile=eds&amp;custid=s9495846&amp;groupid=main&amp;authtype=ip,guest&amp;direct=true&amp;bquery=sab.000066977"/>
    <s v="BOAP"/>
    <s v="En línea"/>
    <s v="X - En línea"/>
    <s v="X - Otras colecciones sin clasificar"/>
    <s v="X - Otras colecciones sin clasificar"/>
    <s v="X - Otras colecciones sin clasificar"/>
    <s v="X - Otras colecciones sin clasificar"/>
    <s v="66977|10"/>
    <n v="1"/>
  </r>
  <r>
    <x v="1"/>
    <x v="6"/>
    <x v="3"/>
    <s v="Libros"/>
    <s v="Aortic diseases : clinical diagnostic imaging atlas / por Stuart J. Hutchison documento electrónico"/>
    <s v="Hutchison, Stuart J. autor"/>
    <s v="Philadelphia, PA : Saunders/Elsevier, ©2009."/>
    <n v="2009"/>
    <s v="Inglés"/>
    <s v="9781416052708 (E-Book)"/>
    <s v="Enfermedades De La Aorta,Enfermedades De La Aorta,Aorta,Diagnostico Por Imagen,Placa Aterosclerotica"/>
    <s v="X - Otras colecciones sin clasificar"/>
    <s v="2001-2010"/>
    <n v="180038"/>
    <n v="10"/>
    <s v="LE70140"/>
    <s v="Aortic diseases : clinical diagnostic imaging atlas / por Stuart J. Hutchison documento electrónico"/>
    <n v="2009"/>
    <s v="X - Otras colecciones sin clasificar"/>
    <s v="https://search.ebscohost.com/login.aspx?profile=eds&amp;custid=s9495846&amp;groupid=main&amp;authtype=ip,guest&amp;direct=true&amp;bquery=sab.000180038"/>
    <s v="BOAP"/>
    <s v="En línea"/>
    <s v="X - En línea"/>
    <s v="X - Otras colecciones sin clasificar"/>
    <s v="X - Otras colecciones sin clasificar"/>
    <s v="X - Otras colecciones sin clasificar"/>
    <s v="X - Otras colecciones sin clasificar"/>
    <s v="180038|10"/>
    <n v="1"/>
  </r>
  <r>
    <x v="1"/>
    <x v="6"/>
    <x v="3"/>
    <s v="Libros"/>
    <s v="Atlas de pathologie thoracique / Daniel Anthoine y Jean-Claude Humbert documento electrónico"/>
    <s v="Anthoine, Daniel"/>
    <s v="Paris ; New York : Springer, 2007."/>
    <n v="2007"/>
    <s v="Francés"/>
    <s v="9782287484926 (E-Book)"/>
    <s v="Aparato Respiratorio,Diagnostico Por Imagen,Aparato Respiratorio,Diagnostico Por Imagen,Tecnicas De Diagnostico Del Sistema Respiratorio"/>
    <s v="X - Otras colecciones sin clasificar"/>
    <s v="2001-2010"/>
    <n v="67536"/>
    <n v="10"/>
    <s v="LE00863"/>
    <s v="Atlas de pathologie thoracique / Daniel Anthoine y Jean-Claude Humbert documento electrónico"/>
    <n v="2007"/>
    <s v="X - Otras colecciones sin clasificar"/>
    <s v="https://search.ebscohost.com/login.aspx?profile=eds&amp;custid=s9495846&amp;groupid=main&amp;authtype=ip,guest&amp;direct=true&amp;bquery=sab.000067536"/>
    <s v="BOAP"/>
    <s v="En línea"/>
    <s v="X - En línea"/>
    <s v="X - Otras colecciones sin clasificar"/>
    <s v="X - Otras colecciones sin clasificar"/>
    <s v="X - Otras colecciones sin clasificar"/>
    <s v="X - Otras colecciones sin clasificar"/>
    <s v="67536|10"/>
    <n v="1"/>
  </r>
  <r>
    <x v="1"/>
    <x v="6"/>
    <x v="3"/>
    <s v="Libros"/>
    <s v="Brain imaging in behavioral medicine and clinical neuroscience / editado por Ronald A. Cohen y Lawre"/>
    <m/>
    <s v="New York : Springer, 2011."/>
    <n v="2011"/>
    <s v="Inglés"/>
    <s v="9781441963734 (E-Book)"/>
    <s v="Encefalografia,Cerebro,Cerebro,Medicina De La Conducta,Diagnostico Por Imagen,Neurorradiografia"/>
    <s v="X - Otras colecciones sin clasificar"/>
    <s v="2011-2020"/>
    <n v="152938"/>
    <n v="10"/>
    <s v="LE36331"/>
    <s v="Brain imaging in behavioral medicine and clinical neuroscience / editado por Ronald A. Cohen y Lawre"/>
    <n v="2011"/>
    <s v="X - Otras colecciones sin clasificar"/>
    <s v="https://search.ebscohost.com/login.aspx?profile=eds&amp;custid=s9495846&amp;groupid=main&amp;authtype=ip,guest&amp;direct=true&amp;bquery=sab.000152938"/>
    <s v="BOAP"/>
    <s v="En línea"/>
    <s v="X - En línea"/>
    <s v="X - Otras colecciones sin clasificar"/>
    <s v="X - Otras colecciones sin clasificar"/>
    <s v="X - Otras colecciones sin clasificar"/>
    <s v="X - Otras colecciones sin clasificar"/>
    <s v="152938|10"/>
    <n v="1"/>
  </r>
  <r>
    <x v="1"/>
    <x v="6"/>
    <x v="3"/>
    <s v="Libros"/>
    <s v="Breast imaging / editado por Lawrence W. Bassett [y otros] documento electrónico"/>
    <m/>
    <s v="Philadelphia, Pa. : Saunders, ©2011."/>
    <n v="2011"/>
    <s v="Inglés"/>
    <s v="9781455705931 (E-Book)"/>
    <s v="Mamas,Enfermedades De La Mama,Diagnostico Por Imagen,Neoplasmas De La Mama,Diagnostico Por Imagen"/>
    <s v="X - Otras colecciones sin clasificar"/>
    <s v="2011-2020"/>
    <n v="175588"/>
    <n v="10"/>
    <s v="LE69831"/>
    <s v="Breast imaging / editado por Lawrence W. Bassett [y otros] documento electrónico"/>
    <n v="2011"/>
    <s v="X - Otras colecciones sin clasificar"/>
    <s v="https://search.ebscohost.com/login.aspx?profile=eds&amp;custid=s9495846&amp;groupid=main&amp;authtype=ip,guest&amp;direct=true&amp;bquery=sab.000175588"/>
    <s v="BOAP"/>
    <s v="En línea"/>
    <s v="X - En línea"/>
    <s v="X - Otras colecciones sin clasificar"/>
    <s v="X - Otras colecciones sin clasificar"/>
    <s v="X - Otras colecciones sin clasificar"/>
    <s v="X - Otras colecciones sin clasificar"/>
    <s v="175588|10"/>
    <n v="1"/>
  </r>
  <r>
    <x v="1"/>
    <x v="6"/>
    <x v="3"/>
    <s v="Libros"/>
    <s v="Caffey's pediatric diagnostic imaging / editor Brain D. Coley."/>
    <m/>
    <s v="Philadelphia, Pa. : Elsevier Saunders, ©2013."/>
    <n v="2013"/>
    <s v="Inglés"/>
    <s v="9780323081764"/>
    <s v="Diagnostico Por Imagenes En Pediatria,Diagnostico Por Imagen,Radiacion,Sistema Nervioso"/>
    <s v="618 - Ginecología, obstetricia, pediatría, geriatría."/>
    <s v="2011-2020"/>
    <n v="165093"/>
    <n v="30"/>
    <s v="LE69126"/>
    <s v="Caffey's pediatric diagnostic imaging / editor Brain D. Coley."/>
    <n v="2013"/>
    <s v="618 - Ginecología, obstetricia, pediatría, geriatría."/>
    <s v="https://search.ebscohost.com/login.aspx?profile=eds&amp;custid=s9495846&amp;groupid=main&amp;authtype=ip,guest&amp;direct=true&amp;bquery=sab.000165093"/>
    <s v="BOAP"/>
    <s v="618.9200754"/>
    <s v="X - En línea"/>
    <s v="X - Otras colecciones sin clasificar"/>
    <s v="X - Otras colecciones sin clasificar"/>
    <s v="X - Otras colecciones sin clasificar"/>
    <s v="X - Otras colecciones sin clasificar"/>
    <s v="165093|30"/>
    <n v="1"/>
  </r>
  <r>
    <x v="1"/>
    <x v="6"/>
    <x v="3"/>
    <s v="Libros"/>
    <s v="Cardiac imaging : the requisites / editado por Lawrence M. Boxt y Suhny Abbara documento electrónic"/>
    <m/>
    <s v="Philadelphia, PA : Elsevier, ©2016."/>
    <n v="2016"/>
    <s v="Inglés"/>
    <s v="9781455748655 (E-Book)"/>
    <s v="Enfermedades Cardiacas,Diagnostico Por Imagen,Enfermedades Cardiacas"/>
    <s v="X - Otras colecciones sin clasificar"/>
    <s v="2011-2020"/>
    <n v="179976"/>
    <n v="10"/>
    <s v="LE70109"/>
    <s v="Cardiac imaging : the requisites / editado por Lawrence M. Boxt y Suhny Abbara documento electrónic"/>
    <n v="2016"/>
    <s v="X - Otras colecciones sin clasificar"/>
    <s v="https://search.ebscohost.com/login.aspx?profile=eds&amp;custid=s9495846&amp;groupid=main&amp;authtype=ip,guest&amp;direct=true&amp;bquery=sab.000179976"/>
    <s v="BOAP"/>
    <s v="En línea"/>
    <s v="X - En línea"/>
    <s v="X - Otras colecciones sin clasificar"/>
    <s v="X - Otras colecciones sin clasificar"/>
    <s v="X - Otras colecciones sin clasificar"/>
    <s v="X - Otras colecciones sin clasificar"/>
    <s v="179976|10"/>
    <n v="1"/>
  </r>
  <r>
    <x v="1"/>
    <x v="6"/>
    <x v="3"/>
    <s v="Libros"/>
    <s v="Cardiovascular imaging / editado por Vincent B. Ho y Gautham P. Reddy documento electrónico"/>
    <m/>
    <s v="St. Louis, Mo. : Saunders/Elsevier, ©2011."/>
    <n v="2011"/>
    <s v="Inglés"/>
    <s v="9781455706976 (E-Book)"/>
    <s v="Enfermedades Cardiovasculares,Diagnostico Por Imagen,Tecnicas De Diagnostico Cardiovascular,Enfermedades Cardiovasculares"/>
    <s v="X - Otras colecciones sin clasificar"/>
    <s v="2011-2020"/>
    <n v="180187"/>
    <n v="10"/>
    <s v="LE70164"/>
    <s v="Cardiovascular imaging / editado por Vincent B. Ho y Gautham P. Reddy documento electrónico"/>
    <n v="2011"/>
    <s v="X - Otras colecciones sin clasificar"/>
    <s v="https://search.ebscohost.com/login.aspx?profile=eds&amp;custid=s9495846&amp;groupid=main&amp;authtype=ip,guest&amp;direct=true&amp;bquery=sab.000180187"/>
    <s v="BOAP"/>
    <s v="En línea"/>
    <s v="X - En línea"/>
    <s v="X - Otras colecciones sin clasificar"/>
    <s v="X - Otras colecciones sin clasificar"/>
    <s v="X - Otras colecciones sin clasificar"/>
    <s v="X - Otras colecciones sin clasificar"/>
    <s v="180187|10"/>
    <n v="1"/>
  </r>
  <r>
    <x v="1"/>
    <x v="6"/>
    <x v="3"/>
    <s v="Libros"/>
    <s v="Cartilage imaging : significance, techniques, and new developments / editado por Thomas M. Link. doc"/>
    <m/>
    <s v="New York : New York, ©2011."/>
    <n v="2011"/>
    <s v="Inglés"/>
    <s v="9781441984388 (E-Book)"/>
    <s v="Cartilago,Cartilago,Cartilago,Diagnostico Por Imagen"/>
    <s v="X - Otras colecciones sin clasificar"/>
    <s v="2011-2020"/>
    <n v="156933"/>
    <n v="10"/>
    <s v="LE40329"/>
    <s v="Cartilage imaging : significance, techniques, and new developments / editado por Thomas M. Link. doc"/>
    <n v="2011"/>
    <s v="X - Otras colecciones sin clasificar"/>
    <s v="https://search.ebscohost.com/login.aspx?profile=eds&amp;custid=s9495846&amp;groupid=main&amp;authtype=ip,guest&amp;direct=true&amp;bquery=sab.000156933"/>
    <s v="BOAP"/>
    <s v="En línea"/>
    <s v="X - En línea"/>
    <s v="X - Otras colecciones sin clasificar"/>
    <s v="X - Otras colecciones sin clasificar"/>
    <s v="X - Otras colecciones sin clasificar"/>
    <s v="X - Otras colecciones sin clasificar"/>
    <s v="156933|10"/>
    <n v="1"/>
  </r>
  <r>
    <x v="1"/>
    <x v="6"/>
    <x v="3"/>
    <s v="Libros"/>
    <s v="Case studies in abdominal and pelvic imaging / Rita Joarder, Neil Crundwell y Matthew Charles Gibson"/>
    <s v="Joarder, Rita autor"/>
    <s v="London : Springer, ©2011."/>
    <n v="2011"/>
    <s v="Inglés"/>
    <s v="9780857293664 (E-Book)"/>
    <s v="Abdomen,Pelvis,Diagnostico Por Imagen"/>
    <s v="X - Otras colecciones sin clasificar"/>
    <s v="2011-2020"/>
    <n v="156836"/>
    <n v="10"/>
    <s v="LE40232"/>
    <s v="Case studies in abdominal and pelvic imaging / Rita Joarder, Neil Crundwell y Matthew Charles Gibson"/>
    <n v="2011"/>
    <s v="X - Otras colecciones sin clasificar"/>
    <s v="https://search.ebscohost.com/login.aspx?profile=eds&amp;custid=s9495846&amp;groupid=main&amp;authtype=ip,guest&amp;direct=true&amp;bquery=sab.000156836"/>
    <s v="BOAP"/>
    <s v="En línea"/>
    <s v="X - En línea"/>
    <s v="X - Otras colecciones sin clasificar"/>
    <s v="X - Otras colecciones sin clasificar"/>
    <s v="X - Otras colecciones sin clasificar"/>
    <s v="X - Otras colecciones sin clasificar"/>
    <s v="156836|10"/>
    <n v="1"/>
  </r>
  <r>
    <x v="1"/>
    <x v="6"/>
    <x v="3"/>
    <s v="Libros"/>
    <s v="Clinical decision support systems : theory and practice documento electrónico Eta S. Berner."/>
    <s v="Berner, Eta S. autor"/>
    <s v="Nueva York : Springer Science, ©2007."/>
    <n v="2007"/>
    <s v="Inglés"/>
    <s v="9780387383194 (E-Book)"/>
    <s v="Medicina,Salud Publica,Informatica Medica,Diagnostico Por Imagen"/>
    <s v="X - Otras colecciones sin clasificar"/>
    <s v="2001-2010"/>
    <n v="68164"/>
    <n v="10"/>
    <s v="LE01491"/>
    <s v="Clinical decision support systems : theory and practice documento electrónico Eta S. Berner."/>
    <n v="2007"/>
    <s v="X - Otras colecciones sin clasificar"/>
    <s v="https://search.ebscohost.com/login.aspx?profile=eds&amp;custid=s9495846&amp;groupid=main&amp;authtype=ip,guest&amp;direct=true&amp;bquery=sab.000068164"/>
    <s v="BOAP"/>
    <s v="En línea"/>
    <s v="X - En línea"/>
    <s v="X - Otras colecciones sin clasificar"/>
    <s v="X - Otras colecciones sin clasificar"/>
    <s v="X - Otras colecciones sin clasificar"/>
    <s v="X - Otras colecciones sin clasificar"/>
    <s v="68164|10"/>
    <n v="1"/>
  </r>
  <r>
    <x v="1"/>
    <x v="6"/>
    <x v="3"/>
    <s v="Libros"/>
    <s v="Fundamentos de anatomía con orientación clínica / Keith L. Moore, Anne M.R. Agur y Arthur F. Dall"/>
    <s v="Moore, Keith Leon 1925-2019 autor"/>
    <s v="Philadelphia : Wolters Kluwer, ©2015."/>
    <n v="2015"/>
    <s v="Español"/>
    <s v="9788416004607"/>
    <s v="Anatomia Humana,Sistema Musculoesqueletico,Sistema Cardiovascular,Sistema Linfatico,Sistema Nervioso,Diagnostico Por Imagen"/>
    <s v="611 - Anatomía humana, citología, histología."/>
    <s v="2011-2020"/>
    <n v="96328"/>
    <n v="30"/>
    <s v="LE34921"/>
    <s v="Fundamentos de anatomía con orientación clínica / Keith L. Moore, Anne M.R. Agur y Arthur F. Dall"/>
    <n v="2015"/>
    <s v="611 - Anatomía humana, citología, histología."/>
    <s v="https://search.ebscohost.com/login.aspx?profile=eds&amp;custid=s9495846&amp;groupid=main&amp;authtype=ip,guest&amp;direct=true&amp;bquery=sab.000096328"/>
    <s v="BOAP"/>
    <s v="611"/>
    <s v="X - En línea"/>
    <s v="X - Otras colecciones sin clasificar"/>
    <s v="X - Otras colecciones sin clasificar"/>
    <s v="X - Otras colecciones sin clasificar"/>
    <s v="X - Otras colecciones sin clasificar"/>
    <s v="96328|30"/>
    <n v="1"/>
  </r>
  <r>
    <x v="1"/>
    <x v="6"/>
    <x v="3"/>
    <s v="Libros"/>
    <s v="Gray's atlas of anatomy / Richard L. Drake, A. Wayne Vogl y Adam W.M. Mitchell ; ilustraciones Richa"/>
    <s v="Drake, Richard Lee 1950- autor"/>
    <s v="Philadelphia, PA : Churchill Livingstone, ©2015."/>
    <n v="2015"/>
    <s v="Inglés"/>
    <s v="9780702052378"/>
    <s v="Anatomia Humana,Anatomia Regional,Diagnostico Por Imagen,Apoyo A La Formacion Profesional"/>
    <s v="X - Otras colecciones sin clasificar"/>
    <s v="2011-2020"/>
    <n v="180908"/>
    <n v="10"/>
    <s v="LE68976"/>
    <s v="Gray's atlas of anatomy / Richard L. Drake, A. Wayne Vogl y Adam W.M. Mitchell ; ilustraciones Richa"/>
    <n v="2015"/>
    <s v="X - Otras colecciones sin clasificar"/>
    <s v="https://search.ebscohost.com/login.aspx?profile=eds&amp;custid=s9495846&amp;groupid=main&amp;authtype=ip,guest&amp;direct=true&amp;bquery=sab.000180908"/>
    <s v="BOAP"/>
    <s v="En línea"/>
    <s v="X - En línea"/>
    <s v="X - Otras colecciones sin clasificar"/>
    <s v="X - Otras colecciones sin clasificar"/>
    <s v="X - Otras colecciones sin clasificar"/>
    <s v="X - Otras colecciones sin clasificar"/>
    <s v="180908|10"/>
    <n v="1"/>
  </r>
  <r>
    <x v="1"/>
    <x v="6"/>
    <x v="3"/>
    <s v="Libros"/>
    <s v="Gray´s anatomy for students / Richard L. Drake, A. Wayne Vogl y Adam W.M. Mitchell ; ilustraciones"/>
    <s v="Drake, Richard Lee 1950- autor"/>
    <s v="Philadelphia, PA : Churchill Livingstone, ©2015."/>
    <n v="2015"/>
    <s v="Inglés"/>
    <s v="9780702051319"/>
    <s v="Anatomia Humana,Anatomia Regional,Diagnostico Por Imagen,Apoyo A La Formacion Profesional"/>
    <s v="611 - Anatomía humana, citología, histología."/>
    <s v="2011-2020"/>
    <n v="166663"/>
    <n v="40"/>
    <s v="LE69016"/>
    <s v="Gray´s anatomy for students / Richard L. Drake, A. Wayne Vogl y Adam W.M. Mitchell ; ilustraciones"/>
    <n v="2015"/>
    <s v="611 - Anatomía humana, citología, histología."/>
    <s v="https://search.ebscohost.com/login.aspx?profile=eds&amp;custid=s9495846&amp;groupid=main&amp;authtype=ip,guest&amp;direct=true&amp;bquery=sab.000166663"/>
    <s v="BOAP"/>
    <s v="611"/>
    <s v="X - En línea"/>
    <s v="X - Otras colecciones sin clasificar"/>
    <s v="X - Otras colecciones sin clasificar"/>
    <s v="X - Otras colecciones sin clasificar"/>
    <s v="X - Otras colecciones sin clasificar"/>
    <s v="166663|40"/>
    <n v="1"/>
  </r>
  <r>
    <x v="1"/>
    <x v="6"/>
    <x v="3"/>
    <s v="Libros"/>
    <s v="Handbook of mathematical methods in imaging / editado por Otmar Scherzer documento electrónico"/>
    <m/>
    <s v="New York, NY : Springer, 2011."/>
    <n v="2011"/>
    <s v="Inglés"/>
    <s v="9780387929200 (E-Book)"/>
    <s v="Diagnostico Por Imagen,Procesamiento De Imagenes,Sistemas De Imagenes En Medicina"/>
    <s v="X - Otras colecciones sin clasificar"/>
    <s v="2011-2020"/>
    <n v="156372"/>
    <n v="10"/>
    <s v="LE39766"/>
    <s v="Handbook of mathematical methods in imaging / editado por Otmar Scherzer documento electrónico"/>
    <n v="2011"/>
    <s v="X - Otras colecciones sin clasificar"/>
    <s v="https://search.ebscohost.com/login.aspx?profile=eds&amp;custid=s9495846&amp;groupid=main&amp;authtype=ip,guest&amp;direct=true&amp;bquery=sab.000156372"/>
    <s v="BOAP"/>
    <s v="En línea"/>
    <s v="X - En línea"/>
    <s v="X - Otras colecciones sin clasificar"/>
    <s v="X - Otras colecciones sin clasificar"/>
    <s v="X - Otras colecciones sin clasificar"/>
    <s v="X - Otras colecciones sin clasificar"/>
    <s v="156372|10"/>
    <n v="1"/>
  </r>
  <r>
    <x v="1"/>
    <x v="6"/>
    <x v="3"/>
    <s v="Libros"/>
    <s v="Imagen pediátrica práctica / Sylviane Hanquinet, Solène Ferey y Gabrile Kalifa ; prefacio Pierre-"/>
    <s v="Hanquinet, Sylviane autor"/>
    <s v="Barcelona : Elsevier/Masson, ©2009."/>
    <n v="2009"/>
    <s v="Español"/>
    <s v="9788445820179"/>
    <s v="Diagnostico Por Imagenes En Pediatria,Radiografia Pediatrica,Neurologia Pediatrica"/>
    <s v="618 - Ginecología, obstetricia, pediatría, geriatría."/>
    <s v="2001-2010"/>
    <n v="158185"/>
    <n v="20"/>
    <s v="LE69896"/>
    <s v="Imagen pediátrica práctica / Sylviane Hanquinet, Solène Ferey y Gabrile Kalifa ; prefacio Pierre-"/>
    <n v="2009"/>
    <s v="618 - Ginecología, obstetricia, pediatría, geriatría."/>
    <s v="https://search.ebscohost.com/login.aspx?profile=eds&amp;custid=s9495846&amp;groupid=main&amp;authtype=ip,guest&amp;direct=true&amp;bquery=sab.000158185"/>
    <s v="BOAP"/>
    <s v="618.92"/>
    <s v="X - En línea"/>
    <s v="X - Otras colecciones sin clasificar"/>
    <s v="X - Otras colecciones sin clasificar"/>
    <s v="X - Otras colecciones sin clasificar"/>
    <s v="X - Otras colecciones sin clasificar"/>
    <s v="158185|20"/>
    <n v="1"/>
  </r>
  <r>
    <x v="1"/>
    <x v="6"/>
    <x v="3"/>
    <s v="Libros"/>
    <s v="Imaging in treatment planning for sinonasal diseases / editores Roberto Maroldi y Piero Nicolai. doc"/>
    <m/>
    <s v="Berlin : SpringerÁverlag, ©2005"/>
    <n v="2005"/>
    <s v="Inglés"/>
    <s v="9783540266310 (E-Book)"/>
    <s v="Medicina,Neoplasmas De Los Senos Paranasales,Enfermedades De La Nariz,Diagnostico Por Imagenes"/>
    <s v="X - Otras colecciones sin clasificar"/>
    <s v="2001-2010"/>
    <n v="70920"/>
    <n v="10"/>
    <s v="LE04247"/>
    <s v="Imaging in treatment planning for sinonasal diseases / editores Roberto Maroldi y Piero Nicolai. doc"/>
    <n v="2005"/>
    <s v="X - Otras colecciones sin clasificar"/>
    <s v="https://search.ebscohost.com/login.aspx?profile=eds&amp;custid=s9495846&amp;groupid=main&amp;authtype=ip,guest&amp;direct=true&amp;bquery=sab.000070920"/>
    <s v="BOAP"/>
    <s v="En línea"/>
    <s v="X - En línea"/>
    <s v="X - Otras colecciones sin clasificar"/>
    <s v="X - Otras colecciones sin clasificar"/>
    <s v="X - Otras colecciones sin clasificar"/>
    <s v="X - Otras colecciones sin clasificar"/>
    <s v="70920|10"/>
    <n v="1"/>
  </r>
  <r>
    <x v="1"/>
    <x v="6"/>
    <x v="3"/>
    <s v="Libros"/>
    <s v="Imaging of diseases of the chest / David M Hansell, David A Lynch, H Page McAdams y Alexander A Bank"/>
    <s v="Hansell, David M. autor"/>
    <s v="Philadelphia : Saunders Elsevier, ©2010."/>
    <n v="2010"/>
    <s v="Español"/>
    <s v="9780723434962 (E-Book)"/>
    <s v="Torax,Torax,Diagnostico Por Imagen,Pulmones"/>
    <s v="X - Otras colecciones sin clasificar"/>
    <s v="2001-2010"/>
    <n v="179420"/>
    <n v="10"/>
    <s v="LE68396"/>
    <s v="Imaging of diseases of the chest / David M Hansell, David A Lynch, H Page McAdams y Alexander A Bank"/>
    <n v="2010"/>
    <s v="X - Otras colecciones sin clasificar"/>
    <s v="https://search.ebscohost.com/login.aspx?profile=eds&amp;custid=s9495846&amp;groupid=main&amp;authtype=ip,guest&amp;direct=true&amp;bquery=sab.000179420"/>
    <s v="BOAP"/>
    <s v="En línea"/>
    <s v="X - En línea"/>
    <s v="X - Otras colecciones sin clasificar"/>
    <s v="X - Otras colecciones sin clasificar"/>
    <s v="X - Otras colecciones sin clasificar"/>
    <s v="X - Otras colecciones sin clasificar"/>
    <s v="179420|10"/>
    <n v="1"/>
  </r>
  <r>
    <x v="1"/>
    <x v="6"/>
    <x v="3"/>
    <s v="Libros"/>
    <s v="Imaging of orbital and visual pathway pathology / Wibke S. Müller-Forell. documento electrónico"/>
    <m/>
    <s v="Berlin : SpringerÁverlag, ©2006"/>
    <n v="2006"/>
    <s v="Inglés"/>
    <s v="9783540279891 (E-Book)"/>
    <s v="Diagnostico Por Imagen,Sistema Nervioso,Neurologia,Oftalmologia,Vias Visuales"/>
    <s v="X - Otras colecciones sin clasificar"/>
    <s v="2001-2010"/>
    <n v="70924"/>
    <n v="10"/>
    <s v="LE04251"/>
    <s v="Imaging of orbital and visual pathway pathology / Wibke S. Müller-Forell. documento electrónico"/>
    <n v="2006"/>
    <s v="X - Otras colecciones sin clasificar"/>
    <s v="https://search.ebscohost.com/login.aspx?profile=eds&amp;custid=s9495846&amp;groupid=main&amp;authtype=ip,guest&amp;direct=true&amp;bquery=sab.000070924"/>
    <s v="BOAP"/>
    <s v="En línea"/>
    <s v="X - En línea"/>
    <s v="X - Otras colecciones sin clasificar"/>
    <s v="X - Otras colecciones sin clasificar"/>
    <s v="X - Otras colecciones sin clasificar"/>
    <s v="X - Otras colecciones sin clasificar"/>
    <s v="70924|10"/>
    <n v="1"/>
  </r>
  <r>
    <x v="1"/>
    <x v="6"/>
    <x v="3"/>
    <s v="Libros"/>
    <s v="Imaging of orthopedic sports injuries / editores Filip M. Vanhoenacker, Mario Maas y Jan L. Gielen."/>
    <m/>
    <s v="Berlin : SpringerÁverlag, ©2007"/>
    <n v="2007"/>
    <s v="Inglés"/>
    <s v="9783540682011 (E-Book)"/>
    <s v="Radiografia En Ortopedia,Ortopedia,Medicina Deportiva,Rehabilitacion,Diagnostico Por Imagen"/>
    <s v="X - Otras colecciones sin clasificar"/>
    <s v="2001-2010"/>
    <n v="70925"/>
    <n v="10"/>
    <s v="LE04252"/>
    <s v="Imaging of orthopedic sports injuries / editores Filip M. Vanhoenacker, Mario Maas y Jan L. Gielen."/>
    <n v="2007"/>
    <s v="X - Otras colecciones sin clasificar"/>
    <s v="https://search.ebscohost.com/login.aspx?profile=eds&amp;custid=s9495846&amp;groupid=main&amp;authtype=ip,guest&amp;direct=true&amp;bquery=sab.000070925"/>
    <s v="BOAP"/>
    <s v="En línea"/>
    <s v="X - En línea"/>
    <s v="X - Otras colecciones sin clasificar"/>
    <s v="X - Otras colecciones sin clasificar"/>
    <s v="X - Otras colecciones sin clasificar"/>
    <s v="X - Otras colecciones sin clasificar"/>
    <s v="70925|10"/>
    <n v="1"/>
  </r>
  <r>
    <x v="1"/>
    <x v="6"/>
    <x v="3"/>
    <s v="Libros"/>
    <s v="Imaging of soft tissue tumors / editor A.M. De Schepper documento electrónico"/>
    <m/>
    <s v="Berlin : SpringerÁverlag, ©2006."/>
    <n v="2006"/>
    <s v="Inglés"/>
    <s v="9783540307921 (E-Book)"/>
    <s v="Tumores,Oncologia,Diagnostico Por Imagen,Cirugia Ortopedica,Ortopedia"/>
    <s v="X - Otras colecciones sin clasificar"/>
    <s v="2001-2010"/>
    <n v="70926"/>
    <n v="10"/>
    <s v="LE04253"/>
    <s v="Imaging of soft tissue tumors / editor A.M. De Schepper documento electrónico"/>
    <n v="2006"/>
    <s v="X - Otras colecciones sin clasificar"/>
    <s v="https://search.ebscohost.com/login.aspx?profile=eds&amp;custid=s9495846&amp;groupid=main&amp;authtype=ip,guest&amp;direct=true&amp;bquery=sab.000070926"/>
    <s v="BOAP"/>
    <s v="En línea"/>
    <s v="X - En línea"/>
    <s v="X - Otras colecciones sin clasificar"/>
    <s v="X - Otras colecciones sin clasificar"/>
    <s v="X - Otras colecciones sin clasificar"/>
    <s v="X - Otras colecciones sin clasificar"/>
    <s v="70926|10"/>
    <n v="1"/>
  </r>
  <r>
    <x v="1"/>
    <x v="6"/>
    <x v="3"/>
    <s v="Libros"/>
    <s v="Imaging of the chest / editores Nestor L. Müller y C. Isabela S. Silva."/>
    <m/>
    <s v="Philadelphia : Saunders Elsevier, ©2008."/>
    <n v="2008"/>
    <s v="Inglés"/>
    <s v="9781416040484"/>
    <s v="Torax,Enfermedades Toracicas,Diagnostico Por Imagen"/>
    <s v="617 - Cirugía, medicina regional, odontología, oftalmología, otolo"/>
    <s v="2001-2010"/>
    <n v="65708"/>
    <n v="30"/>
    <s v="LE70557"/>
    <s v="Imaging of the chest / editores Nestor L. Müller y C. Isabela S. Silva."/>
    <n v="2008"/>
    <s v="617 - Cirugía, medicina regional, odontología, oftalmología, otolo"/>
    <s v="https://search.ebscohost.com/login.aspx?profile=eds&amp;custid=s9495846&amp;groupid=main&amp;authtype=ip,guest&amp;direct=true&amp;bquery=sab.000065708"/>
    <s v="BOAP"/>
    <s v="617.54"/>
    <s v="X - En línea"/>
    <s v="X - Otras colecciones sin clasificar"/>
    <s v="X - Otras colecciones sin clasificar"/>
    <s v="X - Otras colecciones sin clasificar"/>
    <s v="X - Otras colecciones sin clasificar"/>
    <s v="65708|30"/>
    <n v="1"/>
  </r>
  <r>
    <x v="1"/>
    <x v="6"/>
    <x v="3"/>
    <s v="Libros"/>
    <s v="Imaging of the spine / editores Thomas P. Naidich [y otros] documento electrónico"/>
    <m/>
    <s v="Philadelphia, Pa. : Saunders/Elsevier, ©2011."/>
    <n v="2011"/>
    <s v="Inglés"/>
    <s v="9781437736014 (E-Book)"/>
    <s v="Enfermedades De La Columna Vertebral,Diagnostico Por Imagen,Enfermedades De La Medula Espinal,Medula Espinal"/>
    <s v="X - Otras colecciones sin clasificar"/>
    <s v="2011-2020"/>
    <n v="175732"/>
    <n v="10"/>
    <s v="LE69888"/>
    <s v="Imaging of the spine / editores Thomas P. Naidich [y otros] documento electrónico"/>
    <n v="2011"/>
    <s v="X - Otras colecciones sin clasificar"/>
    <s v="https://search.ebscohost.com/login.aspx?profile=eds&amp;custid=s9495846&amp;groupid=main&amp;authtype=ip,guest&amp;direct=true&amp;bquery=sab.000175732"/>
    <s v="BOAP"/>
    <s v="En línea"/>
    <s v="X - En línea"/>
    <s v="X - Otras colecciones sin clasificar"/>
    <s v="X - Otras colecciones sin clasificar"/>
    <s v="X - Otras colecciones sin clasificar"/>
    <s v="X - Otras colecciones sin clasificar"/>
    <s v="175732|10"/>
    <n v="1"/>
  </r>
  <r>
    <x v="1"/>
    <x v="6"/>
    <x v="3"/>
    <s v="Libros"/>
    <s v="Microscale diagnostic techniques / Kenneth S. Breuer. documento electrónico"/>
    <s v="Breuer, Kenneth S. autor"/>
    <s v="Berlín : Springer, ©2005."/>
    <n v="2005"/>
    <s v="Inglés"/>
    <s v="9783540264491 (E-Book)"/>
    <s v="Ingenieria,Diagnostico Por Imagen,Microtecnologia,Nanotecnologia"/>
    <s v="X - Otras colecciones sin clasificar"/>
    <s v="2001-2010"/>
    <n v="72274"/>
    <n v="10"/>
    <s v="LE05601"/>
    <s v="Microscale diagnostic techniques / Kenneth S. Breuer. documento electrónico"/>
    <n v="2005"/>
    <s v="X - Otras colecciones sin clasificar"/>
    <s v="https://search.ebscohost.com/login.aspx?profile=eds&amp;custid=s9495846&amp;groupid=main&amp;authtype=ip,guest&amp;direct=true&amp;bquery=sab.000072274"/>
    <s v="BOAP"/>
    <s v="En línea"/>
    <s v="X - En línea"/>
    <s v="X - Otras colecciones sin clasificar"/>
    <s v="X - Otras colecciones sin clasificar"/>
    <s v="X - Otras colecciones sin clasificar"/>
    <s v="X - Otras colecciones sin clasificar"/>
    <s v="72274|10"/>
    <n v="1"/>
  </r>
  <r>
    <x v="1"/>
    <x v="6"/>
    <x v="3"/>
    <s v="Libros"/>
    <s v="Musculoskeletal diseases : diagnostic imaging and interventional techniques / editores Jürg Hodler,"/>
    <s v="International Diagnostic Course in Davos (IDKD) 37 2005 April. 2-8 Davos autor"/>
    <s v="Italia : Springer, 2005"/>
    <n v="2005"/>
    <s v="Inglés"/>
    <s v="9788847003392 (E-Book)"/>
    <s v="Sistema Muscular,Diagnostico Por Imagenes"/>
    <s v="X - Otras colecciones sin clasificar"/>
    <s v="2001-2010"/>
    <n v="72623"/>
    <n v="10"/>
    <s v="LE05950"/>
    <s v="Musculoskeletal diseases : diagnostic imaging and interventional techniques / editores Jürg Hodler,"/>
    <n v="2005"/>
    <s v="X - Otras colecciones sin clasificar"/>
    <s v="https://search.ebscohost.com/login.aspx?profile=eds&amp;custid=s9495846&amp;groupid=main&amp;authtype=ip,guest&amp;direct=true&amp;bquery=sab.000072623"/>
    <s v="BOAP"/>
    <s v="En línea"/>
    <s v="X - En línea"/>
    <s v="X - Otras colecciones sin clasificar"/>
    <s v="X - Otras colecciones sin clasificar"/>
    <s v="X - Otras colecciones sin clasificar"/>
    <s v="X - Otras colecciones sin clasificar"/>
    <s v="72623|10"/>
    <n v="1"/>
  </r>
  <r>
    <x v="1"/>
    <x v="6"/>
    <x v="3"/>
    <s v="Libros"/>
    <s v="Netter's correlative imaging : musculoskeletal anatomy / Nancy M. Major y Michael D. Malinzak ; ilus"/>
    <s v="Major, Nancy M. autor"/>
    <s v="Philadelphia, PA : Saunders Elsevier : Elsevier, ©2011."/>
    <n v="2011"/>
    <s v="Español"/>
    <s v="9781437700121 (E-Book)"/>
    <s v="Diagnostico Por Imagen,Sistema Musculoesqueletico,Sistema Musculoesqueletico"/>
    <s v="X - Otras colecciones sin clasificar"/>
    <s v="2011-2020"/>
    <n v="179615"/>
    <n v="10"/>
    <s v="LE68485"/>
    <s v="Netter's correlative imaging : musculoskeletal anatomy / Nancy M. Major y Michael D. Malinzak ; ilus"/>
    <n v="2011"/>
    <s v="X - Otras colecciones sin clasificar"/>
    <s v="https://search.ebscohost.com/login.aspx?profile=eds&amp;custid=s9495846&amp;groupid=main&amp;authtype=ip,guest&amp;direct=true&amp;bquery=sab.000179615"/>
    <s v="BOAP"/>
    <s v="En línea"/>
    <s v="X - En línea"/>
    <s v="X - Otras colecciones sin clasificar"/>
    <s v="X - Otras colecciones sin clasificar"/>
    <s v="X - Otras colecciones sin clasificar"/>
    <s v="X - Otras colecciones sin clasificar"/>
    <s v="179615|10"/>
    <n v="1"/>
  </r>
  <r>
    <x v="1"/>
    <x v="6"/>
    <x v="3"/>
    <s v="Libros"/>
    <s v="Netter's Introduction to Imaging / Larry R. Cochard [y otros] ; illustraciones de Frank H. Netter ;"/>
    <s v="Cochard, Larry R. autor"/>
    <s v="Philadelphia : Saunders Elsevier, ©2011."/>
    <n v="2011"/>
    <s v="Inglés"/>
    <s v="9781437707595 (E-Book)"/>
    <s v="Diagnostico Por Imagen,Cabeza,Cuello,Columna Vertebral"/>
    <s v="X - Otras colecciones sin clasificar"/>
    <s v="2011-2020"/>
    <n v="179464"/>
    <n v="10"/>
    <s v="LE68431"/>
    <s v="Netter's Introduction to Imaging / Larry R. Cochard [y otros] ; illustraciones de Frank H. Netter ;"/>
    <n v="2011"/>
    <s v="X - Otras colecciones sin clasificar"/>
    <s v="https://search.ebscohost.com/login.aspx?profile=eds&amp;custid=s9495846&amp;groupid=main&amp;authtype=ip,guest&amp;direct=true&amp;bquery=sab.000179464"/>
    <s v="BOAP"/>
    <s v="En línea"/>
    <s v="X - En línea"/>
    <s v="X - Otras colecciones sin clasificar"/>
    <s v="X - Otras colecciones sin clasificar"/>
    <s v="X - Otras colecciones sin clasificar"/>
    <s v="X - Otras colecciones sin clasificar"/>
    <s v="179464|10"/>
    <n v="1"/>
  </r>
  <r>
    <x v="1"/>
    <x v="6"/>
    <x v="3"/>
    <s v="Libros"/>
    <s v="Neuroeconomia, Neuromarketing e Processi Decisionali : Le evidenze di un test di memorizzazione cond"/>
    <s v="Babiloni, Fabio autor"/>
    <s v="Italy : Springer, ©2005."/>
    <n v="2005"/>
    <s v="Italiano"/>
    <s v="9781568986463 (E-Book)"/>
    <s v="Neurociencia,Sistema Nervioso,Cerebro,Diagnostico Por Imagenes,Cerebro"/>
    <s v="X - Otras colecciones sin clasificar"/>
    <s v="2001-2010"/>
    <n v="72756"/>
    <n v="10"/>
    <s v="LE06083"/>
    <s v="Neuroeconomia, Neuromarketing e Processi Decisionali : Le evidenze di un test di memorizzazione cond"/>
    <n v="2005"/>
    <s v="X - Otras colecciones sin clasificar"/>
    <s v="https://search.ebscohost.com/login.aspx?profile=eds&amp;custid=s9495846&amp;groupid=main&amp;authtype=ip,guest&amp;direct=true&amp;bquery=sab.000072756"/>
    <s v="BOAP"/>
    <s v="En línea"/>
    <s v="X - En línea"/>
    <s v="X - Otras colecciones sin clasificar"/>
    <s v="X - Otras colecciones sin clasificar"/>
    <s v="X - Otras colecciones sin clasificar"/>
    <s v="X - Otras colecciones sin clasificar"/>
    <s v="72756|10"/>
    <n v="1"/>
  </r>
  <r>
    <x v="1"/>
    <x v="6"/>
    <x v="3"/>
    <s v="Libros"/>
    <s v="Noninvasive Imaging of Myocardial Ischemia / editado por Constantinos Anagnostopoulos ... [et al.]."/>
    <m/>
    <s v="London : Springer, ©2006."/>
    <n v="2006"/>
    <s v="Inglés"/>
    <s v="9781846281563 (E-Book)"/>
    <s v="Isquemia Miocardica,Diagnostico Por Imagenes,Enfermedad Coronaria,Isquemia Miocardica,Isquemia"/>
    <s v="X - Otras colecciones sin clasificar"/>
    <s v="2001-2010"/>
    <n v="72867"/>
    <n v="10"/>
    <s v="LE06194"/>
    <s v="Noninvasive Imaging of Myocardial Ischemia / editado por Constantinos Anagnostopoulos ... [et al.]."/>
    <n v="2006"/>
    <s v="X - Otras colecciones sin clasificar"/>
    <s v="https://search.ebscohost.com/login.aspx?profile=eds&amp;custid=s9495846&amp;groupid=main&amp;authtype=ip,guest&amp;direct=true&amp;bquery=sab.000072867"/>
    <s v="BOAP"/>
    <s v="En línea"/>
    <s v="X - En línea"/>
    <s v="X - Otras colecciones sin clasificar"/>
    <s v="X - Otras colecciones sin clasificar"/>
    <s v="X - Otras colecciones sin clasificar"/>
    <s v="X - Otras colecciones sin clasificar"/>
    <s v="72867|10"/>
    <n v="1"/>
  </r>
  <r>
    <x v="1"/>
    <x v="6"/>
    <x v="3"/>
    <s v="Libros"/>
    <s v="Oncologic imaging : Urology / editado por : Seung Hyup Kim, Jeong Yeon Cho documento electrónico"/>
    <m/>
    <s v="Berlín : Springer, ©2017"/>
    <n v="2017"/>
    <s v="Inglés"/>
    <s v="9783662452189 (E-Book)"/>
    <s v="Aparato Urinario,Neoplasmas Genitales Masculinos,Diagnostico Por Imagenes,Oncologia Urologica,Procedimiento De Imagen,Sistema Urogenital,Diagnostico Diferencial,Diagnostico De Enfermeria,Enfermedad Neoplasica,Estadificacion De Lesiones"/>
    <s v="X - Otras colecciones sin clasificar"/>
    <s v="2011-2020"/>
    <n v="280889"/>
    <n v="10"/>
    <s v="LE68722"/>
    <s v="Oncologic imaging : Urology / editado por : Seung Hyup Kim, Jeong Yeon Cho documento electrónico"/>
    <n v="2017"/>
    <s v="X - Otras colecciones sin clasificar"/>
    <s v="https://search.ebscohost.com/login.aspx?profile=eds&amp;custid=s9495846&amp;groupid=main&amp;authtype=ip,guest&amp;direct=true&amp;bquery=sab.000280889"/>
    <s v="BOAP"/>
    <s v="En línea"/>
    <s v="X - En línea"/>
    <s v="X - Otras colecciones sin clasificar"/>
    <s v="X - Otras colecciones sin clasificar"/>
    <s v="X - Otras colecciones sin clasificar"/>
    <s v="X - Otras colecciones sin clasificar"/>
    <s v="280889|10"/>
    <n v="1"/>
  </r>
  <r>
    <x v="1"/>
    <x v="6"/>
    <x v="3"/>
    <s v="Libros"/>
    <s v="Optical polarization in biomedical applications / V.V. Tuchin, L.V. Wang y D.A. Zimnyakov. documento"/>
    <s v="Tuchin, V. V. autor"/>
    <s v="Berlín : Springer, ©2006."/>
    <n v="2006"/>
    <s v="Inglés"/>
    <s v="9783540453215 (E-Book)"/>
    <s v="Tejidos,Luz,Diagnostico Por Imagen,Sistemas De Imagenes En Medicina"/>
    <s v="X - Otras colecciones sin clasificar"/>
    <s v="2001-2010"/>
    <n v="73070"/>
    <n v="10"/>
    <s v="LE06397"/>
    <s v="Optical polarization in biomedical applications / V.V. Tuchin, L.V. Wang y D.A. Zimnyakov. documento"/>
    <n v="2006"/>
    <s v="X - Otras colecciones sin clasificar"/>
    <s v="https://search.ebscohost.com/login.aspx?profile=eds&amp;custid=s9495846&amp;groupid=main&amp;authtype=ip,guest&amp;direct=true&amp;bquery=sab.000073070"/>
    <s v="BOAP"/>
    <s v="En línea"/>
    <s v="X - En línea"/>
    <s v="X - Otras colecciones sin clasificar"/>
    <s v="X - Otras colecciones sin clasificar"/>
    <s v="X - Otras colecciones sin clasificar"/>
    <s v="X - Otras colecciones sin clasificar"/>
    <s v="73070|10"/>
    <n v="1"/>
  </r>
  <r>
    <x v="1"/>
    <x v="6"/>
    <x v="3"/>
    <s v="Libros"/>
    <s v="PACS : a guide to the digital revolution / Keith J. Dreyer ... [et al.], editores. documento electr"/>
    <m/>
    <s v="New York : Springer, ©2006."/>
    <n v="2006"/>
    <s v="Inglés"/>
    <s v="9780387310701 (E-Book)"/>
    <s v="Diagnostico Por Imagen,Comunicacion En Medicina,Organizacion Y Administracion"/>
    <s v="X - Otras colecciones sin clasificar"/>
    <s v="2001-2010"/>
    <n v="73156"/>
    <n v="10"/>
    <s v="LE06483"/>
    <s v="PACS : a guide to the digital revolution / Keith J. Dreyer ... [et al.], editores. documento electr"/>
    <n v="2006"/>
    <s v="X - Otras colecciones sin clasificar"/>
    <s v="https://search.ebscohost.com/login.aspx?profile=eds&amp;custid=s9495846&amp;groupid=main&amp;authtype=ip,guest&amp;direct=true&amp;bquery=sab.000073156"/>
    <s v="BOAP"/>
    <s v="En línea"/>
    <s v="X - En línea"/>
    <s v="X - Otras colecciones sin clasificar"/>
    <s v="X - Otras colecciones sin clasificar"/>
    <s v="X - Otras colecciones sin clasificar"/>
    <s v="X - Otras colecciones sin clasificar"/>
    <s v="73156|10"/>
    <n v="1"/>
  </r>
  <r>
    <x v="1"/>
    <x v="6"/>
    <x v="3"/>
    <s v="Libros"/>
    <s v="Pediatric brain and spine : an atlas of MRI and spectroscopy / L.M. Ketonen, A. Hiwatashi, R. Sidhu"/>
    <s v="Ketonen, L.M. autor"/>
    <s v="Berlin : Springer, ©2005"/>
    <n v="2005"/>
    <s v="Inglés"/>
    <s v="9783540264361 (E-Book)"/>
    <s v="Sistema Nervioso Central,Neurologia Pediatrica,Diagnostico Por Imagenes En Pediatria"/>
    <s v="X - Otras colecciones sin clasificar"/>
    <s v="2001-2010"/>
    <n v="73244"/>
    <n v="10"/>
    <s v="LE06571"/>
    <s v="Pediatric brain and spine : an atlas of MRI and spectroscopy / L.M. Ketonen, A. Hiwatashi, R. Sidhu"/>
    <n v="2005"/>
    <s v="X - Otras colecciones sin clasificar"/>
    <s v="https://search.ebscohost.com/login.aspx?profile=eds&amp;custid=s9495846&amp;groupid=main&amp;authtype=ip,guest&amp;direct=true&amp;bquery=sab.000073244"/>
    <s v="BOAP"/>
    <s v="En línea"/>
    <s v="X - En línea"/>
    <s v="X - Otras colecciones sin clasificar"/>
    <s v="X - Otras colecciones sin clasificar"/>
    <s v="X - Otras colecciones sin clasificar"/>
    <s v="X - Otras colecciones sin clasificar"/>
    <s v="73244|10"/>
    <n v="1"/>
  </r>
  <r>
    <x v="1"/>
    <x v="6"/>
    <x v="3"/>
    <s v="Libros"/>
    <s v="Pediatric PET imaging / editor Martin Charron documento electrónico"/>
    <m/>
    <s v="New York : Springer, ©2006"/>
    <n v="2006"/>
    <s v="Inglés"/>
    <s v="9780387346410 (E-Book)"/>
    <s v="Tomografia De Emision,Diagnostico Por Imagenes En Pediatria"/>
    <s v="X - Otras colecciones sin clasificar"/>
    <s v="2001-2010"/>
    <n v="73256"/>
    <n v="10"/>
    <s v="LE06583"/>
    <s v="Pediatric PET imaging / editor Martin Charron documento electrónico"/>
    <n v="2006"/>
    <s v="X - Otras colecciones sin clasificar"/>
    <s v="https://search.ebscohost.com/login.aspx?profile=eds&amp;custid=s9495846&amp;groupid=main&amp;authtype=ip,guest&amp;direct=true&amp;bquery=sab.000073256"/>
    <s v="BOAP"/>
    <s v="En línea"/>
    <s v="X - En línea"/>
    <s v="X - Otras colecciones sin clasificar"/>
    <s v="X - Otras colecciones sin clasificar"/>
    <s v="X - Otras colecciones sin clasificar"/>
    <s v="X - Otras colecciones sin clasificar"/>
    <s v="73256|10"/>
    <n v="1"/>
  </r>
  <r>
    <x v="1"/>
    <x v="6"/>
    <x v="3"/>
    <s v="Libros"/>
    <s v="Physically based rendering : from theory to implementation / editado por Matt Pharr y Greg Humphreys"/>
    <m/>
    <s v="Amsterdam : Elsevier ; Morgan Kaufmann, ©2004."/>
    <n v="2004"/>
    <s v="Inglés"/>
    <s v="9780125531801 (E-Book)"/>
    <s v="Graficos Por Computador,Sistemas De Representacion Tridimensional,Diagnostico Por Imagen,Procesamiento De Imagenes"/>
    <s v="X - Otras colecciones sin clasificar"/>
    <s v="2001-2010"/>
    <n v="267142"/>
    <n v="10"/>
    <s v="LE72825"/>
    <s v="Physically based rendering : from theory to implementation / editado por Matt Pharr y Greg Humphreys"/>
    <n v="2004"/>
    <s v="X - Otras colecciones sin clasificar"/>
    <s v="https://search.ebscohost.com/login.aspx?profile=eds&amp;custid=s9495846&amp;groupid=main&amp;authtype=ip,guest&amp;direct=true&amp;bquery=sab.000267142"/>
    <s v="BOAP"/>
    <s v="En línea"/>
    <s v="X - En línea"/>
    <s v="X - Otras colecciones sin clasificar"/>
    <s v="X - Otras colecciones sin clasificar"/>
    <s v="X - Otras colecciones sin clasificar"/>
    <s v="X - Otras colecciones sin clasificar"/>
    <s v="267142|10"/>
    <n v="1"/>
  </r>
  <r>
    <x v="1"/>
    <x v="6"/>
    <x v="3"/>
    <s v="Libros"/>
    <s v="Positron emission tomography : basic sciences / editado por Dale L. Bailey [y otros] documento elect"/>
    <m/>
    <s v="London : Springer, ©2005."/>
    <n v="2005"/>
    <s v="Inglés"/>
    <s v="9781846280078 (E-Book)"/>
    <s v="Medicina,Emision De Positrones,Diagnostico Por Imagen,Tomografia De Emision"/>
    <s v="X - Otras colecciones sin clasificar"/>
    <s v="2001-2010"/>
    <n v="73535"/>
    <n v="10"/>
    <s v="LE06862"/>
    <s v="Positron emission tomography : basic sciences / editado por Dale L. Bailey [y otros] documento elect"/>
    <n v="2005"/>
    <s v="X - Otras colecciones sin clasificar"/>
    <s v="https://search.ebscohost.com/login.aspx?profile=eds&amp;custid=s9495846&amp;groupid=main&amp;authtype=ip,guest&amp;direct=true&amp;bquery=sab.000073535"/>
    <s v="BOAP"/>
    <s v="En línea"/>
    <s v="X - En línea"/>
    <s v="X - Otras colecciones sin clasificar"/>
    <s v="X - Otras colecciones sin clasificar"/>
    <s v="X - Otras colecciones sin clasificar"/>
    <s v="X - Otras colecciones sin clasificar"/>
    <s v="73535|10"/>
    <n v="1"/>
  </r>
  <r>
    <x v="1"/>
    <x v="6"/>
    <x v="3"/>
    <s v="Libros"/>
    <s v="Positron emission tomography : clinical practice / editado por Peter E. Valk [y otros] documento ele"/>
    <m/>
    <s v="London : Springer, ©2006."/>
    <n v="2006"/>
    <s v="Inglés"/>
    <s v="9781846281877 (E-Book)"/>
    <s v="Medicina,Tomografia De Emision,Dosimetria De La Radiacion,Emision De Positrones,Diagnostico Por Imagen"/>
    <s v="X - Otras colecciones sin clasificar"/>
    <s v="2001-2010"/>
    <n v="73536"/>
    <n v="10"/>
    <s v="LE06863"/>
    <s v="Positron emission tomography : clinical practice / editado por Peter E. Valk [y otros] documento ele"/>
    <n v="2006"/>
    <s v="X - Otras colecciones sin clasificar"/>
    <s v="https://search.ebscohost.com/login.aspx?profile=eds&amp;custid=s9495846&amp;groupid=main&amp;authtype=ip,guest&amp;direct=true&amp;bquery=sab.000073536"/>
    <s v="BOAP"/>
    <s v="En línea"/>
    <s v="X - En línea"/>
    <s v="X - Otras colecciones sin clasificar"/>
    <s v="X - Otras colecciones sin clasificar"/>
    <s v="X - Otras colecciones sin clasificar"/>
    <s v="X - Otras colecciones sin clasificar"/>
    <s v="73536|10"/>
    <n v="1"/>
  </r>
  <r>
    <x v="1"/>
    <x v="6"/>
    <x v="3"/>
    <s v="Libros"/>
    <s v="Radiation detectors for medical applications / edited by Stefaan Tavernier [y otros]. documento elec"/>
    <s v="NATO Advanced Research Workshop on Radiation Detectors for Medical Applications (2005 Alushta, Ukrai"/>
    <s v="Dordrecht : Springer, ©2006."/>
    <n v="2006"/>
    <s v="Inglés"/>
    <s v="9781402050916"/>
    <s v="Medicina,Diagnostico Por Imagen,Contadores De Centelleo,Tomografia De Emision,Radiometria"/>
    <s v="X - Otras colecciones sin clasificar"/>
    <s v="2001-2010"/>
    <n v="74012"/>
    <n v="10"/>
    <s v="LE07339"/>
    <s v="Radiation detectors for medical applications / edited by Stefaan Tavernier [y otros]. documento elec"/>
    <n v="2006"/>
    <s v="X - Otras colecciones sin clasificar"/>
    <s v="https://search.ebscohost.com/login.aspx?profile=eds&amp;custid=s9495846&amp;groupid=main&amp;authtype=ip,guest&amp;direct=true&amp;bquery=sab.000074012"/>
    <s v="BOAP"/>
    <s v="En línea"/>
    <s v="X - En línea"/>
    <s v="X - Otras colecciones sin clasificar"/>
    <s v="X - Otras colecciones sin clasificar"/>
    <s v="X - Otras colecciones sin clasificar"/>
    <s v="X - Otras colecciones sin clasificar"/>
    <s v="74012|10"/>
    <n v="1"/>
  </r>
  <r>
    <x v="1"/>
    <x v="6"/>
    <x v="3"/>
    <s v="Libros"/>
    <s v="Spinal imaging : diagnostic imaging of the spine and spinal cord / editores J.W.M. Van Goethem, L. v"/>
    <m/>
    <s v="Berlin : Springer, ©2007."/>
    <n v="2007"/>
    <s v="Inglés"/>
    <s v="9783540684831 (E-Book)"/>
    <s v="Medula Espinal,Diagnostico Por Imagen"/>
    <s v="X - Otras colecciones sin clasificar"/>
    <s v="2001-2010"/>
    <n v="74842"/>
    <n v="10"/>
    <s v="LE08169"/>
    <s v="Spinal imaging : diagnostic imaging of the spine and spinal cord / editores J.W.M. Van Goethem, L. v"/>
    <n v="2007"/>
    <s v="X - Otras colecciones sin clasificar"/>
    <s v="https://search.ebscohost.com/login.aspx?profile=eds&amp;custid=s9495846&amp;groupid=main&amp;authtype=ip,guest&amp;direct=true&amp;bquery=sab.000074842"/>
    <s v="BOAP"/>
    <s v="En línea"/>
    <s v="X - En línea"/>
    <s v="X - Otras colecciones sin clasificar"/>
    <s v="X - Otras colecciones sin clasificar"/>
    <s v="X - Otras colecciones sin clasificar"/>
    <s v="X - Otras colecciones sin clasificar"/>
    <s v="74842|10"/>
    <n v="1"/>
  </r>
  <r>
    <x v="1"/>
    <x v="6"/>
    <x v="3"/>
    <s v="Libros"/>
    <s v="The teaching files. Chest / C. Isabela S., Nestor L. Muller documento electrónico"/>
    <s v="Silva, C. Isabela autor"/>
    <s v="Philadelphia : Saunders Elsevier, ©2010."/>
    <n v="2010"/>
    <s v="Inglés"/>
    <s v="9781416061106 (E-Book)"/>
    <s v="Torax,Radiografia Toracica,Torax,Diagnostico Por Imagen"/>
    <s v="X - Otras colecciones sin clasificar"/>
    <s v="2001-2010"/>
    <n v="179428"/>
    <n v="10"/>
    <s v="LE68404"/>
    <s v="The teaching files. Chest / C. Isabela S., Nestor L. Muller documento electrónico"/>
    <n v="2010"/>
    <s v="X - Otras colecciones sin clasificar"/>
    <s v="https://search.ebscohost.com/login.aspx?profile=eds&amp;custid=s9495846&amp;groupid=main&amp;authtype=ip,guest&amp;direct=true&amp;bquery=sab.000179428"/>
    <s v="BOAP"/>
    <s v="En línea"/>
    <s v="X - En línea"/>
    <s v="X - Otras colecciones sin clasificar"/>
    <s v="X - Otras colecciones sin clasificar"/>
    <s v="X - Otras colecciones sin clasificar"/>
    <s v="X - Otras colecciones sin clasificar"/>
    <s v="179428|10"/>
    <n v="1"/>
  </r>
  <r>
    <x v="1"/>
    <x v="6"/>
    <x v="3"/>
    <s v="Libros"/>
    <s v="Tongue image analysis / David Zhang, Hongzhi Zhang, Bob Zhang. documento electrónico"/>
    <s v="Zhang, David 1949- autor"/>
    <s v="Singapore : Springer, ©2017."/>
    <n v="2017"/>
    <s v="Inglés"/>
    <s v="9789811021671 (E-Book)"/>
    <s v="Analisis De Imagen,Diagnostico Por Imagen,Procesamiento De Dato,Tecnicas Digitales,Ordenadores"/>
    <s v="X - Otras colecciones sin clasificar"/>
    <s v="2011-2020"/>
    <n v="278374"/>
    <n v="10"/>
    <s v="LE34744"/>
    <s v="Tongue image analysis / David Zhang, Hongzhi Zhang, Bob Zhang. documento electrónico"/>
    <n v="2017"/>
    <s v="X - Otras colecciones sin clasificar"/>
    <s v="https://search.ebscohost.com/login.aspx?profile=eds&amp;custid=s9495846&amp;groupid=main&amp;authtype=ip,guest&amp;direct=true&amp;bquery=sab.000278374"/>
    <s v="BOAP"/>
    <s v="En línea"/>
    <s v="X - En línea"/>
    <s v="X - Otras colecciones sin clasificar"/>
    <s v="X - Otras colecciones sin clasificar"/>
    <s v="X - Otras colecciones sin clasificar"/>
    <s v="X - Otras colecciones sin clasificar"/>
    <s v="278374|10"/>
    <n v="1"/>
  </r>
  <r>
    <x v="1"/>
    <x v="6"/>
    <x v="3"/>
    <s v="Libros"/>
    <s v="VipIMAGE 2019 : proceedings of the VII ECCOMAS Thematic Conference on Computational Vision and Medic"/>
    <m/>
    <s v="Cham : Springer, ©2019"/>
    <n v="2019"/>
    <s v="Inglés"/>
    <s v="9783030320409 (E-Book)"/>
    <s v="Informatica Medica,Diagnostico Por Imagen,Procesamiento De Imagenes,Sistemas De Imagenes En Medicina,Ingenieria Biomedica"/>
    <s v="X - Otras colecciones sin clasificar"/>
    <s v="2011-2020"/>
    <n v="281260"/>
    <n v="10"/>
    <s v="LE68513"/>
    <s v="VipIMAGE 2019 : proceedings of the VII ECCOMAS Thematic Conference on Computational Vision and Medic"/>
    <n v="2019"/>
    <s v="X - Otras colecciones sin clasificar"/>
    <s v="https://search.ebscohost.com/login.aspx?profile=eds&amp;custid=s9495846&amp;groupid=main&amp;authtype=ip,guest&amp;direct=true&amp;bquery=sab.000281260"/>
    <s v="BOAP"/>
    <s v="En línea"/>
    <s v="X - En línea"/>
    <s v="X - Otras colecciones sin clasificar"/>
    <s v="X - Otras colecciones sin clasificar"/>
    <s v="X - Otras colecciones sin clasificar"/>
    <s v="X - Otras colecciones sin clasificar"/>
    <s v="281260|10"/>
    <n v="1"/>
  </r>
  <r>
    <x v="1"/>
    <x v="6"/>
    <x v="3"/>
    <s v="Libros"/>
    <s v="Vital signs and resuscitation / Joseph V. Stewart documentoelectrónico"/>
    <s v="Stewart, Joseph V. 1931-"/>
    <s v="Georgetown, Tex. : Landes Bioscience, 2001."/>
    <n v="2001"/>
    <s v="Inglés"/>
    <s v="0585445192"/>
    <s v="Signos Vitales,Diagnostico Fisico,Resucitacion,Examen Fisico (Medicina),Determinacion De La Presion Sanguinea,Temperatura Corporal,Pulso,Respiracion,Diagnostico Por Imagen"/>
    <s v="X - Otras colecciones sin clasificar"/>
    <s v="2001-2010"/>
    <n v="172055"/>
    <n v="10"/>
    <s v="LE55120"/>
    <s v="Vital signs and resuscitation / Joseph V. Stewart documentoelectrónico"/>
    <n v="2001"/>
    <s v="X - Otras colecciones sin clasificar"/>
    <s v="https://search.ebscohost.com/login.aspx?profile=eds&amp;custid=s9495846&amp;groupid=main&amp;authtype=ip,guest&amp;direct=true&amp;bquery=sab.000172055"/>
    <s v="BOAP"/>
    <s v="En línea"/>
    <s v="X - En línea"/>
    <s v="X - Otras colecciones sin clasificar"/>
    <s v="X - Otras colecciones sin clasificar"/>
    <s v="X - Otras colecciones sin clasificar"/>
    <s v="X - Otras colecciones sin clasificar"/>
    <s v="172055|10"/>
    <n v="1"/>
  </r>
  <r>
    <x v="1"/>
    <x v="6"/>
    <x v="3"/>
    <s v="Libros"/>
    <s v="World Congress of Medical Physics and Biomedical Engineering 2006 documento electrónico"/>
    <s v="World Congress on Medical Physics and Biomedical Engineering 2006 Seoul, Korea autor"/>
    <s v="Berlin : Springer, ©2007."/>
    <n v="2007"/>
    <s v="Inglés"/>
    <s v="9783540368397 (E-Book)"/>
    <s v="Biofisica,Ingenieria Biomedica,Diagnostico Por Imagen,Biofisica"/>
    <s v="X - Otras colecciones sin clasificar"/>
    <s v="2001-2010"/>
    <n v="75983"/>
    <n v="10"/>
    <s v="LE09310"/>
    <s v="World Congress of Medical Physics and Biomedical Engineering 2006 documento electrónico"/>
    <n v="2007"/>
    <s v="X - Otras colecciones sin clasificar"/>
    <s v="https://search.ebscohost.com/login.aspx?profile=eds&amp;custid=s9495846&amp;groupid=main&amp;authtype=ip,guest&amp;direct=true&amp;bquery=sab.000075983"/>
    <s v="BOAP"/>
    <s v="En línea"/>
    <s v="X - En línea"/>
    <s v="X - Otras colecciones sin clasificar"/>
    <s v="X - Otras colecciones sin clasificar"/>
    <s v="X - Otras colecciones sin clasificar"/>
    <s v="X - Otras colecciones sin clasificar"/>
    <s v="75983|10"/>
    <n v="1"/>
  </r>
  <r>
    <x v="0"/>
    <x v="4"/>
    <x v="0"/>
    <s v="Libros"/>
    <s v="Métodos de diagnóstico del síndrome psicoorgánico / W. D. Heiss."/>
    <s v="Heiss, W. D."/>
    <s v="Darmstadt : E. Merck, 1985."/>
    <n v="1985"/>
    <s v="Español"/>
    <m/>
    <s v="Diagnostico Diferencial,Hidrocefalia,Neumoencefalografia,Tomografia,Flujo Sanguineo - Mediciones,Demencia,Electroencefalografia,Neurofarmacologia,Psicometria (Psicologia)"/>
    <s v="616 - Enfermedades"/>
    <s v="1981-1990"/>
    <n v="33224"/>
    <n v="10"/>
    <s v="049403"/>
    <s v="Métodos de diagnóstico del síndrome psicoorgánico / W. D. Heiss."/>
    <n v="-2000"/>
    <s v="616 - Enfermedades"/>
    <s v="https://search.ebscohost.com/login.aspx?profile=eds&amp;custid=s9495846&amp;groupid=main&amp;authtype=ip,guest&amp;direct=true&amp;bquery=sab.000033224"/>
    <s v="BOAP"/>
    <s v="616.84"/>
    <s v="Manifestaciones de enfermedades del sistema nervioso"/>
    <s v="Tecnología - Ciencias Aplicadas"/>
    <s v="610 - Medicina y salud"/>
    <s v="610 - Medicina y salud"/>
    <s v="Enfermedades"/>
    <s v="33224|10"/>
    <n v="1"/>
  </r>
  <r>
    <x v="0"/>
    <x v="4"/>
    <x v="0"/>
    <s v="Libros"/>
    <s v="Métodos de diagnóstico del síndrome psicoorgánico / W. D. Heiss."/>
    <s v="Heiss, W. D."/>
    <s v="Darmstadt : E. Merck, 1985."/>
    <n v="1985"/>
    <s v="Español"/>
    <m/>
    <s v="Diagnostico Diferencial,Hidrocefalia,Neumoencefalografia,Tomografia,Flujo Sanguineo - Mediciones,Demencia,Electroencefalografia,Neurofarmacologia,Psicometria (Psicologia)"/>
    <s v="616 - Enfermedades"/>
    <s v="1981-1990"/>
    <n v="33224"/>
    <n v="20"/>
    <s v="065056"/>
    <s v="Métodos de diagnóstico del síndrome psicoorgánico / W. D. Heiss."/>
    <n v="-2000"/>
    <s v="616 - Enfermedades"/>
    <s v="https://search.ebscohost.com/login.aspx?profile=eds&amp;custid=s9495846&amp;groupid=main&amp;authtype=ip,guest&amp;direct=true&amp;bquery=sab.000033224"/>
    <s v="BOAP"/>
    <s v="616.84"/>
    <s v="Manifestaciones de enfermedades del sistema nervioso"/>
    <s v="Tecnología - Ciencias Aplicadas"/>
    <s v="610 - Medicina y salud"/>
    <s v="610 - Medicina y salud"/>
    <s v="Enfermedades"/>
    <s v="33224|20"/>
    <n v="1"/>
  </r>
  <r>
    <x v="1"/>
    <x v="4"/>
    <x v="0"/>
    <s v="Libros"/>
    <s v="Pocket atlas of normal CT anatomy / ed. James B. Weinstein, Joseph K.T. Lee y Stuart S. Sagel."/>
    <s v="Weinstein, James B."/>
    <s v="New York : Raven Press, 1985."/>
    <n v="1985"/>
    <s v="Inglés"/>
    <s v="0-88167-070-7"/>
    <s v="Anatomia Humana,Cuerpo Humano,Tomografia,Radriografia Panoramica,Cabeza,Cerebro"/>
    <s v="612 - Fisiología humana"/>
    <s v="1981-1990"/>
    <n v="44148"/>
    <n v="10"/>
    <s v="066234"/>
    <s v="Pocket atlas of normal CT anatomy / ed. James B. Weinstein, Joseph K.T. Lee y Stuart S. Sagel."/>
    <n v="-2000"/>
    <s v="612 - Fisiología humana"/>
    <s v="https://search.ebscohost.com/login.aspx?profile=eds&amp;custid=s9495846&amp;groupid=main&amp;authtype=ip,guest&amp;direct=true&amp;bquery=sab.000044148"/>
    <s v="BOAP"/>
    <s v="612.03"/>
    <s v="Fisiología humana"/>
    <s v="Tecnología - Ciencias Aplicadas"/>
    <s v="610 - Medicina y salud"/>
    <s v="610 - Medicina y salud"/>
    <s v="Fisiología humana"/>
    <s v="44148|10"/>
    <n v="1"/>
  </r>
  <r>
    <x v="1"/>
    <x v="4"/>
    <x v="0"/>
    <s v="Libros"/>
    <s v="Cardiología pediátrica / directores Fause Attie, Juan Calderón Colmenero, Carlos Zabal Cerdeira y"/>
    <m/>
    <s v="México : Editorial Médica Panamericana, 2013."/>
    <n v="2013"/>
    <s v="Español"/>
    <s v="978-607-7743-74-3"/>
    <s v="Cardiologia Pediatrica,Enfermedad Coronaria,Cardiopatias Congenitas,Epidemiologia,Tomografia,Cardiopatias"/>
    <s v="618 - Ginecología, obstetricia, pediatría, geriatría."/>
    <s v="2011-2020"/>
    <n v="169001"/>
    <n v="10"/>
    <s v="150111"/>
    <s v="Cardiología pediátrica / directores Fause Attie, Juan Calderón Colmenero, Carlos Zabal Cerdeira y"/>
    <n v="2013"/>
    <s v="618 - Ginecología, obstetricia, pediatría, geriatría."/>
    <s v="https://search.ebscohost.com/login.aspx?profile=eds&amp;custid=s9495846&amp;groupid=main&amp;authtype=ip,guest&amp;direct=true&amp;bquery=sab.000169001"/>
    <s v="BOAP"/>
    <s v="618.9212"/>
    <s v="Cardiología"/>
    <s v="Tecnología - Ciencias Aplicadas"/>
    <s v="610 - Medicina y salud"/>
    <s v="610 - Medicina y salud"/>
    <s v="Ginecología, obstetricia, pediatría, geriatría."/>
    <s v="169001|10"/>
    <n v="41"/>
  </r>
  <r>
    <x v="1"/>
    <x v="6"/>
    <x v="3"/>
    <s v="Libros"/>
    <s v="13th International Conference on Electrical Bioimpedance and the 8th Conference on Electrical Impeda"/>
    <s v="International Conference on Electrical Bioimpedance 13th 2007 Aug. 29-Sep. 2nd Graz, Austria"/>
    <s v="New York : Springer, ©2007."/>
    <n v="2007"/>
    <s v="Inglés"/>
    <s v="9783540738411"/>
    <s v="Espectroscopia De Impedancia,Tomografia De Impedancia Electrica,Electronica Medica,Ingenieria Biomedica"/>
    <s v="X - Otras colecciones sin clasificar"/>
    <s v="2001-2010"/>
    <n v="71288"/>
    <n v="10"/>
    <s v="LE04615"/>
    <s v="13th International Conference on Electrical Bioimpedance and the 8th Conference on Electrical Impeda"/>
    <n v="2007"/>
    <s v="X - Otras colecciones sin clasificar"/>
    <s v="https://search.ebscohost.com/login.aspx?profile=eds&amp;custid=s9495846&amp;groupid=main&amp;authtype=ip,guest&amp;direct=true&amp;bquery=sab.000071288"/>
    <s v="BOAP"/>
    <s v="En línea"/>
    <s v="X - En línea"/>
    <s v="X - Otras colecciones sin clasificar"/>
    <s v="X - Otras colecciones sin clasificar"/>
    <s v="X - Otras colecciones sin clasificar"/>
    <s v="X - Otras colecciones sin clasificar"/>
    <s v="71288|10"/>
    <n v="1"/>
  </r>
  <r>
    <x v="1"/>
    <x v="6"/>
    <x v="3"/>
    <s v="Libros"/>
    <s v="Acute Ischemic Stroke documento electrónico editores R.G. González [y otros]."/>
    <m/>
    <s v="Berlin : SpringerÁverlag, ©2006."/>
    <n v="2006"/>
    <s v="Inglés"/>
    <s v="9783540308102 (E-Book)"/>
    <s v="Medicina,Tomografia,Angiografia,Resucitacion"/>
    <s v="X - Otras colecciones sin clasificar"/>
    <s v="2001-2010"/>
    <n v="66728"/>
    <n v="10"/>
    <s v="LE00055"/>
    <s v="Acute Ischemic Stroke documento electrónico editores R.G. González [y otros]."/>
    <n v="2006"/>
    <s v="X - Otras colecciones sin clasificar"/>
    <s v="https://search.ebscohost.com/login.aspx?profile=eds&amp;custid=s9495846&amp;groupid=main&amp;authtype=ip,guest&amp;direct=true&amp;bquery=sab.000066728"/>
    <s v="BOAP"/>
    <s v="En línea"/>
    <s v="X - En línea"/>
    <s v="X - Otras colecciones sin clasificar"/>
    <s v="X - Otras colecciones sin clasificar"/>
    <s v="X - Otras colecciones sin clasificar"/>
    <s v="X - Otras colecciones sin clasificar"/>
    <s v="66728|10"/>
    <n v="1"/>
  </r>
  <r>
    <x v="1"/>
    <x v="6"/>
    <x v="3"/>
    <s v="Libros"/>
    <s v="Blumgart's surgery of the liver, biliary tract, and pancreas / editor en jefe William R. Jarnagin ;"/>
    <m/>
    <s v="Philadelphia, Pa : Elsevier Saunders, ©2012."/>
    <n v="2012"/>
    <s v="Inglés"/>
    <s v="9781437714548 (E-Book)"/>
    <s v="Higado,Procedimientos Quirurgicos Del Sistema Biliar,Pancreas,Tomografia De Emision,Angiografia"/>
    <s v="X - Otras colecciones sin clasificar"/>
    <s v="2011-2020"/>
    <n v="183417"/>
    <n v="10"/>
    <s v="LE69589"/>
    <s v="Blumgart's surgery of the liver, biliary tract, and pancreas / editor en jefe William R. Jarnagin ;"/>
    <n v="2012"/>
    <s v="X - Otras colecciones sin clasificar"/>
    <s v="https://search.ebscohost.com/login.aspx?profile=eds&amp;custid=s9495846&amp;groupid=main&amp;authtype=ip,guest&amp;direct=true&amp;bquery=sab.000183417"/>
    <s v="BOAP"/>
    <s v="En línea"/>
    <s v="X - En línea"/>
    <s v="X - Otras colecciones sin clasificar"/>
    <s v="X - Otras colecciones sin clasificar"/>
    <s v="X - Otras colecciones sin clasificar"/>
    <s v="X - Otras colecciones sin clasificar"/>
    <s v="183417|10"/>
    <n v="1"/>
  </r>
  <r>
    <x v="1"/>
    <x v="6"/>
    <x v="3"/>
    <s v="Libros"/>
    <s v="Cardiac CT imaging : diagnosis of cardiovascular disease / editores Matthew J. Budoff y Jerold S. Sh"/>
    <m/>
    <s v="London : Springer, 2006."/>
    <n v="2006"/>
    <s v="Inglés"/>
    <s v="9781846281464 (E-Book)"/>
    <s v="Tomografia Del Corazon,Sistema Cardiovascular,Enfermedades Cardiovasculares,Tomografia Computarizada Por Rayos X,Angiocardiografia,Angiografia Coronaria"/>
    <s v="X - Otras colecciones sin clasificar"/>
    <s v="2001-2010"/>
    <n v="67979"/>
    <n v="10"/>
    <s v="LE01306"/>
    <s v="Cardiac CT imaging : diagnosis of cardiovascular disease / editores Matthew J. Budoff y Jerold S. Sh"/>
    <n v="2006"/>
    <s v="X - Otras colecciones sin clasificar"/>
    <s v="https://search.ebscohost.com/login.aspx?profile=eds&amp;custid=s9495846&amp;groupid=main&amp;authtype=ip,guest&amp;direct=true&amp;bquery=sab.000067979"/>
    <s v="BOAP"/>
    <s v="En línea"/>
    <s v="X - En línea"/>
    <s v="X - Otras colecciones sin clasificar"/>
    <s v="X - Otras colecciones sin clasificar"/>
    <s v="X - Otras colecciones sin clasificar"/>
    <s v="X - Otras colecciones sin clasificar"/>
    <s v="67979|10"/>
    <n v="1"/>
  </r>
  <r>
    <x v="1"/>
    <x v="6"/>
    <x v="3"/>
    <s v="Libros"/>
    <s v="Cardiac PET and PET/CT imaging / editores Marcelo F. Di Carli y Martin J. Lipton documento electrón"/>
    <m/>
    <s v="New York, NY : Springer Science+Business Media, LLC, 2007."/>
    <n v="2007"/>
    <s v="Inglés"/>
    <s v="9780387382951 (E-Book)"/>
    <s v="Corazon,Corazon,Tomografia De Emision,Tomografia Computarizada De Emision,Corazon,Corazon,Cardiologia"/>
    <s v="X - Otras colecciones sin clasificar"/>
    <s v="2001-2010"/>
    <n v="67982"/>
    <n v="10"/>
    <s v="LE01309"/>
    <s v="Cardiac PET and PET/CT imaging / editores Marcelo F. Di Carli y Martin J. Lipton documento electrón"/>
    <n v="2007"/>
    <s v="X - Otras colecciones sin clasificar"/>
    <s v="https://search.ebscohost.com/login.aspx?profile=eds&amp;custid=s9495846&amp;groupid=main&amp;authtype=ip,guest&amp;direct=true&amp;bquery=sab.000067982"/>
    <s v="BOAP"/>
    <s v="En línea"/>
    <s v="X - En línea"/>
    <s v="X - Otras colecciones sin clasificar"/>
    <s v="X - Otras colecciones sin clasificar"/>
    <s v="X - Otras colecciones sin clasificar"/>
    <s v="X - Otras colecciones sin clasificar"/>
    <s v="67982|10"/>
    <n v="1"/>
  </r>
  <r>
    <x v="1"/>
    <x v="6"/>
    <x v="3"/>
    <s v="Libros"/>
    <s v="Clinical CT : techniques and practice / editado por Suzanne Henwood documento electrónico"/>
    <m/>
    <s v="London : Greenwich Medical Media, 1999."/>
    <n v="1999"/>
    <s v="Inglés"/>
    <s v="0511043090"/>
    <s v="Tomografia Computarizada,Medico,Medico"/>
    <s v="X - Otras colecciones sin clasificar"/>
    <s v="1991-2000"/>
    <n v="165309"/>
    <n v="10"/>
    <s v="LE46901"/>
    <s v="Clinical CT : techniques and practice / editado por Suzanne Henwood documento electrónico"/>
    <n v="-2000"/>
    <s v="X - Otras colecciones sin clasificar"/>
    <s v="https://search.ebscohost.com/login.aspx?profile=eds&amp;custid=s9495846&amp;groupid=main&amp;authtype=ip,guest&amp;direct=true&amp;bquery=sab.000165309"/>
    <s v="BOAP"/>
    <s v="En línea"/>
    <s v="X - En línea"/>
    <s v="X - Otras colecciones sin clasificar"/>
    <s v="X - Otras colecciones sin clasificar"/>
    <s v="X - Otras colecciones sin clasificar"/>
    <s v="X - Otras colecciones sin clasificar"/>
    <s v="165309|10"/>
    <n v="1"/>
  </r>
  <r>
    <x v="1"/>
    <x v="6"/>
    <x v="3"/>
    <s v="Libros"/>
    <s v="Colonografía por TC / Perry J. Pickhardt y David H. Kim ; revisión científica Mario Pagés Lliná"/>
    <s v="Pickhardt, Perry J. autor"/>
    <s v="Barcelona : Elsevier, ©2011."/>
    <n v="2011"/>
    <s v="Español"/>
    <s v="9788480866941 (E-Book)"/>
    <s v="Colonografia Tomografica Computarizada,Neoplasias Del Colon,Polipos Del Colon,Colonoscopia,Neoplasias Colorrectales,Colon (Anatomia),Colon (Anatomia)"/>
    <s v="X - Otras colecciones sin clasificar"/>
    <s v="2011-2020"/>
    <n v="175712"/>
    <n v="10"/>
    <s v="LE69878"/>
    <s v="Colonografía por TC / Perry J. Pickhardt y David H. Kim ; revisión científica Mario Pagés Lliná"/>
    <n v="2011"/>
    <s v="X - Otras colecciones sin clasificar"/>
    <s v="https://search.ebscohost.com/login.aspx?profile=eds&amp;custid=s9495846&amp;groupid=main&amp;authtype=ip,guest&amp;direct=true&amp;bquery=sab.000175712"/>
    <s v="BOAP"/>
    <s v="En línea"/>
    <s v="X - En línea"/>
    <s v="X - Otras colecciones sin clasificar"/>
    <s v="X - Otras colecciones sin clasificar"/>
    <s v="X - Otras colecciones sin clasificar"/>
    <s v="X - Otras colecciones sin clasificar"/>
    <s v="175712|10"/>
    <n v="1"/>
  </r>
  <r>
    <x v="1"/>
    <x v="6"/>
    <x v="3"/>
    <s v="Libros"/>
    <s v="Computed tomography of the lung : a pattern approach / J. A. Verschakelen y W. De Wever documento el"/>
    <s v="Verschakelen, Johny A. autor"/>
    <s v="Berlin : Springer, 2007."/>
    <n v="2007"/>
    <s v="Inglés"/>
    <s v="9783540682608 (E-Book)"/>
    <s v="Pulmones,Pulmones,Pulmones,Tomografia,Tomografia Computarizada Por Rayos X"/>
    <s v="X - Otras colecciones sin clasificar"/>
    <s v="2001-2010"/>
    <n v="68460"/>
    <n v="10"/>
    <s v="LE01787"/>
    <s v="Computed tomography of the lung : a pattern approach / J. A. Verschakelen y W. De Wever documento el"/>
    <n v="2007"/>
    <s v="X - Otras colecciones sin clasificar"/>
    <s v="https://search.ebscohost.com/login.aspx?profile=eds&amp;custid=s9495846&amp;groupid=main&amp;authtype=ip,guest&amp;direct=true&amp;bquery=sab.000068460"/>
    <s v="BOAP"/>
    <s v="En línea"/>
    <s v="X - En línea"/>
    <s v="X - Otras colecciones sin clasificar"/>
    <s v="X - Otras colecciones sin clasificar"/>
    <s v="X - Otras colecciones sin clasificar"/>
    <s v="X - Otras colecciones sin clasificar"/>
    <s v="68460|10"/>
    <n v="1"/>
  </r>
  <r>
    <x v="1"/>
    <x v="6"/>
    <x v="3"/>
    <s v="Libros"/>
    <s v="Handbook of retinal OCT : optical coherence tomography / Jay S. Duker, Nadia K. Waheed y Darin R. Go"/>
    <m/>
    <s v="Philadelphia : Saunders Elsevier, ©2014."/>
    <n v="2014"/>
    <s v="Inglés"/>
    <s v="9780323188852 (E-Book)"/>
    <s v="Enfermedades De La Retina,Tomografia,Retina"/>
    <s v="X - Otras colecciones sin clasificar"/>
    <s v="2011-2020"/>
    <n v="181183"/>
    <n v="10"/>
    <s v="LE69033"/>
    <s v="Handbook of retinal OCT : optical coherence tomography / Jay S. Duker, Nadia K. Waheed y Darin R. Go"/>
    <n v="2014"/>
    <s v="X - Otras colecciones sin clasificar"/>
    <s v="https://search.ebscohost.com/login.aspx?profile=eds&amp;custid=s9495846&amp;groupid=main&amp;authtype=ip,guest&amp;direct=true&amp;bquery=sab.000181183"/>
    <s v="BOAP"/>
    <s v="En línea"/>
    <s v="X - En línea"/>
    <s v="X - Otras colecciones sin clasificar"/>
    <s v="X - Otras colecciones sin clasificar"/>
    <s v="X - Otras colecciones sin clasificar"/>
    <s v="X - Otras colecciones sin clasificar"/>
    <s v="181183|10"/>
    <n v="1"/>
  </r>
  <r>
    <x v="1"/>
    <x v="6"/>
    <x v="3"/>
    <s v="Libros"/>
    <s v="La TC multidetettore nella diagnostica cardiovascolare / curador Rossella Fattori. documento electr"/>
    <m/>
    <s v="Milano : Springer, ©2006"/>
    <n v="2006"/>
    <s v="Italiano"/>
    <s v="9788847005167 (E-Book)"/>
    <s v="Enfermedad Coronaria,Angiografia,Enfermedad Coronaria,Angiografia Coronaria,Tomografia Por Rayos X"/>
    <s v="X - Otras colecciones sin clasificar"/>
    <s v="2001-2010"/>
    <n v="75193"/>
    <n v="10"/>
    <s v="LE08520"/>
    <s v="La TC multidetettore nella diagnostica cardiovascolare / curador Rossella Fattori. documento electr"/>
    <n v="2006"/>
    <s v="X - Otras colecciones sin clasificar"/>
    <s v="https://search.ebscohost.com/login.aspx?profile=eds&amp;custid=s9495846&amp;groupid=main&amp;authtype=ip,guest&amp;direct=true&amp;bquery=sab.000075193"/>
    <s v="BOAP"/>
    <s v="En línea"/>
    <s v="X - En línea"/>
    <s v="X - Otras colecciones sin clasificar"/>
    <s v="X - Otras colecciones sin clasificar"/>
    <s v="X - Otras colecciones sin clasificar"/>
    <s v="X - Otras colecciones sin clasificar"/>
    <s v="75193|10"/>
    <n v="1"/>
  </r>
  <r>
    <x v="1"/>
    <x v="6"/>
    <x v="3"/>
    <s v="Libros"/>
    <s v="Les cancers digestifs / Philippe Rougier [y otros] documento electrónico"/>
    <s v="Rougier, Philippe autor"/>
    <s v="France : Springer, ©2006."/>
    <n v="2006"/>
    <s v="Francés"/>
    <s v="9782287308741 (E-Book)"/>
    <s v="Tomografia De Emision,Neoplasias Esofagicas,Neoplasias Gastricas,Neoplasias Del Colon,Carcinoma Hepatocelular"/>
    <s v="X - Otras colecciones sin clasificar"/>
    <s v="2001-2010"/>
    <n v="71701"/>
    <n v="10"/>
    <s v="LE05028"/>
    <s v="Les cancers digestifs / Philippe Rougier [y otros] documento electrónico"/>
    <n v="2006"/>
    <s v="X - Otras colecciones sin clasificar"/>
    <s v="https://search.ebscohost.com/login.aspx?profile=eds&amp;custid=s9495846&amp;groupid=main&amp;authtype=ip,guest&amp;direct=true&amp;bquery=sab.000071701"/>
    <s v="BOAP"/>
    <s v="En línea"/>
    <s v="X - En línea"/>
    <s v="X - Otras colecciones sin clasificar"/>
    <s v="X - Otras colecciones sin clasificar"/>
    <s v="X - Otras colecciones sin clasificar"/>
    <s v="X - Otras colecciones sin clasificar"/>
    <s v="71701|10"/>
    <n v="1"/>
  </r>
  <r>
    <x v="1"/>
    <x v="6"/>
    <x v="3"/>
    <s v="Libros"/>
    <s v="Optical coherence tomography : principles and applications / Mark E. Brezinski documento electrónic"/>
    <s v="Brezinski, Mark E. autor"/>
    <s v="Burlington, Mass. : Elsevier Academic Press, ©c2006."/>
    <n v="2006"/>
    <s v="Inglés"/>
    <s v="9780080464947 (E-Book)"/>
    <s v="Tomografia Optica,Tomografia Optica,Coherencia (Optica)"/>
    <s v="X - Otras colecciones sin clasificar"/>
    <s v="2001-2010"/>
    <n v="250104"/>
    <n v="10"/>
    <s v="LE41064"/>
    <s v="Optical coherence tomography : principles and applications / Mark E. Brezinski documento electrónic"/>
    <n v="2006"/>
    <s v="X - Otras colecciones sin clasificar"/>
    <s v="https://search.ebscohost.com/login.aspx?profile=eds&amp;custid=s9495846&amp;groupid=main&amp;authtype=ip,guest&amp;direct=true&amp;bquery=sab.000250104"/>
    <s v="BOAP"/>
    <s v="En línea"/>
    <s v="X - En línea"/>
    <s v="X - Otras colecciones sin clasificar"/>
    <s v="X - Otras colecciones sin clasificar"/>
    <s v="X - Otras colecciones sin clasificar"/>
    <s v="X - Otras colecciones sin clasificar"/>
    <s v="250104|10"/>
    <n v="1"/>
  </r>
  <r>
    <x v="1"/>
    <x v="6"/>
    <x v="3"/>
    <s v="Libros"/>
    <s v="Optical coherence tomography : principles and applications / Mark E. Brezinski documento electrónic"/>
    <s v="Brezinski, Mark E. autor"/>
    <s v="Burlington, Mass. : Elsevier Academic Press, ©c2006."/>
    <n v="2006"/>
    <s v="Inglés"/>
    <s v="9780080464947 (E-Book)"/>
    <s v="Tomografia Optica,Tomografia Optica,Coherencia (Optica)"/>
    <s v="X - Otras colecciones sin clasificar"/>
    <s v="2001-2010"/>
    <n v="250104"/>
    <n v="20"/>
    <s v="LE72305"/>
    <s v="Optical coherence tomography : principles and applications / Mark E. Brezinski documento electrónic"/>
    <n v="2006"/>
    <s v="X - Otras colecciones sin clasificar"/>
    <s v="https://search.ebscohost.com/login.aspx?profile=eds&amp;custid=s9495846&amp;groupid=main&amp;authtype=ip,guest&amp;direct=true&amp;bquery=sab.000250104"/>
    <s v="BOAP"/>
    <s v="En línea"/>
    <s v="X - En línea"/>
    <s v="X - Otras colecciones sin clasificar"/>
    <s v="X - Otras colecciones sin clasificar"/>
    <s v="X - Otras colecciones sin clasificar"/>
    <s v="X - Otras colecciones sin clasificar"/>
    <s v="250104|20"/>
    <n v="1"/>
  </r>
  <r>
    <x v="1"/>
    <x v="6"/>
    <x v="3"/>
    <s v="Libros"/>
    <s v="PET : physics, instrumentation, and scanners / [editado por] Michael E. Phelps. documento electróni"/>
    <m/>
    <s v="New York : Springer, 2006."/>
    <n v="2006"/>
    <s v="Inglés"/>
    <s v="9780387349466 (E-Book)"/>
    <s v="Tomografia De Emision"/>
    <s v="X - Otras colecciones sin clasificar"/>
    <s v="2001-2010"/>
    <n v="73326"/>
    <n v="10"/>
    <s v="LE06653"/>
    <s v="PET : physics, instrumentation, and scanners / [editado por] Michael E. Phelps. documento electróni"/>
    <n v="2006"/>
    <s v="X - Otras colecciones sin clasificar"/>
    <s v="https://search.ebscohost.com/login.aspx?profile=eds&amp;custid=s9495846&amp;groupid=main&amp;authtype=ip,guest&amp;direct=true&amp;bquery=sab.000073326"/>
    <s v="BOAP"/>
    <s v="En línea"/>
    <s v="X - En línea"/>
    <s v="X - Otras colecciones sin clasificar"/>
    <s v="X - Otras colecciones sin clasificar"/>
    <s v="X - Otras colecciones sin clasificar"/>
    <s v="X - Otras colecciones sin clasificar"/>
    <s v="73326|10"/>
    <n v="1"/>
  </r>
  <r>
    <x v="1"/>
    <x v="6"/>
    <x v="3"/>
    <s v="Libros"/>
    <s v="PET/CT essentials for clinical practice / editado por Ronald B. Workman, Jr., R. Edward Coleman. doc"/>
    <m/>
    <s v="New York : Springer, ©2006."/>
    <n v="2006"/>
    <s v="Inglés"/>
    <s v="9780387383354 (E-Book)"/>
    <s v="Cancer,Tomografia De Emision"/>
    <s v="X - Otras colecciones sin clasificar"/>
    <s v="2001-2010"/>
    <n v="73325"/>
    <n v="10"/>
    <s v="LE06652"/>
    <s v="PET/CT essentials for clinical practice / editado por Ronald B. Workman, Jr., R. Edward Coleman. doc"/>
    <n v="2006"/>
    <s v="X - Otras colecciones sin clasificar"/>
    <s v="https://search.ebscohost.com/login.aspx?profile=eds&amp;custid=s9495846&amp;groupid=main&amp;authtype=ip,guest&amp;direct=true&amp;bquery=sab.000073325"/>
    <s v="BOAP"/>
    <s v="En línea"/>
    <s v="X - En línea"/>
    <s v="X - Otras colecciones sin clasificar"/>
    <s v="X - Otras colecciones sin clasificar"/>
    <s v="X - Otras colecciones sin clasificar"/>
    <s v="X - Otras colecciones sin clasificar"/>
    <s v="73325|10"/>
    <n v="1"/>
  </r>
  <r>
    <x v="1"/>
    <x v="6"/>
    <x v="3"/>
    <s v="Libros"/>
    <s v="PET/CT in cancer of unknown primary / editores Nagabhushan Seshadri y Chinnamani Eswar documento ele"/>
    <m/>
    <s v="Cham, Switzerland : Springer, ©2017"/>
    <n v="2017"/>
    <s v="Inglés"/>
    <s v="9783319564241 (E-Book)"/>
    <s v="Cancer,Cancer,Tomografia De Emision"/>
    <s v="X - Otras colecciones sin clasificar"/>
    <s v="2011-2020"/>
    <n v="280953"/>
    <n v="10"/>
    <s v="LE69363"/>
    <s v="PET/CT in cancer of unknown primary / editores Nagabhushan Seshadri y Chinnamani Eswar documento ele"/>
    <n v="2017"/>
    <s v="X - Otras colecciones sin clasificar"/>
    <s v="https://search.ebscohost.com/login.aspx?profile=eds&amp;custid=s9495846&amp;groupid=main&amp;authtype=ip,guest&amp;direct=true&amp;bquery=sab.000280953"/>
    <s v="BOAP"/>
    <s v="En línea"/>
    <s v="X - En línea"/>
    <s v="X - Otras colecciones sin clasificar"/>
    <s v="X - Otras colecciones sin clasificar"/>
    <s v="X - Otras colecciones sin clasificar"/>
    <s v="X - Otras colecciones sin clasificar"/>
    <s v="280953|10"/>
    <n v="1"/>
  </r>
  <r>
    <x v="1"/>
    <x v="6"/>
    <x v="3"/>
    <s v="Libros"/>
    <s v="Radiation dose from adult and aediatric multidetector computed tomography documento electronico edit"/>
    <m/>
    <s v="Berlin : Springer, ©2007."/>
    <n v="2007"/>
    <s v="Inglés"/>
    <s v="9783540685753 (E-Book)"/>
    <s v="Medicina,Tomografia De Emision,Dosiometria (Radiacion),Evaluacion De Riesgos,Tomografia Computarizada Por Rayos X,Tomografia Computarizada Por Rayos X"/>
    <s v="X - Otras colecciones sin clasificar"/>
    <s v="2001-2010"/>
    <n v="74013"/>
    <n v="10"/>
    <s v="LE07340"/>
    <s v="Radiation dose from adult and aediatric multidetector computed tomography documento electronico edit"/>
    <n v="2007"/>
    <s v="X - Otras colecciones sin clasificar"/>
    <s v="https://search.ebscohost.com/login.aspx?profile=eds&amp;custid=s9495846&amp;groupid=main&amp;authtype=ip,guest&amp;direct=true&amp;bquery=sab.000074013"/>
    <s v="BOAP"/>
    <s v="En línea"/>
    <s v="X - En línea"/>
    <s v="X - Otras colecciones sin clasificar"/>
    <s v="X - Otras colecciones sin clasificar"/>
    <s v="X - Otras colecciones sin clasificar"/>
    <s v="X - Otras colecciones sin clasificar"/>
    <s v="74013|10"/>
    <n v="1"/>
  </r>
  <r>
    <x v="1"/>
    <x v="6"/>
    <x v="3"/>
    <s v="Libros"/>
    <s v="Spectral domain optical coherence tomography in macular diseases / editado por : Carsten H. Meyer, S"/>
    <m/>
    <s v="New Delhi : Springer, ©2017"/>
    <n v="2017"/>
    <s v="Inglés"/>
    <s v="9788132236108 (E-Book)"/>
    <s v="Retina,Degeneracion Retiniana,Tomografia De Coherencia Optica"/>
    <s v="X - Otras colecciones sin clasificar"/>
    <s v="2011-2020"/>
    <n v="280750"/>
    <n v="10"/>
    <s v="LE68655"/>
    <s v="Spectral domain optical coherence tomography in macular diseases / editado por : Carsten H. Meyer, S"/>
    <n v="2017"/>
    <s v="X - Otras colecciones sin clasificar"/>
    <s v="https://search.ebscohost.com/login.aspx?profile=eds&amp;custid=s9495846&amp;groupid=main&amp;authtype=ip,guest&amp;direct=true&amp;bquery=sab.000280750"/>
    <s v="BOAP"/>
    <s v="En línea"/>
    <s v="X - En línea"/>
    <s v="X - Otras colecciones sin clasificar"/>
    <s v="X - Otras colecciones sin clasificar"/>
    <s v="X - Otras colecciones sin clasificar"/>
    <s v="X - Otras colecciones sin clasificar"/>
    <s v="280750|10"/>
    <n v="1"/>
  </r>
  <r>
    <x v="1"/>
    <x v="6"/>
    <x v="3"/>
    <s v="Libros"/>
    <s v="The method of approximate inverse : theory and applications / Thomas Schuster. documento electrónic"/>
    <s v="Schuster, Thomas 1971- autor"/>
    <s v="Berlín : Springer, ©2007."/>
    <n v="2007"/>
    <s v="Inglés"/>
    <s v="9783540712275 (E-Book)"/>
    <s v="Problemas Inversos (Ecuaciones Diferenciales),Tomografia,Medicina"/>
    <s v="X - Otras colecciones sin clasificar"/>
    <s v="2001-2010"/>
    <n v="75269"/>
    <n v="10"/>
    <s v="LE08596"/>
    <s v="The method of approximate inverse : theory and applications / Thomas Schuster. documento electrónic"/>
    <n v="2007"/>
    <s v="X - Otras colecciones sin clasificar"/>
    <s v="https://search.ebscohost.com/login.aspx?profile=eds&amp;custid=s9495846&amp;groupid=main&amp;authtype=ip,guest&amp;direct=true&amp;bquery=sab.000075269"/>
    <s v="BOAP"/>
    <s v="En línea"/>
    <s v="X - En línea"/>
    <s v="X - Otras colecciones sin clasificar"/>
    <s v="X - Otras colecciones sin clasificar"/>
    <s v="X - Otras colecciones sin clasificar"/>
    <s v="X - Otras colecciones sin clasificar"/>
    <s v="75269|10"/>
    <n v="1"/>
  </r>
  <r>
    <x v="1"/>
    <x v="6"/>
    <x v="3"/>
    <s v="Libros"/>
    <s v="This is our brain / Jeroen Hendrikse documento electrónico"/>
    <s v="Hendrikse, Jeroen autor"/>
    <s v="Singapur : Springer, ©2017"/>
    <n v="2017"/>
    <s v="Inglés"/>
    <s v="9789811041488 (E-Book)"/>
    <s v="Cerebro,Tomografia,Fisiologia"/>
    <s v="X - Otras colecciones sin clasificar"/>
    <s v="2011-2020"/>
    <n v="278087"/>
    <n v="10"/>
    <s v="LE27512"/>
    <s v="This is our brain / Jeroen Hendrikse documento electrónico"/>
    <n v="2017"/>
    <s v="X - Otras colecciones sin clasificar"/>
    <s v="https://search.ebscohost.com/login.aspx?profile=eds&amp;custid=s9495846&amp;groupid=main&amp;authtype=ip,guest&amp;direct=true&amp;bquery=sab.000278087"/>
    <s v="BOAP"/>
    <s v="En línea"/>
    <s v="X - En línea"/>
    <s v="X - Otras colecciones sin clasificar"/>
    <s v="X - Otras colecciones sin clasificar"/>
    <s v="X - Otras colecciones sin clasificar"/>
    <s v="X - Otras colecciones sin clasificar"/>
    <s v="278087|10"/>
    <n v="1"/>
  </r>
  <r>
    <x v="1"/>
    <x v="6"/>
    <x v="3"/>
    <s v="Libros"/>
    <s v="Vascular CT angiography manual / Robert Pelberg y Wojciech Mazur. documento electrónico"/>
    <s v="Pelberg, Robert autor"/>
    <s v="London : Springer London, 2011."/>
    <n v="2011"/>
    <s v="Inglés"/>
    <s v="9781849962605 (E-Book)"/>
    <s v="Sistema Cardiovascular,Angiografia,Tomografia"/>
    <s v="X - Otras colecciones sin clasificar"/>
    <s v="2011-2020"/>
    <n v="157031"/>
    <n v="10"/>
    <s v="LE40427"/>
    <s v="Vascular CT angiography manual / Robert Pelberg y Wojciech Mazur. documento electrónico"/>
    <n v="2011"/>
    <s v="X - Otras colecciones sin clasificar"/>
    <s v="https://search.ebscohost.com/login.aspx?profile=eds&amp;custid=s9495846&amp;groupid=main&amp;authtype=ip,guest&amp;direct=true&amp;bquery=sab.000157031"/>
    <s v="BOAP"/>
    <s v="En línea"/>
    <s v="X - En línea"/>
    <s v="X - Otras colecciones sin clasificar"/>
    <s v="X - Otras colecciones sin clasificar"/>
    <s v="X - Otras colecciones sin clasificar"/>
    <s v="X - Otras colecciones sin clasificar"/>
    <s v="157031|10"/>
    <n v="1"/>
  </r>
  <r>
    <x v="1"/>
    <x v="6"/>
    <x v="3"/>
    <s v="Libros"/>
    <s v="Virtual colonoscopy : a practical guide / editado por : Lefere, S. Gryspeerdt. documento electrónic"/>
    <m/>
    <s v="Berlín : Springer, ©2006."/>
    <n v="2006"/>
    <s v="Inglés"/>
    <s v="9783540309048 (E-Book)"/>
    <s v="Colon (Anatomia),Colon (Anatomia),Procesamiento De Imagenes Tridimensionales,Enfermedad Intestinal,Endoscopia,Tomografia Computarizada,Cancer Colonrectal"/>
    <s v="X - Otras colecciones sin clasificar"/>
    <s v="2001-2010"/>
    <n v="75799"/>
    <n v="10"/>
    <s v="LE09126"/>
    <s v="Virtual colonoscopy : a practical guide / editado por : Lefere, S. Gryspeerdt. documento electrónic"/>
    <n v="2006"/>
    <s v="X - Otras colecciones sin clasificar"/>
    <s v="https://search.ebscohost.com/login.aspx?profile=eds&amp;custid=s9495846&amp;groupid=main&amp;authtype=ip,guest&amp;direct=true&amp;bquery=sab.000075799"/>
    <s v="BOAP"/>
    <s v="En línea"/>
    <s v="X - En línea"/>
    <s v="X - Otras colecciones sin clasificar"/>
    <s v="X - Otras colecciones sin clasificar"/>
    <s v="X - Otras colecciones sin clasificar"/>
    <s v="X - Otras colecciones sin clasificar"/>
    <s v="75799|10"/>
    <n v="1"/>
  </r>
  <r>
    <x v="1"/>
    <x v="8"/>
    <x v="5"/>
    <s v="Libros"/>
    <s v="Efecto agudo del ejercicio físico sobre la actividad eléctrica cerebral en adultos : revisión de"/>
    <s v="Díaz Gamboa, Jennifer Paola autor"/>
    <s v="Chía : Universidad de La Sabana, 2018."/>
    <n v="2018"/>
    <s v="Español"/>
    <m/>
    <s v="Personas Adultas Mayores,Estilo De Vida,Tomografia,Electromagnetismo En Medicina,Actividad Motora"/>
    <s v="Pregrado"/>
    <s v="2011-2020"/>
    <n v="270977"/>
    <n v="10"/>
    <s v="TE10041"/>
    <s v="Efecto agudo del ejercicio físico sobre la actividad eléctrica cerebral en adultos : revisión de"/>
    <n v="2018"/>
    <s v="Pregrado"/>
    <s v="https://search.ebscohost.com/login.aspx?profile=eds&amp;custid=s9495846&amp;groupid=main&amp;authtype=ip,guest&amp;direct=true&amp;bquery=sab.000270977"/>
    <s v="BOAP"/>
    <s v="TE-Q-Tesis-2018"/>
    <s v="X - En línea"/>
    <s v="X - Otras colecciones sin clasificar"/>
    <s v="X - Otras colecciones sin clasificar"/>
    <s v="X - Otras colecciones sin clasificar"/>
    <s v="X - Otras colecciones sin clasificar"/>
    <s v="270977|10"/>
    <n v="1"/>
  </r>
  <r>
    <x v="1"/>
    <x v="8"/>
    <x v="5"/>
    <s v="Libros"/>
    <s v="Utilidad diagnostica de la Tomografía de Coherencia Óptica (OCT) en pacientes con neuritis óptica"/>
    <s v="Ossa Calderón, Carolina autor"/>
    <s v="Chía : Universidad de La Sabana, 2018."/>
    <n v="2018"/>
    <s v="Español"/>
    <m/>
    <s v="Neuromielitis Optica,Esclerosis Multiple,Neuritis Optica,Tomografia,Coherencia (Optica),Fibras Nerviosas,Retina"/>
    <s v="Pregrado"/>
    <s v="2011-2020"/>
    <n v="268134"/>
    <n v="10"/>
    <s v="TE09502"/>
    <s v="Utilidad diagnostica de la Tomografía de Coherencia Óptica (OCT) en pacientes con neuritis óptica"/>
    <n v="2018"/>
    <s v="Pregrado"/>
    <s v="https://search.ebscohost.com/login.aspx?profile=eds&amp;custid=s9495846&amp;groupid=main&amp;authtype=ip,guest&amp;direct=true&amp;bquery=sab.000268134"/>
    <s v="BOAP"/>
    <s v="TE-Q-Tesis-2018"/>
    <s v="X - En línea"/>
    <s v="X - Otras colecciones sin clasificar"/>
    <s v="X - Otras colecciones sin clasificar"/>
    <s v="X - Otras colecciones sin clasificar"/>
    <s v="X - Otras colecciones sin clasificar"/>
    <s v="268134|10"/>
    <n v="1"/>
  </r>
  <r>
    <x v="1"/>
    <x v="6"/>
    <x v="3"/>
    <s v="Libros"/>
    <s v="Atlas of cardiovascular computed tomography : an imaging companion to Braunwald's heart disease / ed"/>
    <m/>
    <s v="Philadelphia, PA : Saunders/Elsevier, ©2010."/>
    <n v="2010"/>
    <s v="Inglés"/>
    <s v="9781416061366 (E-Book)"/>
    <s v="Corazon,Corazon,Enfermedades Cardiovasculares"/>
    <s v="X - Otras colecciones sin clasificar"/>
    <s v="2001-2010"/>
    <n v="257991"/>
    <n v="20"/>
    <s v="LE70010"/>
    <s v="Atlas of cardiovascular computed tomography : an imaging companion to Braunwald's heart disease / ed"/>
    <n v="2010"/>
    <s v="X - Otras colecciones sin clasificar"/>
    <s v="https://search.ebscohost.com/login.aspx?profile=eds&amp;custid=s9495846&amp;groupid=main&amp;authtype=ip,guest&amp;direct=true&amp;bquery=sab.000257991"/>
    <s v="BOAP"/>
    <s v="En línea"/>
    <s v="X - En línea"/>
    <s v="X - Otras colecciones sin clasificar"/>
    <s v="X - Otras colecciones sin clasificar"/>
    <s v="X - Otras colecciones sin clasificar"/>
    <s v="X - Otras colecciones sin clasificar"/>
    <s v="257991|20"/>
    <n v="1"/>
  </r>
  <r>
    <x v="1"/>
    <x v="6"/>
    <x v="3"/>
    <s v="Libros"/>
    <s v="Micro-tomographic atlas of the mouse skeleton / Itai Bab y Ralph Müller. documento electrónico"/>
    <s v="Bab, Itali autor"/>
    <s v="New York : Springer, ©2007."/>
    <n v="2007"/>
    <s v="Inglés"/>
    <s v="9780387392585 (E-Book)"/>
    <s v="Ingenieria,Ratones,Esqueleto,Hueso Y Huesos"/>
    <s v="X - Otras colecciones sin clasificar"/>
    <s v="2001-2010"/>
    <n v="72284"/>
    <n v="10"/>
    <s v="LE05611"/>
    <s v="Micro-tomographic atlas of the mouse skeleton / Itai Bab y Ralph Müller. documento electrónico"/>
    <n v="2007"/>
    <s v="X - Otras colecciones sin clasificar"/>
    <s v="https://search.ebscohost.com/login.aspx?profile=eds&amp;custid=s9495846&amp;groupid=main&amp;authtype=ip,guest&amp;direct=true&amp;bquery=sab.000072284"/>
    <s v="BOAP"/>
    <s v="En línea"/>
    <s v="X - En línea"/>
    <s v="X - Otras colecciones sin clasificar"/>
    <s v="X - Otras colecciones sin clasificar"/>
    <s v="X - Otras colecciones sin clasificar"/>
    <s v="X - Otras colecciones sin clasificar"/>
    <s v="72284|10"/>
    <n v="1"/>
  </r>
  <r>
    <x v="1"/>
    <x v="6"/>
    <x v="3"/>
    <s v="Libros"/>
    <s v="Multidetector-row computed tomography : scanning and contrast protocols / J P. Heiken... [et al.]. d"/>
    <m/>
    <s v="Milán : Springer, ©2005."/>
    <n v="2005"/>
    <s v="Inglés"/>
    <s v="9788847003637 (E-Book)"/>
    <s v="Medicina,Patologia,Oncologia,Ciencias Medicas,Cardiologia,Neurologia"/>
    <s v="X - Otras colecciones sin clasificar"/>
    <s v="2001-2010"/>
    <n v="72551"/>
    <n v="10"/>
    <s v="LE05878"/>
    <s v="Multidetector-row computed tomography : scanning and contrast protocols / J P. Heiken... [et al.]. d"/>
    <n v="2005"/>
    <s v="X - Otras colecciones sin clasificar"/>
    <s v="https://search.ebscohost.com/login.aspx?profile=eds&amp;custid=s9495846&amp;groupid=main&amp;authtype=ip,guest&amp;direct=true&amp;bquery=sab.000072551"/>
    <s v="BOAP"/>
    <s v="En línea"/>
    <s v="X - En línea"/>
    <s v="X - Otras colecciones sin clasificar"/>
    <s v="X - Otras colecciones sin clasificar"/>
    <s v="X - Otras colecciones sin clasificar"/>
    <s v="X - Otras colecciones sin clasificar"/>
    <s v="72551|10"/>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5">
  <r>
    <s v="Biblioteca Alterna"/>
    <s v="Artes y Humanidades"/>
    <s v="Libro"/>
    <x v="0"/>
    <s v="Metodología de la investigación / Mohammad Naghi Namakforoosh."/>
    <s v="Namakforoosh, Mohammad Naghi"/>
    <s v="México : Editorial Limusa ; Grupo Noriega Editores, 2000."/>
    <n v="2000"/>
    <x v="0"/>
    <s v="968-18-5517-5"/>
    <s v="Analisis Multivariante ; Cuestionarios ; Etica Profesional ; Investigacion Cientifica ; Medicion Por Escalas (Ciencias Sociales) ; Metodologia Cientifica ; Redaccion de Informes ; Teoria de la Codificacion"/>
    <x v="0"/>
    <x v="0"/>
    <n v="43487"/>
    <n v="30"/>
    <s v="098054"/>
    <s v="Metodología de la investigación / Mohammad Naghi Namakforoosh."/>
    <n v="-2000"/>
    <s v="001 - Conocimiento"/>
    <s v="https://search.ebscohost.com/login.aspx?profile=eds&amp;custid=s9495846&amp;groupid=main&amp;authtype=ip,guest&amp;direct=true&amp;bquery=sab.000043487"/>
    <s v="BOAP"/>
    <s v="001.43"/>
    <s v="Métodos descriptivos y experimentales"/>
    <s v="Obras Generales"/>
    <s v="000 - Obras Generales"/>
    <s v="000 - Generalidades"/>
    <s v="Conocimiento"/>
    <s v="43487|30"/>
    <n v="48"/>
  </r>
  <r>
    <s v="Bib Central"/>
    <s v="Artes y Humanidades"/>
    <s v="Libro"/>
    <x v="0"/>
    <s v="Metodología formal de la investigación científica / Mario Tamayo y Tamayo."/>
    <s v="Tamayo y Tamayo, Mario"/>
    <s v="México : Editorial Limusa Grupo Noriega Editores, 2005."/>
    <n v="2005"/>
    <x v="0"/>
    <s v="968-18-1186-0"/>
    <s v="Investigacion Cientifica ; Metodologia Cientifica ; Presentacion de Documentos"/>
    <x v="0"/>
    <x v="1"/>
    <n v="62592"/>
    <n v="10"/>
    <s v="098064"/>
    <s v="Metodología formal de la investigación científica / Mario Tamayo y Tamayo."/>
    <n v="2005"/>
    <s v="001 - Conocimiento"/>
    <s v="https://search.ebscohost.com/login.aspx?profile=eds&amp;custid=s9495846&amp;groupid=main&amp;authtype=ip,guest&amp;direct=true&amp;bquery=sab.000062592"/>
    <s v="BOAP"/>
    <s v="001.4"/>
    <s v="Investigación"/>
    <s v="Obras Generales"/>
    <s v="000 - Obras Generales"/>
    <s v="000 - Generalidades"/>
    <s v="Conocimiento"/>
    <s v="62592|10"/>
    <n v="38"/>
  </r>
  <r>
    <s v="Bib Central"/>
    <s v="Artes y Humanidades"/>
    <s v="Libro"/>
    <x v="0"/>
    <s v="Metodología crítica de la investigación : lógica, procedimiento y técnicas / Arturo A. Pacheco"/>
    <s v="Pacheco Espejel, Arturo A."/>
    <s v="México : Grupo Patria Cultural ; Cecsa, 2006."/>
    <n v="2006"/>
    <x v="0"/>
    <s v="970-24-0844-X"/>
    <s v="Investigacion Cientifica"/>
    <x v="0"/>
    <x v="1"/>
    <n v="132932"/>
    <n v="40"/>
    <s v="130969"/>
    <s v="Metodología crítica de la investigación : lógica, procedimiento y técnicas / Arturo A. Pacheco"/>
    <n v="2006"/>
    <s v="001 - Conocimiento"/>
    <s v="https://search.ebscohost.com/login.aspx?profile=eds&amp;custid=s9495846&amp;groupid=main&amp;authtype=ip,guest&amp;direct=true&amp;bquery=sab.000132932"/>
    <s v="BOAP"/>
    <s v="001.42"/>
    <s v="Métodos de busqueda"/>
    <s v="Obras Generales"/>
    <s v="000 - Obras Generales"/>
    <s v="000 - Generalidades"/>
    <s v="Conocimiento"/>
    <s v="132932|40"/>
    <n v="52"/>
  </r>
  <r>
    <s v="Bib Central"/>
    <s v="Artes y Humanidades"/>
    <s v="Libro"/>
    <x v="0"/>
    <s v="La comunicación científica / F. Carlos, De la Vega Lezama."/>
    <s v="De la Vega Lezama, F. Carlos"/>
    <s v="México : Instituto Politécnico Nacional, 1990."/>
    <n v="1990"/>
    <x v="0"/>
    <s v="968-29-2563-0"/>
    <s v="Comunicacion Cientifica ; Investigacion Cientifica ; Metodologia Cientifica"/>
    <x v="0"/>
    <x v="2"/>
    <n v="27633"/>
    <n v="10"/>
    <s v="041208"/>
    <s v="La comunicación científica / F. Carlos, De la Vega Lezama."/>
    <n v="-2000"/>
    <s v="001 - Conocimiento"/>
    <s v="https://search.ebscohost.com/login.aspx?profile=eds&amp;custid=s9495846&amp;groupid=main&amp;authtype=ip,guest&amp;direct=true&amp;bquery=sab.000027633"/>
    <s v="BOAP"/>
    <s v="001.4"/>
    <s v="Investigación"/>
    <s v="Obras Generales"/>
    <s v="000 - Obras Generales"/>
    <s v="000 - Generalidades"/>
    <s v="Conocimiento"/>
    <s v="27633|10"/>
    <n v="6"/>
  </r>
  <r>
    <s v="Bib Central"/>
    <s v="Recursos Especiales"/>
    <s v="CD-ROM"/>
    <x v="0"/>
    <s v="Metodología de la investigación : administración, economía, humanidades y ciencias sociales / C"/>
    <s v="Bernal Torres, Cesar Augusto 1962- autor"/>
    <s v="Bogotá : Pearson Educación de Colombia : Prentice Hall, ©2010."/>
    <n v="2010"/>
    <x v="0"/>
    <s v="9789586991285 (E-Book)"/>
    <s v="Administracion ; Ciencias Sociales ; Economia ; Investigacion Cientifica"/>
    <x v="0"/>
    <x v="1"/>
    <n v="159873"/>
    <n v="40"/>
    <s v="141467"/>
    <s v="Metodología de la investigación : administración, economía, humanidades y ciencias sociales / C"/>
    <n v="2010"/>
    <s v="001 - Conocimiento"/>
    <s v="https://search.ebscohost.com/login.aspx?profile=eds&amp;custid=s9495846&amp;groupid=main&amp;authtype=ip,guest&amp;direct=true&amp;bquery=sab.000159873"/>
    <s v="BOAP"/>
    <s v="001.42"/>
    <s v="Métodos de busqueda"/>
    <s v="Obras Generales"/>
    <s v="000 - Obras Generales"/>
    <s v="000 - Generalidades"/>
    <s v="Conocimiento"/>
    <s v="159873|40"/>
    <n v="14"/>
  </r>
  <r>
    <s v="Bib Central"/>
    <s v="Artes y Humanidades"/>
    <s v="Libro"/>
    <x v="0"/>
    <s v="Metodología de la investigación / Roberto Hernández Sampieri, Carlos Fernández Collado y María"/>
    <s v="Hernández Sampieri, Roberto autor"/>
    <s v="México : McGraw-Hill Interamericana Editores S.A, ©2010."/>
    <n v="2010"/>
    <x v="0"/>
    <s v="9786071502919"/>
    <s v="Investigacion Cientifica ; Metodologia Cientifica"/>
    <x v="0"/>
    <x v="1"/>
    <n v="7989"/>
    <n v="90"/>
    <s v="144451"/>
    <s v="Metodología de la investigación / Roberto Hernández Sampieri, Carlos Fernández Collado y María"/>
    <n v="2010"/>
    <s v="001 - Conocimiento"/>
    <s v="https://search.ebscohost.com/login.aspx?profile=eds&amp;custid=s9495846&amp;groupid=main&amp;authtype=ip,guest&amp;direct=true&amp;bquery=sab.000007989"/>
    <s v="BOAP"/>
    <s v="001.4018"/>
    <s v="Investigación"/>
    <s v="Obras Generales"/>
    <s v="000 - Obras Generales"/>
    <s v="000 - Generalidades"/>
    <s v="Conocimiento"/>
    <s v="7989|90"/>
    <n v="102"/>
  </r>
  <r>
    <s v="Depósito Chía"/>
    <s v="Hemeroteca"/>
    <s v="Seriadas"/>
    <x v="1"/>
    <s v="Revista española de documentación científica."/>
    <m/>
    <s v="Madrid : Centro de Información y Documentación Científica. CINDOC del Consejo Superior de Investi"/>
    <n v="1990"/>
    <x v="0"/>
    <s v="0210-0614"/>
    <s v="Bibliotecologia ; Documentacion ; Informacion Cientifica"/>
    <x v="0"/>
    <x v="2"/>
    <n v="273"/>
    <n v="460"/>
    <s v="R-036743"/>
    <s v="Revista española de documentación científica."/>
    <n v="-2000"/>
    <s v="001 - Conocimiento"/>
    <s v="https://search.ebscohost.com/login.aspx?profile=eds&amp;custid=s9495846&amp;groupid=main&amp;authtype=ip,guest&amp;direct=true&amp;bquery=sab.000000273"/>
    <s v="BOAP"/>
    <s v="001.4"/>
    <s v="Investigación"/>
    <s v="Obras Generales"/>
    <s v="000 - Obras Generales"/>
    <s v="000 - Generalidades"/>
    <s v="Conocimiento"/>
    <s v="273|460"/>
    <n v="1"/>
  </r>
  <r>
    <s v="Bib Central"/>
    <s v="Artes y Humanidades"/>
    <s v="Libro"/>
    <x v="0"/>
    <s v="Metodología de la investigación / Roberto Hernández Sampieri, Carlos Fernández Collado y Pilar B"/>
    <s v="Hernández Sampieri, Roberto autor"/>
    <s v="México : Editorial McGraw-Hill Interamericana, ©1991"/>
    <n v="1991"/>
    <x v="0"/>
    <s v="9684229313"/>
    <s v="Investigacion Cientifica ; Investigacion Cientifica ; Metodologia Cientifica"/>
    <x v="0"/>
    <x v="0"/>
    <n v="28581"/>
    <n v="10"/>
    <s v="041558"/>
    <s v="Metodología de la investigación / Roberto Hernández Sampieri, Carlos Fernández Collado y Pilar B"/>
    <n v="-2000"/>
    <s v="001 - Conocimiento"/>
    <s v="https://search.ebscohost.com/login.aspx?profile=eds&amp;custid=s9495846&amp;groupid=main&amp;authtype=ip,guest&amp;direct=true&amp;bquery=sab.000028581"/>
    <s v="BOAP"/>
    <s v="001.4018"/>
    <s v="Investigación"/>
    <s v="Obras Generales"/>
    <s v="000 - Obras Generales"/>
    <s v="000 - Generalidades"/>
    <s v="Conocimiento"/>
    <s v="28581|10"/>
    <n v="89"/>
  </r>
  <r>
    <s v="Bib Central"/>
    <s v="Artes y Humanidades"/>
    <s v="Libro"/>
    <x v="0"/>
    <s v="Métodos y técnicas de investigación / Lourdes Münch Galindo y Ernesto Angeles."/>
    <s v="Münch Galindo, Lourdes"/>
    <s v="México : Editorial Trillas, 1990."/>
    <n v="1990"/>
    <x v="0"/>
    <s v="968-24-3626-5"/>
    <s v="Investigacion Cientifica ; Metodologia Cientifica"/>
    <x v="0"/>
    <x v="2"/>
    <n v="29497"/>
    <n v="30"/>
    <s v="024719"/>
    <s v="Métodos y técnicas de investigación / Lourdes Münch Galindo y Ernesto Angeles."/>
    <n v="-2000"/>
    <s v="001 - Conocimiento"/>
    <s v="https://search.ebscohost.com/login.aspx?profile=eds&amp;custid=s9495846&amp;groupid=main&amp;authtype=ip,guest&amp;direct=true&amp;bquery=sab.000029497"/>
    <s v="BOAP"/>
    <s v="001.42"/>
    <s v="Métodos de busqueda"/>
    <s v="Obras Generales"/>
    <s v="000 - Obras Generales"/>
    <s v="000 - Generalidades"/>
    <s v="Conocimiento"/>
    <s v="29497|30"/>
    <n v="107"/>
  </r>
  <r>
    <s v="Bib Central"/>
    <s v="Artes y Humanidades"/>
    <s v="Libro"/>
    <x v="0"/>
    <s v="Focus group kit / David L. Morgan, Richard A. Krueger, Jean A King."/>
    <m/>
    <s v="London : Sage Publications, 1998."/>
    <n v="1998"/>
    <x v="1"/>
    <s v="0-7619-0760-2"/>
    <s v="Diseno Experimental ; Grupos de Trabajo ; Investigacion Cientifica ; Metodologia Cientifica"/>
    <x v="0"/>
    <x v="0"/>
    <n v="60252"/>
    <n v="10"/>
    <s v="093996"/>
    <s v="Focus group kit / David L. Morgan, Richard A. Krueger, Jean A King."/>
    <n v="-2000"/>
    <s v="001 - Conocimiento"/>
    <s v="https://search.ebscohost.com/login.aspx?profile=eds&amp;custid=s9495846&amp;groupid=main&amp;authtype=ip,guest&amp;direct=true&amp;bquery=sab.000060252"/>
    <s v="BOAP"/>
    <s v="001.433"/>
    <s v="Investigación descriptiva"/>
    <s v="Obras Generales"/>
    <s v="000 - Obras Generales"/>
    <s v="000 - Generalidades"/>
    <s v="Conocimiento"/>
    <s v="60252|10"/>
    <n v="31"/>
  </r>
  <r>
    <s v="Bib Central"/>
    <s v="Artes y Humanidades"/>
    <s v="Libro"/>
    <x v="0"/>
    <s v="Cómo elaborar trabajos de grado / Mireya Cisneros Estupiñan."/>
    <s v="Cisneros Estupiñan, Mireya."/>
    <s v="Bogotá : Ecoe, 2006."/>
    <n v="2006"/>
    <x v="0"/>
    <s v="9586484491"/>
    <s v="Redaccion de Escritos Tecnicos ; Tesis y Disertaciones Academicas"/>
    <x v="0"/>
    <x v="1"/>
    <n v="146496"/>
    <n v="10"/>
    <s v="135521"/>
    <s v="Cómo elaborar trabajos de grado / Mireya Cisneros Estupiñan."/>
    <n v="2006"/>
    <s v="001 - Conocimiento"/>
    <s v="https://search.ebscohost.com/login.aspx?profile=eds&amp;custid=s9495846&amp;groupid=main&amp;authtype=ip,guest&amp;direct=true&amp;bquery=sab.000146496"/>
    <s v="BOAP"/>
    <s v="001.42"/>
    <s v="Métodos de busqueda"/>
    <s v="Obras Generales"/>
    <s v="000 - Obras Generales"/>
    <s v="000 - Generalidades"/>
    <s v="Conocimiento"/>
    <s v="146496|10"/>
    <n v="36"/>
  </r>
  <r>
    <s v="Bib Central"/>
    <s v="Colec Autores Unisabana"/>
    <s v="Libro"/>
    <x v="0"/>
    <s v="Metodología de la investigación : administración, economía, humanidades y ciencias sociales / C"/>
    <s v="Bernal Torres, Cesar Augusto 1962- autor"/>
    <s v="Bogotá : Pearson Educación de Colombia, ©2016."/>
    <n v="2016"/>
    <x v="0"/>
    <s v="9789586993098 (Impresa)"/>
    <s v="Administracion ; Ciencias Sociales ; Economia ; Humanidades ; Investigacion Cientifica"/>
    <x v="0"/>
    <x v="3"/>
    <n v="173818"/>
    <n v="40"/>
    <s v="152923"/>
    <s v="Metodología de la investigación : administración, economía, humanidades y ciencias sociales / C"/>
    <n v="2016"/>
    <s v="001 - Conocimiento"/>
    <s v="https://search.ebscohost.com/login.aspx?profile=eds&amp;custid=s9495846&amp;groupid=main&amp;authtype=ip,guest&amp;direct=true&amp;bquery=sab.000173818"/>
    <s v="BOAP"/>
    <s v="001.42"/>
    <s v="Métodos de busqueda"/>
    <s v="Obras Generales"/>
    <s v="000 - Obras Generales"/>
    <s v="000 - Generalidades"/>
    <s v="Conocimiento"/>
    <s v="173818|40"/>
    <n v="79"/>
  </r>
  <r>
    <s v="Bib Central"/>
    <s v="Hemeroteca"/>
    <s v="Seriadas"/>
    <x v="1"/>
    <s v="El astrolabio : revista de investigación y ciencia del Gimnasio Campestre."/>
    <m/>
    <s v="Bogotá : Gimnasio Camprestre., 2011."/>
    <n v="2011"/>
    <x v="0"/>
    <s v="0124-213X"/>
    <s v="Ciencia y Tecnologia ; Ciencias Medioambientales ; Ciencias Naturales ; Educacion"/>
    <x v="0"/>
    <x v="3"/>
    <n v="159260"/>
    <n v="10"/>
    <s v="R-055641"/>
    <s v="El astrolabio : revista de investigación y ciencia del Gimnasio Campestre."/>
    <n v="2011"/>
    <s v="001 - Conocimiento"/>
    <s v="https://search.ebscohost.com/login.aspx?profile=eds&amp;custid=s9495846&amp;groupid=main&amp;authtype=ip,guest&amp;direct=true&amp;bquery=sab.000159260"/>
    <s v="BOAP"/>
    <s v="001.4"/>
    <s v="Investigación"/>
    <s v="Obras Generales"/>
    <s v="000 - Obras Generales"/>
    <s v="000 - Generalidades"/>
    <s v="Conocimiento"/>
    <s v="159260|10"/>
    <n v="1"/>
  </r>
  <r>
    <s v="Bib Central"/>
    <s v="Artes y Humanidades"/>
    <s v="Libro"/>
    <x v="0"/>
    <s v="Qualitative data analysis with ATLAS.ti / Susanne Friese."/>
    <s v="Friese, Susanne autor"/>
    <s v="Los Angeles : SAGE Publications, ©2014."/>
    <n v="2014"/>
    <x v="1"/>
    <s v="9781446282045"/>
    <s v="Investigacion Cientifica ; Investigacion Cientifica ; Investigacion Cientifica ; Investigacion Cualitativa"/>
    <x v="0"/>
    <x v="3"/>
    <n v="208707"/>
    <n v="10"/>
    <s v="155100"/>
    <s v="Qualitative data analysis with ATLAS.ti / Susanne Friese."/>
    <n v="2014"/>
    <s v="001 - Conocimiento"/>
    <s v="https://search.ebscohost.com/login.aspx?profile=eds&amp;custid=s9495846&amp;groupid=main&amp;authtype=ip,guest&amp;direct=true&amp;bquery=sab.000208707"/>
    <s v="BOAP"/>
    <s v="001.420285"/>
    <s v="Métodos de busqueda"/>
    <s v="Obras Generales"/>
    <s v="000 - Obras Generales"/>
    <s v="000 - Generalidades"/>
    <s v="Conocimiento"/>
    <s v="208707|10"/>
    <n v="4"/>
  </r>
  <r>
    <s v="Bib Central"/>
    <s v="Artes y Humanidades"/>
    <s v="Libro"/>
    <x v="0"/>
    <s v="Proceso de la investigación cualitativa : epistemología, metodología y aplicaciones / Nelly Patri"/>
    <s v="Bautista, Nelly Patricia autor"/>
    <s v="Bogotá : Manual Moderno, ©2011."/>
    <n v="2011"/>
    <x v="0"/>
    <s v="9789589446409"/>
    <s v="Investigacion Cualitativa ; Investigacion Social ; Metodologia Cientifica ; Redaccion de Informes ; Teoria Del Conocimiento"/>
    <x v="0"/>
    <x v="3"/>
    <n v="146451"/>
    <n v="50"/>
    <s v="161857"/>
    <s v="Proceso de la investigación cualitativa : epistemología, metodología y aplicaciones / Nelly Patri"/>
    <n v="2011"/>
    <s v="001 - Conocimiento"/>
    <s v="https://search.ebscohost.com/login.aspx?profile=eds&amp;custid=s9495846&amp;groupid=main&amp;authtype=ip,guest&amp;direct=true&amp;bquery=sab.000146451"/>
    <s v="BOAP"/>
    <s v="001.42"/>
    <s v="Métodos de busqueda"/>
    <s v="Obras Generales"/>
    <s v="000 - Obras Generales"/>
    <s v="000 - Generalidades"/>
    <s v="Conocimiento"/>
    <s v="146451|50"/>
    <n v="14"/>
  </r>
  <r>
    <s v="Bib Central"/>
    <s v="Artes y Humanidades"/>
    <s v="Libro"/>
    <x v="0"/>
    <s v="Qualitative research from start to finish / Robert K. Yin."/>
    <s v="Yin, Robert K. autor"/>
    <s v="New York : The Guilford Press, ©2016."/>
    <n v="2016"/>
    <x v="1"/>
    <s v="9781462517978"/>
    <s v="Ciencias Sociales ; Investigacion Cientifica ; Investigacion Cualitativa"/>
    <x v="0"/>
    <x v="3"/>
    <n v="204923"/>
    <n v="10"/>
    <s v="155886"/>
    <s v="Qualitative research from start to finish / Robert K. Yin."/>
    <n v="2016"/>
    <s v="001 - Conocimiento"/>
    <s v="https://search.ebscohost.com/login.aspx?profile=eds&amp;custid=s9495846&amp;groupid=main&amp;authtype=ip,guest&amp;direct=true&amp;bquery=sab.000204923"/>
    <s v="BOAP"/>
    <s v="001.4"/>
    <s v="Investigación"/>
    <s v="Obras Generales"/>
    <s v="000 - Obras Generales"/>
    <s v="000 - Generalidades"/>
    <s v="Conocimiento"/>
    <s v="204923|10"/>
    <n v="16"/>
  </r>
  <r>
    <s v="Bib Central"/>
    <s v="Recursos Especiales"/>
    <s v="CD-ROM"/>
    <x v="0"/>
    <s v="Storytelling with data : a data visualization guide for business professionals / Cole Nussbaumer Kna"/>
    <s v="Knaflic, Cole Nussbaumer autor"/>
    <s v="Hoboken, New Jersey : Wiley, ©2015"/>
    <n v="2015"/>
    <x v="1"/>
    <s v="9781119002253 (Impreso)"/>
    <n v="0"/>
    <x v="0"/>
    <x v="3"/>
    <n v="270728"/>
    <n v="20"/>
    <s v="160465"/>
    <s v="Storytelling with data : a data visualization guide for business professionals / Cole Nussbaumer Kna"/>
    <n v="2015"/>
    <s v="001 - Conocimiento"/>
    <s v="https://search.ebscohost.com/login.aspx?profile=eds&amp;custid=s9495846&amp;groupid=main&amp;authtype=ip,guest&amp;direct=true&amp;bquery=sab.000270728"/>
    <s v="BOAP"/>
    <s v="001.4226"/>
    <s v="Presentación de datos estadísticos"/>
    <s v="Obras Generales"/>
    <s v="000 - Obras Generales"/>
    <s v="000 - Generalidades"/>
    <s v="Conocimiento"/>
    <s v="270728|20"/>
    <n v="1"/>
  </r>
  <r>
    <s v="Bib Central"/>
    <s v="Artes y Humanidades"/>
    <s v="Libro"/>
    <x v="0"/>
    <s v="Los elementos de la investigación : cómo reconocerlos, diseñarlos y construirlos / Hugo Cerda Gut"/>
    <s v="Cerda Gutiérrez, Hugo"/>
    <s v="Santafé de Bogotá : Editorial El Buho, 1995 (impresión de 1998)."/>
    <n v="1995"/>
    <x v="0"/>
    <s v="958-9023-65-7"/>
    <s v="Investigacion ; Investigacion Cientifica ; Metodologia Cientifica"/>
    <x v="0"/>
    <x v="0"/>
    <n v="45751"/>
    <n v="20"/>
    <s v="068416"/>
    <s v="Los elementos de la investigación : cómo reconocerlos, diseñarlos y construirlos / Hugo Cerda Gut"/>
    <n v="-2000"/>
    <s v="001 - Conocimiento"/>
    <s v="https://search.ebscohost.com/login.aspx?profile=eds&amp;custid=s9495846&amp;groupid=main&amp;authtype=ip,guest&amp;direct=true&amp;bquery=sab.000045751"/>
    <s v="BOAP"/>
    <s v="001.42"/>
    <s v="Métodos de busqueda"/>
    <s v="Obras Generales"/>
    <s v="000 - Obras Generales"/>
    <s v="000 - Generalidades"/>
    <s v="Conocimiento"/>
    <s v="45751|20"/>
    <n v="84"/>
  </r>
  <r>
    <s v="Bib Central"/>
    <s v="Recursos Especiales"/>
    <s v="CD-ROM"/>
    <x v="0"/>
    <s v="Metodología de la investigación : para administración, economía, humanidades y ciencias sociales"/>
    <s v="Bernal Torres, Cesar Augusto 1962- autor"/>
    <s v="México : Pearson Educación de México, ©2010."/>
    <n v="2006"/>
    <x v="0"/>
    <s v="9702606454 (E-Book)"/>
    <s v="Administracion ; Ciencias Sociales ; Economia ; Investigacion Cientifica"/>
    <x v="0"/>
    <x v="1"/>
    <n v="61062"/>
    <n v="140"/>
    <s v="133643"/>
    <s v="Metodología de la investigación : para administración, economía, humanidades y ciencias sociales"/>
    <n v="2006"/>
    <s v="001 - Conocimiento"/>
    <s v="https://search.ebscohost.com/login.aspx?profile=eds&amp;custid=s9495846&amp;groupid=main&amp;authtype=ip,guest&amp;direct=true&amp;bquery=sab.000061062"/>
    <s v="BOAP"/>
    <s v="001.42"/>
    <s v="Métodos de busqueda"/>
    <s v="Obras Generales"/>
    <s v="000 - Obras Generales"/>
    <s v="000 - Generalidades"/>
    <s v="Conocimiento"/>
    <s v="61062|140"/>
    <n v="3"/>
  </r>
  <r>
    <s v="Bib Central"/>
    <s v="Artes y Humanidades"/>
    <s v="Libro"/>
    <x v="0"/>
    <s v="A guide to simulation / Paul Bratley, Bennett L. Fox y Linus E. Schrage."/>
    <s v="Bratley, Paul autor"/>
    <s v="New York : Springer, 1987."/>
    <n v="1987"/>
    <x v="1"/>
    <s v="0387964673"/>
    <n v="0"/>
    <x v="0"/>
    <x v="2"/>
    <n v="261115"/>
    <n v="10"/>
    <s v="151594"/>
    <s v="A guide to simulation / Paul Bratley, Bennett L. Fox y Linus E. Schrage."/>
    <n v="-2000"/>
    <s v="001 - Conocimiento"/>
    <s v="https://search.ebscohost.com/login.aspx?profile=eds&amp;custid=s9495846&amp;groupid=main&amp;authtype=ip,guest&amp;direct=true&amp;bquery=sab.000261115"/>
    <s v="BOAP"/>
    <s v="001.434"/>
    <s v="Método experimental"/>
    <s v="Obras Generales"/>
    <s v="000 - Obras Generales"/>
    <s v="000 - Generalidades"/>
    <s v="Conocimiento"/>
    <s v="261115|10"/>
    <n v="2"/>
  </r>
  <r>
    <s v="Bib Central"/>
    <s v="Ciencia y Tecnología"/>
    <s v="Libro"/>
    <x v="0"/>
    <s v="Basics of qualitative research : techniques and procedures for developing grounded theory / Juliet C"/>
    <s v="Corbin, Juliet M. autor"/>
    <s v="Los Ángeles : SAGE Publications, ©2015."/>
    <n v="2015"/>
    <x v="1"/>
    <s v="9781412997461"/>
    <s v="Investigacion Cientifica ; Investigacion Cualitativa ; Metodologia Cientifica"/>
    <x v="0"/>
    <x v="3"/>
    <n v="179726"/>
    <n v="30"/>
    <s v="155389"/>
    <s v="Basics of qualitative research : techniques and procedures for developing grounded theory / Juliet C"/>
    <n v="2015"/>
    <s v="001 - Conocimiento"/>
    <s v="https://search.ebscohost.com/login.aspx?profile=eds&amp;custid=s9495846&amp;groupid=main&amp;authtype=ip,guest&amp;direct=true&amp;bquery=sab.000179726"/>
    <s v="BOAP"/>
    <s v="001.42"/>
    <s v="Métodos de busqueda"/>
    <s v="Obras Generales"/>
    <s v="000 - Obras Generales"/>
    <s v="000 - Generalidades"/>
    <s v="Conocimiento"/>
    <s v="179726|30"/>
    <n v="31"/>
  </r>
  <r>
    <s v="Bib Central"/>
    <s v="Hemeroteca"/>
    <s v="Seriadas"/>
    <x v="1"/>
    <s v="Diálogos de saberes : investigaciones en derecho y ciencias sociales."/>
    <m/>
    <s v="Bogota : Universidad Libre. Centro de Investigación Socio Juridicas, Facultad de Derecho."/>
    <n v="2002"/>
    <x v="0"/>
    <s v="0124-0021"/>
    <s v="Ciencias Sociales ; Ciencias Sociales ; Derecho"/>
    <x v="0"/>
    <x v="1"/>
    <n v="1418"/>
    <n v="160"/>
    <s v="R-055737"/>
    <s v="Diálogos de saberes : investigaciones en derecho y ciencias sociales."/>
    <n v="2002"/>
    <s v="001 - Conocimiento"/>
    <s v="https://search.ebscohost.com/login.aspx?profile=eds&amp;custid=s9495846&amp;groupid=main&amp;authtype=ip,guest&amp;direct=true&amp;bquery=sab.000001418"/>
    <s v="BOAP"/>
    <s v="001.4"/>
    <s v="Investigación"/>
    <s v="Obras Generales"/>
    <s v="000 - Obras Generales"/>
    <s v="000 - Generalidades"/>
    <s v="Conocimiento"/>
    <s v="1418|160"/>
    <n v="1"/>
  </r>
  <r>
    <s v="Bib Central"/>
    <s v="Artes y Humanidades"/>
    <s v="Libro"/>
    <x v="0"/>
    <s v="Cómo se hace una tesis : técnicas y procedimientos de estudio, investigación y escritura / Umbert"/>
    <s v="Eco, Umberto 1932-2016 autor"/>
    <s v="Barcelona : Editorial Gedisa, 1994."/>
    <n v="1994"/>
    <x v="0"/>
    <s v="84-7432-451-3"/>
    <s v="Investigacion Cientifica ; Tecnicas de Investigacion ; Tesis y Disertaciones Academicas ; Universidades"/>
    <x v="0"/>
    <x v="0"/>
    <n v="13384"/>
    <n v="10"/>
    <s v="036308"/>
    <s v="Cómo se hace una tesis : técnicas y procedimientos de estudio, investigación y escritura / Umbert"/>
    <n v="-2000"/>
    <s v="001 - Conocimiento"/>
    <s v="https://search.ebscohost.com/login.aspx?profile=eds&amp;custid=s9495846&amp;groupid=main&amp;authtype=ip,guest&amp;direct=true&amp;bquery=sab.000013384"/>
    <s v="BOAP"/>
    <s v="001.43"/>
    <s v="Métodos descriptivos y experimentales"/>
    <s v="Obras Generales"/>
    <s v="000 - Obras Generales"/>
    <s v="000 - Generalidades"/>
    <s v="Conocimiento"/>
    <s v="13384|10"/>
    <n v="62"/>
  </r>
  <r>
    <s v="Bib Central"/>
    <s v="Artes y Humanidades"/>
    <s v="Libro"/>
    <x v="0"/>
    <s v="Guía para la eleboración y presentación de trabajos de investigación : de acuerdo con ICONTEC no"/>
    <s v="Marting Utermil, Betty"/>
    <s v="Santafé de Bogotá : Ediciones Jurídicas Gustavo Ibáñez, 1982 (impresión 1995)."/>
    <n v="1995"/>
    <x v="0"/>
    <s v="958-9333-13-3"/>
    <s v="Investigacion Cientifica - Guias ; Metodologia Cientifica - Guias"/>
    <x v="0"/>
    <x v="0"/>
    <n v="39537"/>
    <n v="10"/>
    <s v="058537"/>
    <s v="Guía para la eleboración y presentación de trabajos de investigación : de acuerdo con ICONTEC no"/>
    <n v="-2000"/>
    <s v="001 - Conocimiento"/>
    <s v="https://search.ebscohost.com/login.aspx?profile=eds&amp;custid=s9495846&amp;groupid=main&amp;authtype=ip,guest&amp;direct=true&amp;bquery=sab.000039537"/>
    <s v="BOAP"/>
    <s v="001.42"/>
    <s v="Métodos de busqueda"/>
    <s v="Obras Generales"/>
    <s v="000 - Obras Generales"/>
    <s v="000 - Generalidades"/>
    <s v="Conocimiento"/>
    <s v="39537|10"/>
    <n v="21"/>
  </r>
  <r>
    <s v="Bib Central"/>
    <s v="Gaspar Caballero Sierra"/>
    <s v="Libro"/>
    <x v="0"/>
    <s v="¿Existe el método científico? : historia y realidad / Ruy Pérez Tamayo."/>
    <s v="Pérez Tamayo, Ruy"/>
    <s v="México : Depalma, 1981."/>
    <n v="1981"/>
    <x v="0"/>
    <s v="968-16-5658-X"/>
    <s v="Investigacion Cientifica ; Metodologia Cientifica"/>
    <x v="0"/>
    <x v="2"/>
    <n v="126740"/>
    <n v="10"/>
    <s v="121631"/>
    <s v="¿Existe el método científico? : historia y realidad / Ruy Pérez Tamayo."/>
    <n v="-2000"/>
    <s v="001 - Conocimiento"/>
    <s v="https://search.ebscohost.com/login.aspx?profile=eds&amp;custid=s9495846&amp;groupid=main&amp;authtype=ip,guest&amp;direct=true&amp;bquery=sab.000126740"/>
    <s v="BOAP"/>
    <s v="001.42"/>
    <s v="Métodos de busqueda"/>
    <s v="Obras Generales"/>
    <s v="000 - Obras Generales"/>
    <s v="000 - Generalidades"/>
    <s v="Conocimiento"/>
    <s v="126740|10"/>
    <n v="2"/>
  </r>
  <r>
    <s v="Bib Central"/>
    <s v="Artes y Humanidades"/>
    <s v="Libro"/>
    <x v="0"/>
    <s v="La investigación : aproximaciones a la construcción del conocimiento científico / autores de cap"/>
    <s v="Arduckia Ávila, Juan Carlos autor"/>
    <s v="Bogotá : Alfaomega, 2009."/>
    <n v="2009"/>
    <x v="0"/>
    <s v="9789586827485"/>
    <s v="Conocimiento ; Investigacion Cientifica ; Investigacion Cientifica ; Investigacion Social"/>
    <x v="0"/>
    <x v="1"/>
    <n v="136695"/>
    <n v="10"/>
    <s v="130328"/>
    <s v="La investigación : aproximaciones a la construcción del conocimiento científico / autores de cap"/>
    <n v="2009"/>
    <s v="001 - Conocimiento"/>
    <s v="https://search.ebscohost.com/login.aspx?profile=eds&amp;custid=s9495846&amp;groupid=main&amp;authtype=ip,guest&amp;direct=true&amp;bquery=sab.000136695"/>
    <s v="BOAP"/>
    <s v="001.42"/>
    <s v="Métodos de busqueda"/>
    <s v="Obras Generales"/>
    <s v="000 - Obras Generales"/>
    <s v="000 - Generalidades"/>
    <s v="Conocimiento"/>
    <s v="136695|10"/>
    <n v="86"/>
  </r>
  <r>
    <s v="Bib Central"/>
    <s v="Artes y Humanidades"/>
    <s v="Libro"/>
    <x v="0"/>
    <s v="Metodología de la investigación / Roberto Hernández Sampieri, Carlos Fernández Collado y María"/>
    <s v="Hernández Sampieri, Roberto autor"/>
    <s v="México : McGraw-Hill Interamericana, ©2014."/>
    <n v="2014"/>
    <x v="0"/>
    <s v="9781456223960"/>
    <s v="Investigacion Cientifica ; Investigacion Cientifica ; Proyectos de Investigacion"/>
    <x v="0"/>
    <x v="3"/>
    <n v="166582"/>
    <n v="50"/>
    <s v="146543"/>
    <s v="Metodología de la investigación / Roberto Hernández Sampieri, Carlos Fernández Collado y María"/>
    <n v="2014"/>
    <s v="001 - Conocimiento"/>
    <s v="https://search.ebscohost.com/login.aspx?profile=eds&amp;custid=s9495846&amp;groupid=main&amp;authtype=ip,guest&amp;direct=true&amp;bquery=sab.000166582"/>
    <s v="BOAP"/>
    <s v="001.4018"/>
    <s v="Investigación"/>
    <s v="Obras Generales"/>
    <s v="000 - Obras Generales"/>
    <s v="000 - Generalidades"/>
    <s v="Conocimiento"/>
    <s v="166582|50"/>
    <n v="225"/>
  </r>
  <r>
    <s v="Bib Central"/>
    <s v="Artes y Humanidades"/>
    <s v="Libro"/>
    <x v="0"/>
    <s v="Running randomized evaluations : a practical guide / Rachel Glennerster y Kudzai Takavarasha."/>
    <s v="Glennerster, Rachel autor"/>
    <s v="Princeton : Princeton University Press, 2013."/>
    <n v="2013"/>
    <x v="1"/>
    <s v="9780691159270"/>
    <s v="Ciencias Sociales ; Experimentacion Cientifica ; Investigaciones Evaluativas (Programas de Accion Social)"/>
    <x v="0"/>
    <x v="3"/>
    <n v="174520"/>
    <n v="10"/>
    <s v="152194"/>
    <s v="Running randomized evaluations : a practical guide / Rachel Glennerster y Kudzai Takavarasha."/>
    <n v="2013"/>
    <s v="001 - Conocimiento"/>
    <s v="https://search.ebscohost.com/login.aspx?profile=eds&amp;custid=s9495846&amp;groupid=main&amp;authtype=ip,guest&amp;direct=true&amp;bquery=sab.000174520"/>
    <s v="BOAP"/>
    <s v="001.434"/>
    <s v="Método experimental"/>
    <s v="Obras Generales"/>
    <s v="000 - Obras Generales"/>
    <s v="000 - Generalidades"/>
    <s v="Conocimiento"/>
    <s v="174520|10"/>
    <n v="9"/>
  </r>
  <r>
    <s v="Bib Central"/>
    <s v="Artes y Humanidades"/>
    <s v="Libro"/>
    <x v="0"/>
    <s v="Formulación y desarrollo del proyecto de grado / Luis Enrique Niño Ochoa."/>
    <s v="Niño Ochoa, Luis Enrique autor"/>
    <s v="Cúcuta : Universidad libre, 2012."/>
    <n v="2012"/>
    <x v="0"/>
    <s v="9789589990995"/>
    <n v="0"/>
    <x v="0"/>
    <x v="3"/>
    <n v="263859"/>
    <n v="10"/>
    <s v="155835"/>
    <s v="Formulación y desarrollo del proyecto de grado / Luis Enrique Niño Ochoa."/>
    <n v="2012"/>
    <s v="001 - Conocimiento"/>
    <s v="https://search.ebscohost.com/login.aspx?profile=eds&amp;custid=s9495846&amp;groupid=main&amp;authtype=ip,guest&amp;direct=true&amp;bquery=sab.000263859"/>
    <s v="BOAP"/>
    <s v="001.42"/>
    <s v="Métodos de busqueda"/>
    <s v="Obras Generales"/>
    <s v="000 - Obras Generales"/>
    <s v="000 - Generalidades"/>
    <s v="Conocimiento"/>
    <s v="263859|10"/>
    <n v="9"/>
  </r>
  <r>
    <s v="Bib Central"/>
    <s v="Artes y Humanidades"/>
    <s v="Libro"/>
    <x v="0"/>
    <s v="Metodología de la investigación / Lizardo Carvajal."/>
    <s v="Carvajal, Lizardo"/>
    <s v="Cali : Fundación para Actividades de Investigación y Desarrollo - FAID, 2000."/>
    <n v="2000"/>
    <x v="0"/>
    <m/>
    <s v="Hipotesis ; Investigacion Cientifica ; Investigacion Social ; Metodologia Cientifica"/>
    <x v="0"/>
    <x v="0"/>
    <n v="9761"/>
    <n v="10"/>
    <s v="039143"/>
    <s v="Metodología de la investigación / Lizardo Carvajal."/>
    <n v="-2000"/>
    <s v="001 - Conocimiento"/>
    <s v="https://search.ebscohost.com/login.aspx?profile=eds&amp;custid=s9495846&amp;groupid=main&amp;authtype=ip,guest&amp;direct=true&amp;bquery=sab.000009761"/>
    <s v="BOAP"/>
    <s v="001.4018"/>
    <s v="Investigación"/>
    <s v="Obras Generales"/>
    <s v="000 - Obras Generales"/>
    <s v="000 - Generalidades"/>
    <s v="Conocimiento"/>
    <s v="9761|10"/>
    <n v="72"/>
  </r>
  <r>
    <s v="Bib Central"/>
    <s v="Artes y Humanidades"/>
    <s v="Libro"/>
    <x v="0"/>
    <s v="Métodos y técnicas de investigación social : / Ezequiel Ander-Egg."/>
    <s v="Ander Egg, Ezequiel 1930- autor"/>
    <s v="Buenos Aires : Grupo Editorial Lumen, ©2004."/>
    <n v="2004"/>
    <x v="0"/>
    <s v="9789870003946"/>
    <s v="Experimentacion Cientifica ; Investigacion Cientifica ; Investigacion Social ; Investigacion Social ; Metodologia Cientifica"/>
    <x v="0"/>
    <x v="1"/>
    <n v="60551"/>
    <n v="10"/>
    <s v="094574"/>
    <s v="Métodos y técnicas de investigación social : / Ezequiel Ander-Egg."/>
    <n v="2004"/>
    <s v="001 - Conocimiento"/>
    <s v="https://search.ebscohost.com/login.aspx?profile=eds&amp;custid=s9495846&amp;groupid=main&amp;authtype=ip,guest&amp;direct=true&amp;bquery=sab.000060551"/>
    <s v="BOAP"/>
    <s v="001.43"/>
    <s v="Métodos descriptivos y experimentales"/>
    <s v="Obras Generales"/>
    <s v="000 - Obras Generales"/>
    <s v="000 - Generalidades"/>
    <s v="Conocimiento"/>
    <s v="60551|10"/>
    <n v="33"/>
  </r>
  <r>
    <s v="Bib Central"/>
    <s v="Artes y Humanidades"/>
    <s v="Libro"/>
    <x v="0"/>
    <s v="Qualitative interviewing : the art of hearing data / Herbert J. Rubin, Irene S. Rubin."/>
    <s v="Rubin, Herbert J."/>
    <s v="Thousand Oaks, Calif. London : Sage Publications, 2005."/>
    <n v="2005"/>
    <x v="1"/>
    <s v="0-7619-2075-7"/>
    <s v="Entrevistas ; Entrevistas ; Entrevistas En Sociologia ; Investigacion ; Investigacion Cualitativa"/>
    <x v="0"/>
    <x v="1"/>
    <n v="62956"/>
    <n v="10"/>
    <s v="098944"/>
    <s v="Qualitative interviewing : the art of hearing data / Herbert J. Rubin, Irene S. Rubin."/>
    <n v="2005"/>
    <s v="001 - Conocimiento"/>
    <s v="https://search.ebscohost.com/login.aspx?profile=eds&amp;custid=s9495846&amp;groupid=main&amp;authtype=ip,guest&amp;direct=true&amp;bquery=sab.000062956"/>
    <s v="BOAP"/>
    <s v="001.433"/>
    <s v="Investigación descriptiva"/>
    <s v="Obras Generales"/>
    <s v="000 - Obras Generales"/>
    <s v="000 - Generalidades"/>
    <s v="Conocimiento"/>
    <s v="62956|10"/>
    <n v="21"/>
  </r>
  <r>
    <s v="Bib Central"/>
    <s v="Artes y Humanidades"/>
    <s v="Libro"/>
    <x v="0"/>
    <s v="Cómo hacer una tesis en derecho : curso de metodología de la investigación jurídica / Hernán Fe"/>
    <s v="Corral Talciani, Hernán Felipe"/>
    <s v="Santiago de Chile : Editorial Jurídica, 2008."/>
    <n v="2008"/>
    <x v="0"/>
    <s v="978-956-10-1860-0"/>
    <s v="Derecho ; Investigacion Juridica ; Metodos de Investigacion Bibliografica ; Redaccion de Informes ; Tesis y Disertaciones Academicas"/>
    <x v="0"/>
    <x v="1"/>
    <n v="101242"/>
    <n v="10"/>
    <s v="118247"/>
    <s v="Cómo hacer una tesis en derecho : curso de metodología de la investigación jurídica / Hernán Fe"/>
    <n v="2008"/>
    <s v="001 - Conocimiento"/>
    <s v="https://search.ebscohost.com/login.aspx?profile=eds&amp;custid=s9495846&amp;groupid=main&amp;authtype=ip,guest&amp;direct=true&amp;bquery=sab.000101242"/>
    <s v="BOAP"/>
    <s v="001.42"/>
    <s v="Métodos de busqueda"/>
    <s v="Obras Generales"/>
    <s v="000 - Obras Generales"/>
    <s v="000 - Generalidades"/>
    <s v="Conocimiento"/>
    <s v="101242|10"/>
    <n v="53"/>
  </r>
  <r>
    <s v="Bib Central"/>
    <s v="Artes y Humanidades"/>
    <s v="Libro"/>
    <x v="0"/>
    <s v="Metodología de la investigación / Roberto Hernández Sampieri, Carlos Fernández Collado y Pilar B"/>
    <s v="Hernández Sampieri, Roberto autor"/>
    <s v="México : Mc Graw-Hill Interamericana, ©2006."/>
    <n v="2006"/>
    <x v="0"/>
    <s v="9701057538"/>
    <s v="Investigacion Cientifica ; Investigacion Cientifica ; Proyectos de Investigacion"/>
    <x v="0"/>
    <x v="1"/>
    <n v="1692"/>
    <n v="20"/>
    <s v="100263"/>
    <s v="Metodología de la investigación / Roberto Hernández Sampieri, Carlos Fernández Collado y Pilar B"/>
    <n v="2006"/>
    <s v="001 - Conocimiento"/>
    <s v="https://search.ebscohost.com/login.aspx?profile=eds&amp;custid=s9495846&amp;groupid=main&amp;authtype=ip,guest&amp;direct=true&amp;bquery=sab.000001692"/>
    <s v="BOAP"/>
    <s v="001.4018"/>
    <s v="Investigación"/>
    <s v="Obras Generales"/>
    <s v="000 - Obras Generales"/>
    <s v="000 - Generalidades"/>
    <s v="Conocimiento"/>
    <s v="1692|20"/>
    <n v="190"/>
  </r>
  <r>
    <s v="Bib Central"/>
    <s v="Artes y Humanidades"/>
    <s v="Libro"/>
    <x v="0"/>
    <s v="Cómo elegir, madurar y confeccionar un trabajo de investigación : para triunfar en &quot;Bolonia&quot; / por"/>
    <s v="Melendo Granados, Tomás 1951-"/>
    <s v="Madrid : Ediciones Internacionales Universitarias, 2012."/>
    <n v="2012"/>
    <x v="0"/>
    <s v="978-84-8469-313-0"/>
    <s v="Citas Bibliograficas ; Proyectos de Investigacion ; Tesis y Disertaciones Academicas"/>
    <x v="0"/>
    <x v="3"/>
    <n v="158515"/>
    <n v="10"/>
    <s v="140965"/>
    <s v="Cómo elegir, madurar y confeccionar un trabajo de investigación : para triunfar en &quot;Bolonia&quot; / por"/>
    <n v="2012"/>
    <s v="001 - Conocimiento"/>
    <s v="https://search.ebscohost.com/login.aspx?profile=eds&amp;custid=s9495846&amp;groupid=main&amp;authtype=ip,guest&amp;direct=true&amp;bquery=sab.000158515"/>
    <s v="BOAP"/>
    <s v="001.42"/>
    <s v="Métodos de busqueda"/>
    <s v="Obras Generales"/>
    <s v="000 - Obras Generales"/>
    <s v="000 - Generalidades"/>
    <s v="Conocimiento"/>
    <s v="158515|10"/>
    <n v="44"/>
  </r>
  <r>
    <s v="Bib Central"/>
    <s v="Artes y Humanidades"/>
    <s v="Libro"/>
    <x v="0"/>
    <s v="Qualitative research : studying how things work / Robert E. Stake."/>
    <s v="Stake, Robert E autor"/>
    <s v="New York : The Guilford Press, ©2010."/>
    <n v="2010"/>
    <x v="1"/>
    <s v="9781606235454"/>
    <s v="Investigacion ; Investigacion Cualitativa"/>
    <x v="0"/>
    <x v="1"/>
    <n v="190332"/>
    <n v="10"/>
    <s v="154930"/>
    <s v="Qualitative research : studying how things work / Robert E. Stake."/>
    <n v="2010"/>
    <s v="001 - Conocimiento"/>
    <s v="https://search.ebscohost.com/login.aspx?profile=eds&amp;custid=s9495846&amp;groupid=main&amp;authtype=ip,guest&amp;direct=true&amp;bquery=sab.000190332"/>
    <s v="BOAP"/>
    <s v="001.42"/>
    <s v="Métodos de busqueda"/>
    <s v="Obras Generales"/>
    <s v="000 - Obras Generales"/>
    <s v="000 - Generalidades"/>
    <s v="Conocimiento"/>
    <s v="190332|10"/>
    <n v="20"/>
  </r>
  <r>
    <s v="Biblioteca Alterna"/>
    <s v="Artes y Humanidades"/>
    <s v="Libro"/>
    <x v="0"/>
    <s v="El trabajo de grado : una oportunidad para seguir aprendiendo / Fidel Barboza Gutiérrez."/>
    <s v="Barboza Gutiérrez, Fidel"/>
    <s v="Bogotá : Universidad Distrital Francisco José de Caldas, 2004."/>
    <n v="2004"/>
    <x v="0"/>
    <s v="958-8175-84-4"/>
    <s v="Comunicacion Cientifica ; Investigacion Cientifica ; Metodologia Cientifica ; Redaccion de Escritos Tecnicos ; Tesis y Disertaciones Academicas"/>
    <x v="0"/>
    <x v="1"/>
    <n v="61525"/>
    <n v="10"/>
    <s v="095556"/>
    <s v="El trabajo de grado : una oportunidad para seguir aprendiendo / Fidel Barboza Gutiérrez."/>
    <n v="2004"/>
    <s v="001 - Conocimiento"/>
    <s v="https://search.ebscohost.com/login.aspx?profile=eds&amp;custid=s9495846&amp;groupid=main&amp;authtype=ip,guest&amp;direct=true&amp;bquery=sab.000061525"/>
    <s v="BOAP"/>
    <s v="001.4"/>
    <s v="Investigación"/>
    <s v="Obras Generales"/>
    <s v="000 - Obras Generales"/>
    <s v="000 - Generalidades"/>
    <s v="Conocimiento"/>
    <s v="61525|10"/>
    <n v="1"/>
  </r>
  <r>
    <s v="Bib Central"/>
    <s v="Gaspar Caballero Sierra"/>
    <s v="Libro"/>
    <x v="0"/>
    <s v="El trabajo de documentación : apuntes para su preparación y presentación / Antonio Sanabria Quint"/>
    <s v="Sanabria Quintana, Antonio"/>
    <s v="Tunja : Imp. Departamental, 1970."/>
    <n v="1970"/>
    <x v="0"/>
    <m/>
    <s v="Documentacion ; Presentacion de Manuscritos"/>
    <x v="0"/>
    <x v="4"/>
    <n v="1728"/>
    <n v="20"/>
    <s v="113935"/>
    <s v="El trabajo de documentación : apuntes para su preparación y presentación / Antonio Sanabria Quint"/>
    <n v="-2000"/>
    <s v="001 - Conocimiento"/>
    <s v="https://search.ebscohost.com/login.aspx?profile=eds&amp;custid=s9495846&amp;groupid=main&amp;authtype=ip,guest&amp;direct=true&amp;bquery=sab.000001728"/>
    <s v="BOAP"/>
    <s v="001.42"/>
    <s v="Métodos de busqueda"/>
    <s v="Obras Generales"/>
    <s v="000 - Obras Generales"/>
    <s v="000 - Generalidades"/>
    <s v="Conocimiento"/>
    <s v="1728|20"/>
    <n v="1"/>
  </r>
  <r>
    <s v="Bib Central"/>
    <s v="Artes y Humanidades"/>
    <s v="Libro"/>
    <x v="0"/>
    <s v="Cómo escribir trabajos de investigación / Melissa Walker ; traductor José A. Alvarez."/>
    <s v="Walker, Melissa"/>
    <s v="Barcelona : Editorial Gedisa, 2000."/>
    <n v="2000"/>
    <x v="0"/>
    <s v="84-7432-724-5"/>
    <s v="Investigacion Cientifica ; Investigacion Cientifica ; Redaccion de Informes Cientificos ; Servicios de Informacion"/>
    <x v="0"/>
    <x v="0"/>
    <n v="5162"/>
    <n v="20"/>
    <s v="070834"/>
    <s v="Cómo escribir trabajos de investigación / Melissa Walker ; traductor José A. Alvarez."/>
    <n v="-2000"/>
    <s v="001 - Conocimiento"/>
    <s v="https://search.ebscohost.com/login.aspx?profile=eds&amp;custid=s9495846&amp;groupid=main&amp;authtype=ip,guest&amp;direct=true&amp;bquery=sab.000005162"/>
    <s v="BOAP"/>
    <s v="001.4"/>
    <s v="Investigación"/>
    <s v="Obras Generales"/>
    <s v="000 - Obras Generales"/>
    <s v="000 - Generalidades"/>
    <s v="Conocimiento"/>
    <s v="5162|20"/>
    <n v="96"/>
  </r>
  <r>
    <s v="Bib Central"/>
    <s v="Artes y Humanidades"/>
    <s v="Libro"/>
    <x v="0"/>
    <s v="La investigación total : la unidad metodológica en la investigación científica / Hugo, Cerda Gut"/>
    <s v="Cerda Gutiérrez, Hugo"/>
    <s v="Santafé de Bogotá : Cooperativa Editorial Magisterio, 1994."/>
    <n v="1994"/>
    <x v="0"/>
    <s v="958-20-0058-9"/>
    <s v="Investigacion Cientifica - Ensenanza ; Metodologia Cientifica - Ensenanza"/>
    <x v="0"/>
    <x v="0"/>
    <n v="35366"/>
    <n v="10"/>
    <s v="052211"/>
    <s v="La investigación total : la unidad metodológica en la investigación científica / Hugo, Cerda Gut"/>
    <n v="-2000"/>
    <s v="001 - Conocimiento"/>
    <s v="https://search.ebscohost.com/login.aspx?profile=eds&amp;custid=s9495846&amp;groupid=main&amp;authtype=ip,guest&amp;direct=true&amp;bquery=sab.000035366"/>
    <s v="BOAP"/>
    <s v="001.42"/>
    <s v="Métodos de busqueda"/>
    <s v="Obras Generales"/>
    <s v="000 - Obras Generales"/>
    <s v="000 - Generalidades"/>
    <s v="Conocimiento"/>
    <s v="35366|10"/>
    <n v="14"/>
  </r>
  <r>
    <s v="Bib Central"/>
    <s v="Colec Autores Unisabana"/>
    <s v="Libro"/>
    <x v="0"/>
    <s v="La filosofía aplicada a la investigación científica / Francisco José Herrera Jaramillo y Amparo"/>
    <s v="Herrera Jaramillo, Francisco José 1955-1996 autor"/>
    <s v="Bogotá : Ediciones Universidad de La Sabana, ©1998."/>
    <n v="1998"/>
    <x v="0"/>
    <s v="9581201696"/>
    <s v="Habitos de Estudio ; Investigacion Cientifica ; Investigacion Cientifica ; Metodologia Cientifica ; Metodos de Ensenanza"/>
    <x v="0"/>
    <x v="0"/>
    <n v="4650"/>
    <n v="30"/>
    <s v="101786"/>
    <s v="La filosofía aplicada a la investigación científica / Francisco José Herrera Jaramillo y Amparo"/>
    <n v="-2000"/>
    <s v="001 - Conocimiento"/>
    <s v="https://search.ebscohost.com/login.aspx?profile=eds&amp;custid=s9495846&amp;groupid=main&amp;authtype=ip,guest&amp;direct=true&amp;bquery=sab.000004650"/>
    <s v="BOAP"/>
    <s v="001.42"/>
    <s v="Métodos de busqueda"/>
    <s v="Obras Generales"/>
    <s v="000 - Obras Generales"/>
    <s v="000 - Generalidades"/>
    <s v="Conocimiento"/>
    <s v="4650|30"/>
    <n v="5"/>
  </r>
  <r>
    <s v="Bib Central"/>
    <s v="Artes y Humanidades"/>
    <s v="Libro"/>
    <x v="0"/>
    <s v="The discovery of grounded theory : strategies for qualitive research / Barney G. Glaser y Anselm L."/>
    <s v="Glaser, Barney G."/>
    <s v="New Brunswick : Aldine transaction, 2010."/>
    <n v="2010"/>
    <x v="1"/>
    <s v="978-0-202-30260-7"/>
    <s v="Investigacion Cientifica ; Investigacion Cualitativa ; Investigacion Social ; Metodologia Cientifica"/>
    <x v="0"/>
    <x v="1"/>
    <n v="130204"/>
    <n v="10"/>
    <s v="128130"/>
    <s v="The discovery of grounded theory : strategies for qualitive research / Barney G. Glaser y Anselm L."/>
    <n v="2010"/>
    <s v="001 - Conocimiento"/>
    <s v="https://search.ebscohost.com/login.aspx?profile=eds&amp;custid=s9495846&amp;groupid=main&amp;authtype=ip,guest&amp;direct=true&amp;bquery=sab.000130204"/>
    <s v="BOAP"/>
    <s v="001.42"/>
    <s v="Métodos de busqueda"/>
    <s v="Obras Generales"/>
    <s v="000 - Obras Generales"/>
    <s v="000 - Generalidades"/>
    <s v="Conocimiento"/>
    <s v="130204|10"/>
    <n v="68"/>
  </r>
  <r>
    <s v="Bib Central"/>
    <s v="Artes y Humanidades"/>
    <s v="Libro"/>
    <x v="0"/>
    <s v="¿Cómo hacer una tesis? : licenciatura, maestría y doctorado / Salvador Mercado H."/>
    <s v="Mercado H., Salvador"/>
    <s v="México : Limusa, 2009."/>
    <n v="2009"/>
    <x v="0"/>
    <s v="978-968-18-7083-6"/>
    <s v="Investigacion Cientifica ; Tesis y Disertaciones Academicas"/>
    <x v="0"/>
    <x v="1"/>
    <n v="152391"/>
    <n v="10"/>
    <s v="136689"/>
    <s v="¿Cómo hacer una tesis? : licenciatura, maestría y doctorado / Salvador Mercado H."/>
    <n v="2009"/>
    <s v="001 - Conocimiento"/>
    <s v="https://search.ebscohost.com/login.aspx?profile=eds&amp;custid=s9495846&amp;groupid=main&amp;authtype=ip,guest&amp;direct=true&amp;bquery=sab.000152391"/>
    <s v="BOAP"/>
    <s v="001.43"/>
    <s v="Métodos descriptivos y experimentales"/>
    <s v="Obras Generales"/>
    <s v="000 - Obras Generales"/>
    <s v="000 - Generalidades"/>
    <s v="Conocimiento"/>
    <s v="152391|10"/>
    <n v="68"/>
  </r>
  <r>
    <s v="Bib Central"/>
    <s v="Artes y Humanidades"/>
    <s v="Libro"/>
    <x v="0"/>
    <s v="Gradúese de magíster y doctor en ciencias jurídicas / Juan Abraham Ramos Suyo."/>
    <s v="Ramos Suyo, Juan Abraham"/>
    <s v="[Lima] : Grijley, 2011."/>
    <n v="2011"/>
    <x v="0"/>
    <s v="978-9972-04-338-3"/>
    <s v="Derecho ; Investigacion Cientifica ; Investigacion Juridica ; Metodologia Cientifica ; Tesis y Disertaciones Academicas"/>
    <x v="0"/>
    <x v="3"/>
    <n v="256079"/>
    <n v="10"/>
    <s v="144242"/>
    <s v="Gradúese de magíster y doctor en ciencias jurídicas / Juan Abraham Ramos Suyo."/>
    <n v="2011"/>
    <s v="001 - Conocimiento"/>
    <s v="https://search.ebscohost.com/login.aspx?profile=eds&amp;custid=s9495846&amp;groupid=main&amp;authtype=ip,guest&amp;direct=true&amp;bquery=sab.000256079"/>
    <s v="BOAP"/>
    <s v="001.42"/>
    <s v="Métodos de busqueda"/>
    <s v="Obras Generales"/>
    <s v="000 - Obras Generales"/>
    <s v="000 - Generalidades"/>
    <s v="Conocimiento"/>
    <s v="256079|10"/>
    <n v="9"/>
  </r>
  <r>
    <s v="Bib Central"/>
    <s v="Colec Autores Unisabana"/>
    <s v="Libro"/>
    <x v="0"/>
    <s v="Estadística para investigadores / Francisco José P. Zimmermann."/>
    <s v="Zimmermann, Francisco José Pfeilsticker autor"/>
    <s v="Bogotá : Universidad de La Sabana, Escuela Colombiana de Ingeniería, ©2004."/>
    <n v="2004"/>
    <x v="0"/>
    <s v="958806046X"/>
    <s v="Diseno Experimental ; Estadistica ; Investigacion Cientifica ; Investigacion Organizacional ; Proyectos de Investigacion"/>
    <x v="0"/>
    <x v="1"/>
    <n v="58108"/>
    <n v="40"/>
    <s v="152841"/>
    <s v="Estadística para investigadores / Francisco José P. Zimmermann."/>
    <n v="2004"/>
    <s v="001 - Conocimiento"/>
    <s v="https://search.ebscohost.com/login.aspx?profile=eds&amp;custid=s9495846&amp;groupid=main&amp;authtype=ip,guest&amp;direct=true&amp;bquery=sab.000058108"/>
    <s v="BOAP"/>
    <s v="001.4021"/>
    <s v="Investigación"/>
    <s v="Obras Generales"/>
    <s v="000 - Obras Generales"/>
    <s v="000 - Generalidades"/>
    <s v="Conocimiento"/>
    <s v="58108|40"/>
    <n v="20"/>
  </r>
  <r>
    <s v="Bib Central"/>
    <s v="Artes y Humanidades"/>
    <s v="Libro"/>
    <x v="0"/>
    <s v="Fundamentos de investigación / Roberto Hernández Sampieri, Sergio Méndez Valencia, Christian Paul"/>
    <s v="Hernández Sampieri, Roberto autor"/>
    <s v="México : McGraw-Hill, ©2017."/>
    <n v="2017"/>
    <x v="0"/>
    <s v="9786071513953"/>
    <n v="0"/>
    <x v="0"/>
    <x v="3"/>
    <n v="265082"/>
    <n v="20"/>
    <s v="156230"/>
    <s v="Fundamentos de investigación / Roberto Hernández Sampieri, Sergio Méndez Valencia, Christian Paul"/>
    <n v="2017"/>
    <s v="001 - Conocimiento"/>
    <s v="https://search.ebscohost.com/login.aspx?profile=eds&amp;custid=s9495846&amp;groupid=main&amp;authtype=ip,guest&amp;direct=true&amp;bquery=sab.000265082"/>
    <s v="BOAP"/>
    <s v="001.4018"/>
    <s v="Investigación"/>
    <s v="Obras Generales"/>
    <s v="000 - Obras Generales"/>
    <s v="000 - Generalidades"/>
    <s v="Conocimiento"/>
    <s v="265082|20"/>
    <n v="31"/>
  </r>
  <r>
    <s v="Bib Central"/>
    <s v="Artes y Humanidades"/>
    <s v="Libro"/>
    <x v="0"/>
    <s v="Qualitative research methods : collecting evidence, crafting analysis, communicating impact / Sarah"/>
    <s v="Tracy, Sarah J. autor"/>
    <s v="Chichester, West Sussex, UK : Wiley-Blackwell, ©2013"/>
    <n v="2013"/>
    <x v="1"/>
    <s v="9781405192026"/>
    <n v="0"/>
    <x v="0"/>
    <x v="3"/>
    <n v="268436"/>
    <n v="10"/>
    <s v="158486"/>
    <s v="Qualitative research methods : collecting evidence, crafting analysis, communicating impact / Sarah"/>
    <n v="2013"/>
    <s v="001 - Conocimiento"/>
    <s v="https://search.ebscohost.com/login.aspx?profile=eds&amp;custid=s9495846&amp;groupid=main&amp;authtype=ip,guest&amp;direct=true&amp;bquery=sab.000268436"/>
    <s v="BOAP"/>
    <s v="001.42"/>
    <s v="Métodos de busqueda"/>
    <s v="Obras Generales"/>
    <s v="000 - Obras Generales"/>
    <s v="000 - Generalidades"/>
    <s v="Conocimiento"/>
    <s v="268436|10"/>
    <n v="16"/>
  </r>
  <r>
    <s v="Bib Central"/>
    <s v="Artes y Humanidades"/>
    <s v="Libro"/>
    <x v="0"/>
    <s v="La ciencia de la investigación cualitativa / Martin Packer ; traducción de Claudia de la Cera Alon"/>
    <s v="Packer, Martin autor"/>
    <s v="Bogotá : Ediciones Uniandes, 2018."/>
    <n v="2018"/>
    <x v="0"/>
    <s v="9789587747393"/>
    <n v="0"/>
    <x v="0"/>
    <x v="3"/>
    <n v="272977"/>
    <n v="20"/>
    <s v="162489"/>
    <s v="La ciencia de la investigación cualitativa / Martin Packer ; traducción de Claudia de la Cera Alon"/>
    <n v="2018"/>
    <s v="001 - Conocimiento"/>
    <s v="https://search.ebscohost.com/login.aspx?profile=eds&amp;custid=s9495846&amp;groupid=main&amp;authtype=ip,guest&amp;direct=true&amp;bquery=sab.000272977"/>
    <s v="BOAP"/>
    <s v="001.42"/>
    <s v="Métodos de busqueda"/>
    <s v="Obras Generales"/>
    <s v="000 - Obras Generales"/>
    <s v="000 - Generalidades"/>
    <s v="Conocimiento"/>
    <s v="272977|20"/>
    <n v="9"/>
  </r>
  <r>
    <s v="Bib Central"/>
    <s v="Artes y Humanidades"/>
    <s v="Libro"/>
    <x v="0"/>
    <s v="El proceso de la investigación científica : incluye evaluación y administración de proyectos de"/>
    <s v="Tamayo y Tamayo, Mario"/>
    <s v="México : Editorial Limusa Grupo Noriega Editores, 2001."/>
    <n v="2001"/>
    <x v="0"/>
    <s v="968-18-5872-7"/>
    <s v="Informacion Cientifica ; Investigacion Cientifica ; Metodologia Cientifica ; Proyectos de Investigacion ; Tecnicas de Investigacion ; Teoria Del Conocimiento"/>
    <x v="0"/>
    <x v="1"/>
    <n v="48274"/>
    <n v="30"/>
    <s v="098066"/>
    <s v="El proceso de la investigación científica : incluye evaluación y administración de proyectos de"/>
    <n v="2001"/>
    <s v="001 - Conocimiento"/>
    <s v="https://search.ebscohost.com/login.aspx?profile=eds&amp;custid=s9495846&amp;groupid=main&amp;authtype=ip,guest&amp;direct=true&amp;bquery=sab.000048274"/>
    <s v="BOAP"/>
    <s v="001.4"/>
    <s v="Investigación"/>
    <s v="Obras Generales"/>
    <s v="000 - Obras Generales"/>
    <s v="000 - Generalidades"/>
    <s v="Conocimiento"/>
    <s v="48274|30"/>
    <n v="76"/>
  </r>
  <r>
    <s v="Bib Central"/>
    <s v="Artes y Humanidades"/>
    <s v="Libro"/>
    <x v="0"/>
    <s v="Metodología para la investigación en ciencias de lo humano / Regina Jiménez-Ottalengo, María Ter"/>
    <s v="Jiménez-Ottalengo, Regina"/>
    <s v="México : Universidad Panamericana Publicaciones Cruz O. (impresor), 2002 (impresión de 2005)."/>
    <n v="2002"/>
    <x v="0"/>
    <s v="968-20-0398-7"/>
    <s v="Investigacion Cientifica ; Metodologia ; Tesis y Disertaciones Academicas"/>
    <x v="0"/>
    <x v="1"/>
    <n v="62395"/>
    <n v="10"/>
    <s v="097668"/>
    <s v="Metodología para la investigación en ciencias de lo humano / Regina Jiménez-Ottalengo, María Ter"/>
    <n v="2002"/>
    <s v="001 - Conocimiento"/>
    <s v="https://search.ebscohost.com/login.aspx?profile=eds&amp;custid=s9495846&amp;groupid=main&amp;authtype=ip,guest&amp;direct=true&amp;bquery=sab.000062395"/>
    <s v="BOAP"/>
    <s v="001.4"/>
    <s v="Investigación"/>
    <s v="Obras Generales"/>
    <s v="000 - Obras Generales"/>
    <s v="000 - Generalidades"/>
    <s v="Conocimiento"/>
    <s v="62395|10"/>
    <n v="16"/>
  </r>
  <r>
    <s v="Bib Central"/>
    <s v="Artes y Humanidades"/>
    <s v="Libro"/>
    <x v="0"/>
    <s v="El proceso de investigación / Carlos A., Sabino."/>
    <s v="Sabino, Carlos A."/>
    <s v="Bogotá : El Cid, 1980."/>
    <n v="1980"/>
    <x v="0"/>
    <m/>
    <s v="Investigacion Cientifica ; Investigacion Social ; Metodologia Cientifica"/>
    <x v="0"/>
    <x v="5"/>
    <n v="2342"/>
    <n v="10"/>
    <s v="040613"/>
    <s v="El proceso de investigación / Carlos A., Sabino."/>
    <n v="-2000"/>
    <s v="001 - Conocimiento"/>
    <s v="https://search.ebscohost.com/login.aspx?profile=eds&amp;custid=s9495846&amp;groupid=main&amp;authtype=ip,guest&amp;direct=true&amp;bquery=sab.000002342"/>
    <s v="BOAP"/>
    <s v="001.4"/>
    <s v="Investigación"/>
    <s v="Obras Generales"/>
    <s v="000 - Obras Generales"/>
    <s v="000 - Generalidades"/>
    <s v="Conocimiento"/>
    <s v="2342|10"/>
    <n v="17"/>
  </r>
  <r>
    <s v="Bib Central"/>
    <s v="Artes y Humanidades"/>
    <s v="Libro"/>
    <x v="0"/>
    <s v="Análisis y diseño de experimentos / Humberto Gutiérrez Pulido, Román de la Vara Salazar ; revisi"/>
    <s v="Gutiérrez Pulido, Humberto autor"/>
    <s v="México : McGraw-Hill, ©2008."/>
    <n v="2008"/>
    <x v="0"/>
    <s v="9701065263"/>
    <s v="Diseno Experimental ; Experimentacion Cientifica ; Investigacion Cientifica"/>
    <x v="0"/>
    <x v="1"/>
    <n v="140722"/>
    <n v="10"/>
    <s v="132830"/>
    <s v="Análisis y diseño de experimentos / Humberto Gutiérrez Pulido, Román de la Vara Salazar ; revisi"/>
    <n v="2008"/>
    <s v="001 - Conocimiento"/>
    <s v="https://search.ebscohost.com/login.aspx?profile=eds&amp;custid=s9495846&amp;groupid=main&amp;authtype=ip,guest&amp;direct=true&amp;bquery=sab.000140722"/>
    <s v="BOAP"/>
    <s v="001.434"/>
    <s v="Método experimental"/>
    <s v="Obras Generales"/>
    <s v="000 - Obras Generales"/>
    <s v="000 - Generalidades"/>
    <s v="Conocimiento"/>
    <s v="140722|10"/>
    <n v="27"/>
  </r>
  <r>
    <s v="Bib Central"/>
    <s v="Gaspar Caballero Sierra"/>
    <s v="Libro"/>
    <x v="0"/>
    <s v="El método dialectico / Eli de Gortari."/>
    <s v="Gortari, Eli de"/>
    <s v="México : Grijalbo, 1970."/>
    <n v="1970"/>
    <x v="0"/>
    <m/>
    <s v="Dialectica ; Inferencia (Logica) ; Logica Simbolica y Matematica ; Metodologia Cientifica ; Metodos de Investigacion Bibliografica"/>
    <x v="0"/>
    <x v="4"/>
    <n v="9004"/>
    <n v="10"/>
    <s v="116528"/>
    <s v="El método dialectico / Eli de Gortari."/>
    <n v="-2000"/>
    <s v="001 - Conocimiento"/>
    <s v="https://search.ebscohost.com/login.aspx?profile=eds&amp;custid=s9495846&amp;groupid=main&amp;authtype=ip,guest&amp;direct=true&amp;bquery=sab.000009004"/>
    <s v="BOAP"/>
    <s v="001.42"/>
    <s v="Métodos de busqueda"/>
    <s v="Obras Generales"/>
    <s v="000 - Obras Generales"/>
    <s v="000 - Generalidades"/>
    <s v="Conocimiento"/>
    <s v="9004|10"/>
    <n v="1"/>
  </r>
  <r>
    <s v="Bib Central"/>
    <s v="Artes y Humanidades"/>
    <s v="Libro"/>
    <x v="0"/>
    <s v="El proyecto de la investigación : haciendo posible la tesis de grado / Darwin Clavijo Cáceres."/>
    <s v="Clavijo Cáceres, Darwin autor"/>
    <s v="Cúcuta : Universidad Libre Seccional Cúcuta, 2013."/>
    <n v="2013"/>
    <x v="0"/>
    <s v="9789584469489"/>
    <n v="0"/>
    <x v="0"/>
    <x v="3"/>
    <n v="263858"/>
    <n v="10"/>
    <s v="155834"/>
    <s v="El proyecto de la investigación : haciendo posible la tesis de grado / Darwin Clavijo Cáceres."/>
    <n v="2013"/>
    <s v="001 - Conocimiento"/>
    <s v="https://search.ebscohost.com/login.aspx?profile=eds&amp;custid=s9495846&amp;groupid=main&amp;authtype=ip,guest&amp;direct=true&amp;bquery=sab.000263858"/>
    <s v="BOAP"/>
    <s v="001.42"/>
    <s v="Métodos de busqueda"/>
    <s v="Obras Generales"/>
    <s v="000 - Obras Generales"/>
    <s v="000 - Generalidades"/>
    <s v="Conocimiento"/>
    <s v="263858|10"/>
    <n v="28"/>
  </r>
  <r>
    <s v="Bib Central"/>
    <s v="Artes y Humanidades"/>
    <s v="Libro"/>
    <x v="0"/>
    <s v="When to use what research design / W. Paul Vogt, Dianne C. Gardner y Lynne M. Haeffele."/>
    <s v="Vogt, W. Paul autor"/>
    <s v="New York : The Guilford Press, ©2012."/>
    <n v="2012"/>
    <x v="0"/>
    <s v="9781462503537"/>
    <s v="Ciencias Sociales ; Ciencias Sociales ; Investigacion Cientifica"/>
    <x v="0"/>
    <x v="3"/>
    <n v="36503"/>
    <n v="20"/>
    <s v="158354"/>
    <s v="When to use what research design / W. Paul Vogt, Dianne C. Gardner y Lynne M. Haeffele."/>
    <n v="2012"/>
    <s v="001 - Conocimiento"/>
    <s v="https://search.ebscohost.com/login.aspx?profile=eds&amp;custid=s9495846&amp;groupid=main&amp;authtype=ip,guest&amp;direct=true&amp;bquery=sab.000036503"/>
    <s v="BOAP"/>
    <s v="001.42"/>
    <s v="Métodos de busqueda"/>
    <s v="Obras Generales"/>
    <s v="000 - Obras Generales"/>
    <s v="000 - Generalidades"/>
    <s v="Conocimiento"/>
    <s v="36503|20"/>
    <n v="8"/>
  </r>
  <r>
    <s v="Bib Central"/>
    <s v="Artes y Humanidades"/>
    <s v="Libro"/>
    <x v="0"/>
    <s v="Guía para trabajos escritos y presentación de proyectos / Manuel -lvaro Ramírez Rojas."/>
    <s v="Ramírez Rojas, Manuel -lvaro 1954-"/>
    <s v="Villavicencio : Universidad de los Llanos. Instituto de Investigaciones de la Orinoquía Colombiana,"/>
    <n v="2007"/>
    <x v="0"/>
    <s v="978-958-44-2289-7"/>
    <s v="Investigacion Cientifica ; Metodologia Cientifica"/>
    <x v="0"/>
    <x v="1"/>
    <n v="65679"/>
    <n v="10"/>
    <s v="111550"/>
    <s v="Guía para trabajos escritos y presentación de proyectos / Manuel -lvaro Ramírez Rojas."/>
    <n v="2007"/>
    <s v="001 - Conocimiento"/>
    <s v="https://search.ebscohost.com/login.aspx?profile=eds&amp;custid=s9495846&amp;groupid=main&amp;authtype=ip,guest&amp;direct=true&amp;bquery=sab.000065679"/>
    <s v="BOAP"/>
    <s v="001.42"/>
    <s v="Métodos de busqueda"/>
    <s v="Obras Generales"/>
    <s v="000 - Obras Generales"/>
    <s v="000 - Generalidades"/>
    <s v="Conocimiento"/>
    <s v="65679|10"/>
    <n v="16"/>
  </r>
  <r>
    <s v="Bib Central"/>
    <s v="Gaspar Caballero Sierra"/>
    <s v="Libro"/>
    <x v="0"/>
    <s v="Métodos y técnicas de investigación social : acerca del conocimiento y del pensar científico / A"/>
    <s v="Ander Egg, Ezequiel 1930- autor"/>
    <s v="Buenos Aires : Lumen, ©2001."/>
    <n v="2001"/>
    <x v="0"/>
    <s v="9870000207"/>
    <s v="Experimentacion Cientifica ; Informacion ; Investigacion Cientifica ; Investigacion Social ; Investigacion Social ; Metodologia Cientifica"/>
    <x v="0"/>
    <x v="1"/>
    <n v="60550"/>
    <n v="20"/>
    <s v="121016"/>
    <s v="Métodos y técnicas de investigación social : acerca del conocimiento y del pensar científico / A"/>
    <n v="2001"/>
    <s v="001 - Conocimiento"/>
    <s v="https://search.ebscohost.com/login.aspx?profile=eds&amp;custid=s9495846&amp;groupid=main&amp;authtype=ip,guest&amp;direct=true&amp;bquery=sab.000060550"/>
    <s v="BOAP"/>
    <s v="001.43"/>
    <s v="Métodos descriptivos y experimentales"/>
    <s v="Obras Generales"/>
    <s v="000 - Obras Generales"/>
    <s v="000 - Generalidades"/>
    <s v="Conocimiento"/>
    <s v="60550|20"/>
    <n v="2"/>
  </r>
  <r>
    <s v="Bib Central"/>
    <s v="Artes y Humanidades"/>
    <s v="Libro"/>
    <x v="0"/>
    <s v="Metodología de la investigación : guía para una comprensión holística de la ciencia / Jacquelin"/>
    <s v="Hurtado de Barrera, Jacqueline"/>
    <s v="Bogotá : Ciea-Sypal, 2010."/>
    <n v="2010"/>
    <x v="0"/>
    <s v="978-980-6306-66-0"/>
    <s v="Investigacion Cientifica"/>
    <x v="0"/>
    <x v="1"/>
    <n v="146483"/>
    <n v="10"/>
    <s v="135509"/>
    <s v="Metodología de la investigación : guía para una comprensión holística de la ciencia / Jacquelin"/>
    <n v="2010"/>
    <s v="001 - Conocimiento"/>
    <s v="https://search.ebscohost.com/login.aspx?profile=eds&amp;custid=s9495846&amp;groupid=main&amp;authtype=ip,guest&amp;direct=true&amp;bquery=sab.000146483"/>
    <s v="BOAP"/>
    <s v="001.42"/>
    <s v="Métodos de busqueda"/>
    <s v="Obras Generales"/>
    <s v="000 - Obras Generales"/>
    <s v="000 - Generalidades"/>
    <s v="Conocimiento"/>
    <s v="146483|10"/>
    <n v="125"/>
  </r>
  <r>
    <s v="Bib Central"/>
    <s v="Artes y Humanidades"/>
    <s v="Libro"/>
    <x v="0"/>
    <s v="El método científico / Arturo, Rosenblueth."/>
    <s v="Rosenblueth, Arturo"/>
    <s v="México : Centro de Investigación y de Estudios Avanzados del Instituto Politécnico Nacional, 1971"/>
    <n v="1971"/>
    <x v="0"/>
    <m/>
    <s v="Ciencia ; Filosofia de la Ciencia ; Filosofia de Las Matematicas ; Metodologia Cientifica ; Teleologia"/>
    <x v="0"/>
    <x v="5"/>
    <n v="33228"/>
    <n v="10"/>
    <s v="049407"/>
    <s v="El método científico / Arturo, Rosenblueth."/>
    <n v="-2000"/>
    <s v="001 - Conocimiento"/>
    <s v="https://search.ebscohost.com/login.aspx?profile=eds&amp;custid=s9495846&amp;groupid=main&amp;authtype=ip,guest&amp;direct=true&amp;bquery=sab.000033228"/>
    <s v="BOAP"/>
    <s v="001.4"/>
    <s v="Investigación"/>
    <s v="Obras Generales"/>
    <s v="000 - Obras Generales"/>
    <s v="000 - Generalidades"/>
    <s v="Conocimiento"/>
    <s v="33228|10"/>
    <n v="8"/>
  </r>
  <r>
    <s v="Bib Central"/>
    <s v="Gaspar Caballero Sierra"/>
    <s v="Libro"/>
    <x v="0"/>
    <s v="Vida de la inteligencia / José María Albareda."/>
    <s v="Albareda Herrera, José María"/>
    <s v="Madrid : Magisterio, 1971."/>
    <n v="1971"/>
    <x v="0"/>
    <m/>
    <s v="Investigacion Cientifica ; Investigacion Cientifica ; Investigacion Operacional"/>
    <x v="0"/>
    <x v="5"/>
    <n v="125632"/>
    <n v="10"/>
    <s v="120114"/>
    <s v="Vida de la inteligencia / José María Albareda."/>
    <n v="-2000"/>
    <s v="001 - Conocimiento"/>
    <s v="https://search.ebscohost.com/login.aspx?profile=eds&amp;custid=s9495846&amp;groupid=main&amp;authtype=ip,guest&amp;direct=true&amp;bquery=sab.000125632"/>
    <s v="BOAP"/>
    <s v="001.4"/>
    <s v="Investigación"/>
    <s v="Obras Generales"/>
    <s v="000 - Obras Generales"/>
    <s v="000 - Generalidades"/>
    <s v="Conocimiento"/>
    <s v="125632|10"/>
    <n v="1"/>
  </r>
  <r>
    <s v="Biblioteca Alterna"/>
    <s v="Artes y Humanidades"/>
    <s v="Libro"/>
    <x v="0"/>
    <s v="At the helm : a laboratory navigator / Kathy Barker."/>
    <s v="Barker, Kathy, 1953-"/>
    <s v="Cold Spring Harbor, N.Y. : Cold Spring Harbor Laboratory Press, 2002."/>
    <n v="2002"/>
    <x v="1"/>
    <s v="0-87969-583-8"/>
    <s v="Cooperacion Intelectual ; Equipos de Investigacion ; Investigacion Cientifica ; Proyectos de Investigacion ; Vida Intelectual"/>
    <x v="0"/>
    <x v="1"/>
    <n v="60129"/>
    <n v="10"/>
    <s v="093546"/>
    <s v="At the helm : a laboratory navigator / Kathy Barker."/>
    <n v="2002"/>
    <s v="001 - Conocimiento"/>
    <s v="https://search.ebscohost.com/login.aspx?profile=eds&amp;custid=s9495846&amp;groupid=main&amp;authtype=ip,guest&amp;direct=true&amp;bquery=sab.000060129"/>
    <s v="BOAP"/>
    <s v="001.4"/>
    <s v="Investigación"/>
    <s v="Obras Generales"/>
    <s v="000 - Obras Generales"/>
    <s v="000 - Generalidades"/>
    <s v="Conocimiento"/>
    <s v="60129|10"/>
    <n v="1"/>
  </r>
  <r>
    <s v="Bib Central"/>
    <s v="Artes y Humanidades"/>
    <s v="Libro"/>
    <x v="0"/>
    <s v="El protocolo de investigación : lineamientos para su elaboración y análisis / Ignacio, Méndez Ra"/>
    <s v="Méndez Ramírez, Ignacio"/>
    <s v="México : Editorial Trillas, 1990 (impresión de 1991)."/>
    <n v="1991"/>
    <x v="0"/>
    <s v="968-24-4100-5"/>
    <s v="Ciencia - Metodologia ; Investigacion - Metodologia"/>
    <x v="0"/>
    <x v="0"/>
    <n v="30038"/>
    <n v="10"/>
    <s v="019146"/>
    <s v="El protocolo de investigación : lineamientos para su elaboración y análisis / Ignacio, Méndez Ra"/>
    <n v="-2000"/>
    <s v="001 - Conocimiento"/>
    <s v="https://search.ebscohost.com/login.aspx?profile=eds&amp;custid=s9495846&amp;groupid=main&amp;authtype=ip,guest&amp;direct=true&amp;bquery=sab.000030038"/>
    <s v="BOAP"/>
    <s v="001.42"/>
    <s v="Métodos de busqueda"/>
    <s v="Obras Generales"/>
    <s v="000 - Obras Generales"/>
    <s v="000 - Generalidades"/>
    <s v="Conocimiento"/>
    <s v="30038|10"/>
    <n v="22"/>
  </r>
  <r>
    <s v="Bib Central"/>
    <s v="Artes y Humanidades"/>
    <s v="Libro"/>
    <x v="0"/>
    <s v="Metodología del trabajo científico / Antonio Joaquím Severino ; tr. Roberto Pinzón."/>
    <s v="Severino, Antonio Joaquím"/>
    <s v="Bogotá, D.C. : Cooperativa Editorial Magisterio, 2000."/>
    <n v="2000"/>
    <x v="0"/>
    <s v="958-20-0579-3"/>
    <s v="Autoeducacion ; Comprension de Lectura ; Investigacion Cientifica ; Metodologia Cientifica ; Metodos de Estudio"/>
    <x v="0"/>
    <x v="0"/>
    <n v="47878"/>
    <n v="10"/>
    <s v="072756"/>
    <s v="Metodología del trabajo científico / Antonio Joaquím Severino ; tr. Roberto Pinzón."/>
    <n v="-2000"/>
    <s v="001 - Conocimiento"/>
    <s v="https://search.ebscohost.com/login.aspx?profile=eds&amp;custid=s9495846&amp;groupid=main&amp;authtype=ip,guest&amp;direct=true&amp;bquery=sab.000047878"/>
    <s v="BOAP"/>
    <s v="001.42"/>
    <s v="Métodos de busqueda"/>
    <s v="Obras Generales"/>
    <s v="000 - Obras Generales"/>
    <s v="000 - Generalidades"/>
    <s v="Conocimiento"/>
    <s v="47878|10"/>
    <n v="2"/>
  </r>
  <r>
    <s v="Bib Central"/>
    <s v="Artes y Humanidades"/>
    <s v="Libro"/>
    <x v="0"/>
    <s v="Investigación cualitativa / Azucena Pedraz Marcos ...[et al.]."/>
    <m/>
    <s v="Barcelona : Elsevier, 2014."/>
    <n v="2014"/>
    <x v="0"/>
    <s v="978-84-9022-445-8"/>
    <s v="Investigacion Cientifica ; Investigacion Cualitativa"/>
    <x v="0"/>
    <x v="3"/>
    <n v="165872"/>
    <n v="10"/>
    <s v="146700"/>
    <s v="Investigación cualitativa / Azucena Pedraz Marcos ...[et al.]."/>
    <n v="2014"/>
    <s v="001 - Conocimiento"/>
    <s v="https://search.ebscohost.com/login.aspx?profile=eds&amp;custid=s9495846&amp;groupid=main&amp;authtype=ip,guest&amp;direct=true&amp;bquery=sab.000165872"/>
    <s v="BOAP"/>
    <s v="001.42"/>
    <s v="Métodos de busqueda"/>
    <s v="Obras Generales"/>
    <s v="000 - Obras Generales"/>
    <s v="000 - Generalidades"/>
    <s v="Conocimiento"/>
    <s v="165872|10"/>
    <n v="105"/>
  </r>
  <r>
    <s v="Depósito Chía"/>
    <s v="Hemeroteca"/>
    <s v="Seriadas"/>
    <x v="1"/>
    <s v="Universitas scientiarum."/>
    <m/>
    <s v="Bogotá : Pontificia Universidad Javeriana Facultad de Ciencias,."/>
    <n v="2000"/>
    <x v="0"/>
    <s v="0122-7483"/>
    <s v="Ciencia ; Ciencias Naturales ; Filosofia de la Ciencia ; Investigacion Cientifica"/>
    <x v="0"/>
    <x v="0"/>
    <n v="1120"/>
    <n v="250"/>
    <s v="R-044981"/>
    <s v="Universitas scientiarum."/>
    <n v="-2000"/>
    <s v="001 - Conocimiento"/>
    <s v="https://search.ebscohost.com/login.aspx?profile=eds&amp;custid=s9495846&amp;groupid=main&amp;authtype=ip,guest&amp;direct=true&amp;bquery=sab.000001120"/>
    <s v="BOAP"/>
    <s v="001.42"/>
    <s v="Métodos de busqueda"/>
    <s v="Obras Generales"/>
    <s v="000 - Obras Generales"/>
    <s v="000 - Generalidades"/>
    <s v="Conocimiento"/>
    <s v="1120|250"/>
    <n v="2"/>
  </r>
  <r>
    <s v="Bib Central"/>
    <s v="Artes y Humanidades"/>
    <s v="Libro"/>
    <x v="0"/>
    <s v="La formulación de proyectos : en ciencias e ingenierías / Ignacio Hernández Molina."/>
    <s v="Hérnandez Molina, Ignacio"/>
    <s v="Bogotá : Universidad Piloto de Colombia, 2012."/>
    <n v="2012"/>
    <x v="0"/>
    <s v="978-958-8537-33-7"/>
    <s v="Ingenieria ; Investigacion Cientifica ; Investigacion Cientifica"/>
    <x v="0"/>
    <x v="3"/>
    <n v="255030"/>
    <n v="10"/>
    <s v="141743"/>
    <s v="La formulación de proyectos : en ciencias e ingenierías / Ignacio Hernández Molina."/>
    <n v="2012"/>
    <s v="001 - Conocimiento"/>
    <s v="https://search.ebscohost.com/login.aspx?profile=eds&amp;custid=s9495846&amp;groupid=main&amp;authtype=ip,guest&amp;direct=true&amp;bquery=sab.000255030"/>
    <s v="BOAP"/>
    <s v="001.42"/>
    <s v="Métodos de busqueda"/>
    <s v="Obras Generales"/>
    <s v="000 - Obras Generales"/>
    <s v="000 - Generalidades"/>
    <s v="Conocimiento"/>
    <s v="255030|10"/>
    <n v="10"/>
  </r>
  <r>
    <s v="Bib Central"/>
    <s v="Artes y Humanidades"/>
    <s v="Libro"/>
    <x v="0"/>
    <s v="Conducting research literature reviews : from the Internet to paper / Arlene G. Fink."/>
    <s v="Fink, Arlene autor"/>
    <s v="Los Angeles : Sage, ©2014."/>
    <n v="2014"/>
    <x v="1"/>
    <s v="9781452259499"/>
    <n v="0"/>
    <x v="0"/>
    <x v="3"/>
    <n v="263816"/>
    <n v="10"/>
    <s v="155988"/>
    <s v="Conducting research literature reviews : from the Internet to paper / Arlene G. Fink."/>
    <n v="2014"/>
    <s v="001 - Conocimiento"/>
    <s v="https://search.ebscohost.com/login.aspx?profile=eds&amp;custid=s9495846&amp;groupid=main&amp;authtype=ip,guest&amp;direct=true&amp;bquery=sab.000263816"/>
    <s v="BOAP"/>
    <s v="001.42"/>
    <s v="Métodos de busqueda"/>
    <s v="Obras Generales"/>
    <s v="000 - Obras Generales"/>
    <s v="000 - Generalidades"/>
    <s v="Conocimiento"/>
    <s v="263816|10"/>
    <n v="19"/>
  </r>
  <r>
    <s v="Bib Central"/>
    <s v="Artes y Humanidades"/>
    <s v="Libro"/>
    <x v="0"/>
    <s v="Introducción a los métodos cualitativos de investigación : la búsqueda de significados / Steve J"/>
    <s v="Taylor, Steve J."/>
    <s v="Barcelona : Ediciones Paidós, 1987."/>
    <n v="1987"/>
    <x v="0"/>
    <s v="84-7509-816-9"/>
    <s v="Investigacion Cientifica ; Investigacion Cualitativa ; Metodologia Cientifica"/>
    <x v="0"/>
    <x v="2"/>
    <n v="37026"/>
    <n v="10"/>
    <s v="054550"/>
    <s v="Introducción a los métodos cualitativos de investigación : la búsqueda de significados / Steve J"/>
    <n v="-2000"/>
    <s v="001 - Conocimiento"/>
    <s v="https://search.ebscohost.com/login.aspx?profile=eds&amp;custid=s9495846&amp;groupid=main&amp;authtype=ip,guest&amp;direct=true&amp;bquery=sab.000037026"/>
    <s v="BOAP"/>
    <s v="001.43"/>
    <s v="Métodos descriptivos y experimentales"/>
    <s v="Obras Generales"/>
    <s v="000 - Obras Generales"/>
    <s v="000 - Generalidades"/>
    <s v="Conocimiento"/>
    <s v="37026|10"/>
    <n v="119"/>
  </r>
  <r>
    <s v="Bib Central"/>
    <s v="Artes y Humanidades"/>
    <s v="Libro"/>
    <x v="0"/>
    <s v="Cartilla de citas : pautas para citar textos y hacer listas de referencias / comp. Marcela Ossa Parr"/>
    <m/>
    <s v="Bogotá : Universidad de los Andes. Decanatura de Estudiantes y Bienestar Universitario, 2006."/>
    <n v="2006"/>
    <x v="0"/>
    <s v="958-695-211-8"/>
    <s v="Bibliografia ; Citas Bibliograficas ; Investigaciones ; Redaccion de Escritos Tecnicos ; Universidades"/>
    <x v="0"/>
    <x v="1"/>
    <n v="62424"/>
    <n v="40"/>
    <s v="097756"/>
    <s v="Cartilla de citas : pautas para citar textos y hacer listas de referencias / comp. Marcela Ossa Parr"/>
    <n v="2006"/>
    <s v="001 - Conocimiento"/>
    <s v="https://search.ebscohost.com/login.aspx?profile=eds&amp;custid=s9495846&amp;groupid=main&amp;authtype=ip,guest&amp;direct=true&amp;bquery=sab.000062424"/>
    <s v="BOAP"/>
    <s v="001.42"/>
    <s v="Métodos de busqueda"/>
    <s v="Obras Generales"/>
    <s v="000 - Obras Generales"/>
    <s v="000 - Generalidades"/>
    <s v="Conocimiento"/>
    <s v="62424|40"/>
    <n v="29"/>
  </r>
  <r>
    <s v="Bib Central"/>
    <s v="Artes y Humanidades"/>
    <s v="Libro"/>
    <x v="0"/>
    <s v="Cómo elaborar y asesorar una investigación de tesis / Carlos Muñoz Razo ; rev. tec. Marcela Benas"/>
    <s v="Muñoz Razo, Carlos"/>
    <s v="México : Prentice Hall Hispanoamericana, 1998."/>
    <n v="1998"/>
    <x v="0"/>
    <s v="970-17-0139-9"/>
    <s v="Investigacion ; Tesis ; Tesis y Disertaciones Academicas ; Tesis y Disertaciones Academicas"/>
    <x v="0"/>
    <x v="0"/>
    <n v="44221"/>
    <n v="10"/>
    <s v="066368"/>
    <s v="Cómo elaborar y asesorar una investigación de tesis / Carlos Muñoz Razo ; rev. tec. Marcela Benas"/>
    <n v="-2000"/>
    <s v="001 - Conocimiento"/>
    <s v="https://search.ebscohost.com/login.aspx?profile=eds&amp;custid=s9495846&amp;groupid=main&amp;authtype=ip,guest&amp;direct=true&amp;bquery=sab.000044221"/>
    <s v="BOAP"/>
    <s v="001.42"/>
    <s v="Métodos de busqueda"/>
    <s v="Obras Generales"/>
    <s v="000 - Obras Generales"/>
    <s v="000 - Generalidades"/>
    <s v="Conocimiento"/>
    <s v="44221|10"/>
    <n v="62"/>
  </r>
  <r>
    <s v="Bib Central"/>
    <s v="Artes y Humanidades"/>
    <s v="Libro"/>
    <x v="0"/>
    <s v="75 maneras de generar conocimiento en Colombia : 1990 - 2005 casos seleccionados por los programas n"/>
    <s v="COLCIENCIAS"/>
    <s v="Bogotá : Colciencias, 2006."/>
    <n v="2006"/>
    <x v="0"/>
    <s v="958-8290-13-9"/>
    <s v="Administracion Del Conocimiento ; Ciencia y Tecnologia ; Investigacion Cientifica ; Investigacion y Desarrollo ; Proyectos de Investigacion ; Tecnologia"/>
    <x v="0"/>
    <x v="1"/>
    <n v="19230"/>
    <n v="10"/>
    <s v="103639"/>
    <s v="75 maneras de generar conocimiento en Colombia : 1990 - 2005 casos seleccionados por los programas n"/>
    <n v="2006"/>
    <s v="001 - Conocimiento"/>
    <s v="https://search.ebscohost.com/login.aspx?profile=eds&amp;custid=s9495846&amp;groupid=main&amp;authtype=ip,guest&amp;direct=true&amp;bquery=sab.000019230"/>
    <s v="BOAP"/>
    <s v="001.44"/>
    <s v="Apoyo e incentivos para la investigación"/>
    <s v="Obras Generales"/>
    <s v="000 - Obras Generales"/>
    <s v="000 - Generalidades"/>
    <s v="Conocimiento"/>
    <s v="19230|10"/>
    <n v="8"/>
  </r>
  <r>
    <s v="Bib Central"/>
    <s v="Artes y Humanidades"/>
    <s v="Libro"/>
    <x v="0"/>
    <s v="Basics of Qualitative Research : techniques and procedures for developing grounded theory / Juliet C"/>
    <s v="Corbin, Juliet M"/>
    <s v="Los Angeles : Sage, 2008."/>
    <n v="2008"/>
    <x v="1"/>
    <s v="978-1-4129-0644-9"/>
    <s v="Investigacion Cientifica ; Investigacion Cualitativa ; Metodologia Cientifica"/>
    <x v="0"/>
    <x v="1"/>
    <n v="129814"/>
    <n v="20"/>
    <s v="125022"/>
    <s v="Basics of Qualitative Research : techniques and procedures for developing grounded theory / Juliet C"/>
    <n v="2008"/>
    <s v="001 - Conocimiento"/>
    <s v="https://search.ebscohost.com/login.aspx?profile=eds&amp;custid=s9495846&amp;groupid=main&amp;authtype=ip,guest&amp;direct=true&amp;bquery=sab.000129814"/>
    <s v="BOAP"/>
    <s v="001.42"/>
    <s v="Métodos de busqueda"/>
    <s v="Obras Generales"/>
    <s v="000 - Obras Generales"/>
    <s v="000 - Generalidades"/>
    <s v="Conocimiento"/>
    <s v="129814|20"/>
    <n v="166"/>
  </r>
  <r>
    <s v="Bib Central"/>
    <s v="Colec Autores Unisabana"/>
    <s v="Libro"/>
    <x v="0"/>
    <s v="Métodos de investigación. / universidad de La Sabana."/>
    <m/>
    <s v="Bogotá : Ediciones Universidad de La Sabana, 1982."/>
    <n v="1982"/>
    <x v="0"/>
    <m/>
    <s v="Investigacion Cientifica ; Metodos de Ensenanza"/>
    <x v="0"/>
    <x v="2"/>
    <n v="13362"/>
    <n v="10"/>
    <s v="027311"/>
    <s v="Métodos de investigación. / universidad de La Sabana."/>
    <n v="-2000"/>
    <s v="001 - Conocimiento"/>
    <s v="https://search.ebscohost.com/login.aspx?profile=eds&amp;custid=s9495846&amp;groupid=main&amp;authtype=ip,guest&amp;direct=true&amp;bquery=sab.000013362"/>
    <s v="BOAP"/>
    <s v="001.42"/>
    <s v="Métodos de busqueda"/>
    <s v="Obras Generales"/>
    <s v="000 - Obras Generales"/>
    <s v="000 - Generalidades"/>
    <s v="Conocimiento"/>
    <s v="13362|10"/>
    <n v="29"/>
  </r>
  <r>
    <s v="Bib Central"/>
    <s v="Artes y Humanidades"/>
    <s v="Libro"/>
    <x v="0"/>
    <s v="La caja de herramientas del jóven investigador : guía de iniciación al trabajo intelectual / Joce"/>
    <s v="Létourneau, Jocelyn 1956-"/>
    <s v="Medellín : La Carreta Editores, 2007 (impresión 2015)."/>
    <n v="2007"/>
    <x v="0"/>
    <s v="978-958-98167-1-4"/>
    <s v="Investigacion Cientifica ; Metodologia Cientifica ; Redaccion de Escritos Tecnicos"/>
    <x v="0"/>
    <x v="1"/>
    <n v="65553"/>
    <n v="10"/>
    <s v="111165"/>
    <s v="La caja de herramientas del jóven investigador : guía de iniciación al trabajo intelectual / Joce"/>
    <n v="2007"/>
    <s v="001 - Conocimiento"/>
    <s v="https://search.ebscohost.com/login.aspx?profile=eds&amp;custid=s9495846&amp;groupid=main&amp;authtype=ip,guest&amp;direct=true&amp;bquery=sab.000065553"/>
    <s v="BOAP"/>
    <s v="001.42"/>
    <s v="Métodos de busqueda"/>
    <s v="Obras Generales"/>
    <s v="000 - Obras Generales"/>
    <s v="000 - Generalidades"/>
    <s v="Conocimiento"/>
    <s v="65553|10"/>
    <n v="32"/>
  </r>
  <r>
    <s v="Bib Central"/>
    <s v="Artes y Humanidades"/>
    <s v="Libro"/>
    <x v="0"/>
    <s v="Investigación en la gestión empresarial / Lilia Teresa Bermúdez y Luis Felipe Rodríguez."/>
    <s v="Bermudez, Lilia Teresa"/>
    <s v="Bogotá : Ecoe, 2013."/>
    <n v="2013"/>
    <x v="0"/>
    <s v="978-958-648-818-1"/>
    <s v="Investigacion Cientifica ; Logica ; Metodologia Cientifica ; Participacion En la Administracion de Empresas"/>
    <x v="0"/>
    <x v="3"/>
    <n v="256790"/>
    <n v="10"/>
    <s v="144685"/>
    <s v="Investigación en la gestión empresarial / Lilia Teresa Bermúdez y Luis Felipe Rodríguez."/>
    <n v="2013"/>
    <s v="001 - Conocimiento"/>
    <s v="https://search.ebscohost.com/login.aspx?profile=eds&amp;custid=s9495846&amp;groupid=main&amp;authtype=ip,guest&amp;direct=true&amp;bquery=sab.000256790"/>
    <s v="BOAP"/>
    <s v="001.42"/>
    <s v="Métodos de busqueda"/>
    <s v="Obras Generales"/>
    <s v="000 - Obras Generales"/>
    <s v="000 - Generalidades"/>
    <s v="Conocimiento"/>
    <s v="256790|10"/>
    <n v="17"/>
  </r>
  <r>
    <s v="Depósito Chía"/>
    <s v="Hemeroteca"/>
    <s v="Seriadas"/>
    <x v="1"/>
    <s v="Revista U.D.C.A. : actualidad &amp; divulgación científica."/>
    <m/>
    <s v="Bogotá : Universitaria EDI - U.D.C.A."/>
    <n v="1998"/>
    <x v="0"/>
    <s v="0123-4226"/>
    <s v="Ecosistemas ; Ingenieria Ambiental ; Investigacion Cientifica ; Tecnologia Educativa ; Tecnologia Verde"/>
    <x v="0"/>
    <x v="0"/>
    <n v="1173"/>
    <n v="300"/>
    <s v="R-045112"/>
    <s v="Revista U.D.C.A. : actualidad &amp; divulgación científica."/>
    <n v="-2000"/>
    <s v="001 - Conocimiento"/>
    <s v="https://search.ebscohost.com/login.aspx?profile=eds&amp;custid=s9495846&amp;groupid=main&amp;authtype=ip,guest&amp;direct=true&amp;bquery=sab.000001173"/>
    <s v="BOAP"/>
    <s v="001.42"/>
    <s v="Métodos de busqueda"/>
    <s v="Obras Generales"/>
    <s v="000 - Obras Generales"/>
    <s v="000 - Generalidades"/>
    <s v="Conocimiento"/>
    <s v="1173|300"/>
    <n v="1"/>
  </r>
  <r>
    <s v="Bib Central"/>
    <s v="Artes y Humanidades"/>
    <s v="Libro"/>
    <x v="0"/>
    <s v="Análisis de la información / Yolanda Gallardo de Parada; Adonay Moreno Garzón."/>
    <s v="Gallardo de Parada, Yolanda"/>
    <s v="Santafé de Bogotá : ICFES, 1999."/>
    <n v="1999"/>
    <x v="0"/>
    <s v="958-9279-11-2 (O.C.)"/>
    <s v="Diseno Experimental - Metodologia ; Estadistica - Cuadros, Tablas, Etc. ; Informacion - Analisis - Metodologia ; Muestreo (Estadistica) - Metodologia"/>
    <x v="0"/>
    <x v="0"/>
    <n v="43370"/>
    <n v="10"/>
    <s v="065136"/>
    <s v="Análisis de la información / Yolanda Gallardo de Parada; Adonay Moreno Garzón."/>
    <n v="-2000"/>
    <s v="001 - Conocimiento"/>
    <s v="https://search.ebscohost.com/login.aspx?profile=eds&amp;custid=s9495846&amp;groupid=main&amp;authtype=ip,guest&amp;direct=true&amp;bquery=sab.000043370"/>
    <s v="BOAP"/>
    <s v="001.42"/>
    <s v="Métodos de busqueda"/>
    <s v="Obras Generales"/>
    <s v="000 - Obras Generales"/>
    <s v="000 - Generalidades"/>
    <s v="Conocimiento"/>
    <s v="43370|10"/>
    <n v="8"/>
  </r>
  <r>
    <s v="Bib Central"/>
    <s v="Artes y Humanidades"/>
    <s v="Libro"/>
    <x v="0"/>
    <s v="Metodología de la investigación : propuesta, anteproyecto y proyecto / Héctor Daniel Lerma Gonzá"/>
    <s v="Lerma González, Héctor Daniel"/>
    <s v="Bogotá : Ecoe Ediciones, 2004 (impresión de 2007)."/>
    <n v="2004"/>
    <x v="0"/>
    <s v="958-648-372-X"/>
    <s v="Investigacion Cientifica ; Metodologia Cientifica"/>
    <x v="0"/>
    <x v="1"/>
    <n v="66455"/>
    <n v="10"/>
    <s v="112934"/>
    <s v="Metodología de la investigación : propuesta, anteproyecto y proyecto / Héctor Daniel Lerma Gonzá"/>
    <n v="2004"/>
    <s v="001 - Conocimiento"/>
    <s v="https://search.ebscohost.com/login.aspx?profile=eds&amp;custid=s9495846&amp;groupid=main&amp;authtype=ip,guest&amp;direct=true&amp;bquery=sab.000066455"/>
    <s v="BOAP"/>
    <s v="001.42"/>
    <s v="Métodos de busqueda"/>
    <s v="Obras Generales"/>
    <s v="000 - Obras Generales"/>
    <s v="000 - Generalidades"/>
    <s v="Conocimiento"/>
    <s v="66455|10"/>
    <n v="75"/>
  </r>
  <r>
    <s v="Bib Central"/>
    <s v="Artes y Humanidades"/>
    <s v="Libro"/>
    <x v="0"/>
    <s v="Técnicas de investigación documental / Ismael Rodríguez Campos."/>
    <s v="Rodríguez Campos, Ismael"/>
    <s v="México : Trillas, 2005."/>
    <n v="2005"/>
    <x v="0"/>
    <s v="968-24-7266-0"/>
    <s v="Documentacion ; Proyectos de Investigacion ; Redaccion de Escritos Tecnicos ; Redaccion de Informes"/>
    <x v="0"/>
    <x v="1"/>
    <n v="62999"/>
    <n v="10"/>
    <s v="099024"/>
    <s v="Técnicas de investigación documental / Ismael Rodríguez Campos."/>
    <n v="2005"/>
    <s v="001 - Conocimiento"/>
    <s v="https://search.ebscohost.com/login.aspx?profile=eds&amp;custid=s9495846&amp;groupid=main&amp;authtype=ip,guest&amp;direct=true&amp;bquery=sab.000062999"/>
    <s v="BOAP"/>
    <s v="001.42"/>
    <s v="Métodos de busqueda"/>
    <s v="Obras Generales"/>
    <s v="000 - Obras Generales"/>
    <s v="000 - Generalidades"/>
    <s v="Conocimiento"/>
    <s v="62999|10"/>
    <n v="33"/>
  </r>
  <r>
    <s v="Bib Central"/>
    <s v="Artes y Humanidades"/>
    <s v="Libro"/>
    <x v="0"/>
    <s v="Analyzing qualitative data : systematic approaches / H. Russell Bernard y Gery W. Ryan."/>
    <s v="Bernard, Harvey Russell 1940-"/>
    <s v="Los Angeles [Calif.] : SAGE, 2010."/>
    <n v="2010"/>
    <x v="1"/>
    <s v="978-0-7619-2490-6"/>
    <s v="Ciencias Sociales ; Ciencias Sociales ; Investigacion Cualitativa ; Metodologia Cientifica"/>
    <x v="0"/>
    <x v="1"/>
    <n v="146322"/>
    <n v="10"/>
    <s v="135348"/>
    <s v="Analyzing qualitative data : systematic approaches / H. Russell Bernard y Gery W. Ryan."/>
    <n v="2010"/>
    <s v="001 - Conocimiento"/>
    <s v="https://search.ebscohost.com/login.aspx?profile=eds&amp;custid=s9495846&amp;groupid=main&amp;authtype=ip,guest&amp;direct=true&amp;bquery=sab.000146322"/>
    <s v="BOAP"/>
    <s v="001.42"/>
    <s v="Métodos de busqueda"/>
    <s v="Obras Generales"/>
    <s v="000 - Obras Generales"/>
    <s v="000 - Generalidades"/>
    <s v="Conocimiento"/>
    <s v="146322|10"/>
    <n v="55"/>
  </r>
  <r>
    <s v="Bib Central"/>
    <s v="Artes y Humanidades"/>
    <s v="Libro"/>
    <x v="0"/>
    <s v="Promoting research integrity in a global environment / editores, Tony Mayer y Nicholas Steneck."/>
    <s v="World Conference on Research Integrity 2nd 2010 Singapore"/>
    <s v="Hackensack, N.J. : World Scientific Publishing Company, 2012."/>
    <n v="2012"/>
    <x v="1"/>
    <m/>
    <s v="etica Profesional ; Grupos de Investigacion ; Investigacion Cientifica"/>
    <x v="0"/>
    <x v="3"/>
    <n v="173022"/>
    <n v="10"/>
    <s v="152345"/>
    <s v="Promoting research integrity in a global environment / editores, Tony Mayer y Nicholas Steneck."/>
    <n v="2012"/>
    <s v="001 - Conocimiento"/>
    <s v="https://search.ebscohost.com/login.aspx?profile=eds&amp;custid=s9495846&amp;groupid=main&amp;authtype=ip,guest&amp;direct=true&amp;bquery=sab.000173022"/>
    <s v="BOAP"/>
    <s v="001.42"/>
    <s v="Métodos de busqueda"/>
    <s v="Obras Generales"/>
    <s v="000 - Obras Generales"/>
    <s v="000 - Generalidades"/>
    <s v="Conocimiento"/>
    <s v="173022|10"/>
    <n v="13"/>
  </r>
  <r>
    <s v="Bib Central"/>
    <s v="Gaspar Caballero Sierra"/>
    <s v="Libro"/>
    <x v="0"/>
    <s v="Metodología del trabajo científico / Ireneo González Moral."/>
    <s v="González Moral, Ireneo S.J"/>
    <s v="Santander : Sal Terrae, 1955."/>
    <n v="1955"/>
    <x v="0"/>
    <m/>
    <s v="Investigacion Cientifica ; Metodologia Cientifica"/>
    <x v="0"/>
    <x v="6"/>
    <n v="13385"/>
    <n v="30"/>
    <s v="120217"/>
    <s v="Metodología del trabajo científico / Ireneo González Moral."/>
    <n v="-2000"/>
    <s v="001 - Conocimiento"/>
    <s v="https://search.ebscohost.com/login.aspx?profile=eds&amp;custid=s9495846&amp;groupid=main&amp;authtype=ip,guest&amp;direct=true&amp;bquery=sab.000013385"/>
    <s v="BOAP"/>
    <s v="001.43"/>
    <s v="Métodos descriptivos y experimentales"/>
    <s v="Obras Generales"/>
    <s v="000 - Obras Generales"/>
    <s v="000 - Generalidades"/>
    <s v="Conocimiento"/>
    <s v="13385|30"/>
    <n v="4"/>
  </r>
  <r>
    <s v="Bib Central"/>
    <s v="Gaspar Caballero Sierra"/>
    <s v="Libro"/>
    <x v="0"/>
    <s v="Lineamientos para la investigación jurídica / José Martínez Pichardo ; prólogo de Humberto Ben"/>
    <s v="Martínez Pichardo, José"/>
    <s v="México : Porrúa, 1997."/>
    <n v="1997"/>
    <x v="0"/>
    <s v="970-07-1127-7"/>
    <s v="Derecho ; Investigacion Cientifica ; Investigacion Juridica ; Metodos de Investigacion Bibliografica ; Tesis y Disertaciones Academicas"/>
    <x v="0"/>
    <x v="0"/>
    <n v="9157"/>
    <n v="10"/>
    <s v="116606"/>
    <s v="Lineamientos para la investigación jurídica / José Martínez Pichardo ; prólogo de Humberto Ben"/>
    <n v="-2000"/>
    <s v="001 - Conocimiento"/>
    <s v="https://search.ebscohost.com/login.aspx?profile=eds&amp;custid=s9495846&amp;groupid=main&amp;authtype=ip,guest&amp;direct=true&amp;bquery=sab.000009157"/>
    <s v="BOAP"/>
    <s v="001.42"/>
    <s v="Métodos de busqueda"/>
    <s v="Obras Generales"/>
    <s v="000 - Obras Generales"/>
    <s v="000 - Generalidades"/>
    <s v="Conocimiento"/>
    <s v="9157|10"/>
    <n v="1"/>
  </r>
  <r>
    <s v="Bib Central"/>
    <s v="Artes y Humanidades"/>
    <s v="Libro"/>
    <x v="0"/>
    <s v="Métodos multivariados aplicados al análisis de datos / Dallas E. Johnson; tr. Hernan Pérez Castel"/>
    <s v="Johnson, Dallas E."/>
    <s v="México : International Thomson Editores, 2000."/>
    <n v="2000"/>
    <x v="0"/>
    <s v="968-7529-90-3"/>
    <s v="Analisis de Datos ; Procesamiento Electronico de Datos ; Vectores"/>
    <x v="0"/>
    <x v="0"/>
    <n v="52191"/>
    <n v="10"/>
    <s v="078935"/>
    <s v="Métodos multivariados aplicados al análisis de datos / Dallas E. Johnson; tr. Hernan Pérez Castel"/>
    <n v="-2000"/>
    <s v="001 - Conocimiento"/>
    <s v="https://search.ebscohost.com/login.aspx?profile=eds&amp;custid=s9495846&amp;groupid=main&amp;authtype=ip,guest&amp;direct=true&amp;bquery=sab.000052191"/>
    <s v="BOAP"/>
    <s v="001.4225"/>
    <s v="métodos de estadística"/>
    <s v="Obras Generales"/>
    <s v="000 - Obras Generales"/>
    <s v="000 - Generalidades"/>
    <s v="Conocimiento"/>
    <s v="52191|10"/>
    <n v="28"/>
  </r>
  <r>
    <s v="Bib Central"/>
    <s v="Artes y Humanidades"/>
    <s v="Libro"/>
    <x v="0"/>
    <s v="Manual para la formación de investigadores : una guía hacia el desarrollo del espíritu científic"/>
    <s v="Castillo Sánchez, Mauricio"/>
    <s v="Santafé de Bogotá : Cooperativa Editorial Magisterio, 1999."/>
    <n v="1999"/>
    <x v="0"/>
    <s v="958-20-0499-1"/>
    <s v="Aptitud Creadora ; Metodologia Cientifica ; Promocion de la Investigacion Cientifica"/>
    <x v="0"/>
    <x v="0"/>
    <n v="45094"/>
    <n v="20"/>
    <s v="070907"/>
    <s v="Manual para la formación de investigadores : una guía hacia el desarrollo del espíritu científic"/>
    <n v="-2000"/>
    <s v="001 - Conocimiento"/>
    <s v="https://search.ebscohost.com/login.aspx?profile=eds&amp;custid=s9495846&amp;groupid=main&amp;authtype=ip,guest&amp;direct=true&amp;bquery=sab.000045094"/>
    <s v="BOAP"/>
    <s v="001.42"/>
    <s v="Métodos de busqueda"/>
    <s v="Obras Generales"/>
    <s v="000 - Obras Generales"/>
    <s v="000 - Generalidades"/>
    <s v="Conocimiento"/>
    <s v="45094|20"/>
    <n v="29"/>
  </r>
  <r>
    <s v="Bib Central"/>
    <s v="Artes y Humanidades"/>
    <s v="Libro"/>
    <x v="0"/>
    <s v="Metodología de la investigación / Roberto Hernández Sampieri, Carlos Fernández Collado y Pilar B"/>
    <s v="Hernández Sampieri, Roberto autor"/>
    <s v="México : Editorial McGraw-Hill, ©1998."/>
    <n v="1998"/>
    <x v="0"/>
    <s v="9701018990"/>
    <s v="Investigacion Cientifica ; Metodologia Cientifica"/>
    <x v="0"/>
    <x v="0"/>
    <n v="42441"/>
    <n v="10"/>
    <s v="063652"/>
    <s v="Metodología de la investigación / Roberto Hernández Sampieri, Carlos Fernández Collado y Pilar B"/>
    <n v="-2000"/>
    <s v="001 - Conocimiento"/>
    <s v="https://search.ebscohost.com/login.aspx?profile=eds&amp;custid=s9495846&amp;groupid=main&amp;authtype=ip,guest&amp;direct=true&amp;bquery=sab.000042441"/>
    <s v="BOAP"/>
    <s v="001.4018"/>
    <s v="Investigación"/>
    <s v="Obras Generales"/>
    <s v="000 - Obras Generales"/>
    <s v="000 - Generalidades"/>
    <s v="Conocimiento"/>
    <s v="42441|10"/>
    <n v="68"/>
  </r>
  <r>
    <s v="Bib Central"/>
    <s v="Artes y Humanidades"/>
    <s v="Libro"/>
    <x v="0"/>
    <s v="Manual de investigaciones : proceso y diseños / Jorge Murcia Florian."/>
    <s v="Murcia Florian, Jorge"/>
    <s v="Bogotá : Universidad Santo Tomás. Centro de Enseñanza Desescolarizada, 1980."/>
    <n v="1980"/>
    <x v="0"/>
    <m/>
    <s v="Investigacion Cientifica ; Metodologia Cientifica"/>
    <x v="0"/>
    <x v="5"/>
    <n v="30751"/>
    <n v="10"/>
    <s v="045590"/>
    <s v="Manual de investigaciones : proceso y diseños / Jorge Murcia Florian."/>
    <n v="-2000"/>
    <s v="001 - Conocimiento"/>
    <s v="https://search.ebscohost.com/login.aspx?profile=eds&amp;custid=s9495846&amp;groupid=main&amp;authtype=ip,guest&amp;direct=true&amp;bquery=sab.000030751"/>
    <s v="BOAP"/>
    <s v="001.40202"/>
    <s v="Investigación"/>
    <s v="Obras Generales"/>
    <s v="000 - Obras Generales"/>
    <s v="000 - Generalidades"/>
    <s v="Conocimiento"/>
    <s v="30751|10"/>
    <n v="25"/>
  </r>
  <r>
    <s v="Bib Central"/>
    <s v="Ciencia y Tecnología"/>
    <s v="Libro"/>
    <x v="0"/>
    <s v="La colaboración científica : Una aproximación multidisciplinar / coordinadores, Gregorio Gonzále"/>
    <m/>
    <s v="Valencia : Nau Libres, 2013."/>
    <n v="2013"/>
    <x v="0"/>
    <s v="978-84-7642-930-3"/>
    <s v="Grupos de Investigacion ; Investigacion Cientifica ; Investigacion y Desarrollo ; Politica Cientifica"/>
    <x v="0"/>
    <x v="3"/>
    <n v="167531"/>
    <n v="10"/>
    <s v="149487"/>
    <s v="La colaboración científica : Una aproximación multidisciplinar / coordinadores, Gregorio Gonzále"/>
    <n v="2013"/>
    <s v="001 - Conocimiento"/>
    <s v="https://search.ebscohost.com/login.aspx?profile=eds&amp;custid=s9495846&amp;groupid=main&amp;authtype=ip,guest&amp;direct=true&amp;bquery=sab.000167531"/>
    <s v="BOAP"/>
    <s v="001.406"/>
    <s v="Investigación"/>
    <s v="Obras Generales"/>
    <s v="000 - Obras Generales"/>
    <s v="000 - Generalidades"/>
    <s v="Conocimiento"/>
    <s v="167531|10"/>
    <n v="6"/>
  </r>
  <r>
    <s v="Bib Central"/>
    <s v="Artes y Humanidades"/>
    <s v="Libro"/>
    <x v="0"/>
    <s v="Cómo hacer un proyecto de investigación : uso de diagramas, matrices y mapas conceptuales / Raúl"/>
    <s v="Tafur Portilla, Raúl autor"/>
    <s v="Bogotá : Alfaomega, 2017."/>
    <n v="2017"/>
    <x v="0"/>
    <s v="9789587780062"/>
    <n v="0"/>
    <x v="0"/>
    <x v="3"/>
    <n v="265043"/>
    <n v="20"/>
    <s v="156171"/>
    <s v="Cómo hacer un proyecto de investigación : uso de diagramas, matrices y mapas conceptuales / Raúl"/>
    <n v="2017"/>
    <s v="001 - Conocimiento"/>
    <s v="https://search.ebscohost.com/login.aspx?profile=eds&amp;custid=s9495846&amp;groupid=main&amp;authtype=ip,guest&amp;direct=true&amp;bquery=sab.000265043"/>
    <s v="BOAP"/>
    <s v="001.42"/>
    <s v="Métodos de busqueda"/>
    <s v="Obras Generales"/>
    <s v="000 - Obras Generales"/>
    <s v="000 - Generalidades"/>
    <s v="Conocimiento"/>
    <s v="265043|20"/>
    <n v="12"/>
  </r>
  <r>
    <s v="Bib Central"/>
    <s v="Artes y Humanidades"/>
    <s v="Libro"/>
    <x v="0"/>
    <s v="Metodología de la investigación : propuesta, anteproyecto y proyecto / Héctor Daniel Lerma Gonzá"/>
    <s v="Lerma González, Héctor Daniel autor"/>
    <s v="Bogotá : Ecoe Ediciones, ©2016."/>
    <n v="2016"/>
    <x v="0"/>
    <s v="9789587713466 (Impreso)"/>
    <n v="0"/>
    <x v="0"/>
    <x v="3"/>
    <n v="270750"/>
    <n v="10"/>
    <s v="160477"/>
    <s v="Metodología de la investigación : propuesta, anteproyecto y proyecto / Héctor Daniel Lerma Gonzá"/>
    <n v="2016"/>
    <s v="001 - Conocimiento"/>
    <s v="https://search.ebscohost.com/login.aspx?profile=eds&amp;custid=s9495846&amp;groupid=main&amp;authtype=ip,guest&amp;direct=true&amp;bquery=sab.000270750"/>
    <s v="BOAP"/>
    <s v="001.42"/>
    <s v="Métodos de busqueda"/>
    <s v="Obras Generales"/>
    <s v="000 - Obras Generales"/>
    <s v="000 - Generalidades"/>
    <s v="Conocimiento"/>
    <s v="270750|10"/>
    <n v="23"/>
  </r>
  <r>
    <s v="Bib Central"/>
    <s v="Artes y Humanidades"/>
    <s v="Libro"/>
    <x v="0"/>
    <s v="Instructivo teórico-práctico del diseño y redacción de la tesis en derecho / Lino Aranzamendi Ni"/>
    <s v="Aranzamendi Ninacondor, Lino"/>
    <s v="Lima : Grijley, 2013."/>
    <n v="2013"/>
    <x v="0"/>
    <s v="978-9972-04-413-7"/>
    <s v="Derecho ; Investigacion Cientifica ; Metodologia Cientifica ; Tesis y Disertaciones Academicas"/>
    <x v="0"/>
    <x v="3"/>
    <n v="166033"/>
    <n v="10"/>
    <s v="146368"/>
    <s v="Instructivo teórico-práctico del diseño y redacción de la tesis en derecho / Lino Aranzamendi Ni"/>
    <n v="2013"/>
    <s v="001 - Conocimiento"/>
    <s v="https://search.ebscohost.com/login.aspx?profile=eds&amp;custid=s9495846&amp;groupid=main&amp;authtype=ip,guest&amp;direct=true&amp;bquery=sab.000166033"/>
    <s v="BOAP"/>
    <s v="001.43"/>
    <s v="Métodos descriptivos y experimentales"/>
    <s v="Obras Generales"/>
    <s v="000 - Obras Generales"/>
    <s v="000 - Generalidades"/>
    <s v="Conocimiento"/>
    <s v="166033|10"/>
    <n v="1"/>
  </r>
  <r>
    <s v="Bib Central"/>
    <s v="Artes y Humanidades"/>
    <s v="Libro"/>
    <x v="0"/>
    <s v="Metodología de la investigación / Luis Quintana Tejera ; revisor técnico Abel Osbaldo Alba Corté"/>
    <s v="Quintana Tejera, Luis autor"/>
    <s v="México : Mc Graw Hill, ©2014"/>
    <n v="2014"/>
    <x v="0"/>
    <s v="9786071507105"/>
    <n v="0"/>
    <x v="0"/>
    <x v="3"/>
    <n v="275226"/>
    <n v="10"/>
    <s v="163432"/>
    <s v="Metodología de la investigación / Luis Quintana Tejera ; revisor técnico Abel Osbaldo Alba Corté"/>
    <n v="2014"/>
    <s v="001 - Conocimiento"/>
    <s v="https://search.ebscohost.com/login.aspx?profile=eds&amp;custid=s9495846&amp;groupid=main&amp;authtype=ip,guest&amp;direct=true&amp;bquery=sab.000275226"/>
    <s v="BOAP"/>
    <s v="001.42"/>
    <s v="Métodos de busqueda"/>
    <s v="Obras Generales"/>
    <s v="000 - Obras Generales"/>
    <s v="000 - Generalidades"/>
    <s v="Conocimiento"/>
    <s v="275226|10"/>
    <n v="1"/>
  </r>
  <r>
    <s v="Bib Central"/>
    <s v="Artes y Humanidades"/>
    <s v="Libro"/>
    <x v="0"/>
    <s v="Métodos y técnicas de investigación social : cómo organizar el trabajo de investigación / Ander"/>
    <s v="Ander Egg, Ezequiel 1930- autor"/>
    <s v="Buenos Aires : Grupo Editorial Lumen, ©2000."/>
    <n v="2000"/>
    <x v="0"/>
    <s v="9870000045"/>
    <s v="Experimentacion Cientifica ; Investigacion Cientifica ; Investigacion Social ; Investigacion Social ; Metodologia Cientifica ; Modelado de Informacion"/>
    <x v="0"/>
    <x v="0"/>
    <n v="60552"/>
    <n v="10"/>
    <s v="094575"/>
    <s v="Métodos y técnicas de investigación social : cómo organizar el trabajo de investigación / Ander"/>
    <n v="-2000"/>
    <s v="001 - Conocimiento"/>
    <s v="https://search.ebscohost.com/login.aspx?profile=eds&amp;custid=s9495846&amp;groupid=main&amp;authtype=ip,guest&amp;direct=true&amp;bquery=sab.000060552"/>
    <s v="BOAP"/>
    <s v="001.43"/>
    <s v="Métodos descriptivos y experimentales"/>
    <s v="Obras Generales"/>
    <s v="000 - Obras Generales"/>
    <s v="000 - Generalidades"/>
    <s v="Conocimiento"/>
    <s v="60552|10"/>
    <n v="60"/>
  </r>
  <r>
    <s v="Bib Central"/>
    <s v="Artes y Humanidades"/>
    <s v="Libro"/>
    <x v="0"/>
    <s v="La investigación aplicada a proyectos / María Nuncia Medina Suárez."/>
    <s v="Medina Suárez, María Nuncia autor"/>
    <s v="Bogotá : Ediciones Antropos, 2007."/>
    <n v="2007"/>
    <x v="0"/>
    <s v="9789589307656 (Obra completa)"/>
    <s v="Investigacion Cientifica ; Metodologia Cientifica ; Proyectos de Investigacion"/>
    <x v="0"/>
    <x v="1"/>
    <n v="16787"/>
    <n v="10"/>
    <s v="101756"/>
    <s v="La investigación aplicada a proyectos / María Nuncia Medina Suárez."/>
    <n v="2007"/>
    <s v="001 - Conocimiento"/>
    <s v="https://search.ebscohost.com/login.aspx?profile=eds&amp;custid=s9495846&amp;groupid=main&amp;authtype=ip,guest&amp;direct=true&amp;bquery=sab.000016787"/>
    <s v="BOAP"/>
    <s v="001.42"/>
    <s v="Métodos de busqueda"/>
    <s v="Obras Generales"/>
    <s v="000 - Obras Generales"/>
    <s v="000 - Generalidades"/>
    <s v="Conocimiento"/>
    <s v="16787|10"/>
    <n v="44"/>
  </r>
  <r>
    <s v="Bib Central"/>
    <s v="Artes y Humanidades"/>
    <s v="Libro"/>
    <x v="0"/>
    <s v="Guía para la formulación de proyectos de investigación / Mauricio Castillo Sánchez."/>
    <s v="Castillo Sánchez, Mauricio autor"/>
    <s v="Bogotá : Magisterio, ©2011."/>
    <n v="2011"/>
    <x v="0"/>
    <s v="9789582007669 (E-Book)"/>
    <s v="Elaboracion de Proyectos ; Investigacion Cientifica ; Proyectos de Investigacion"/>
    <x v="0"/>
    <x v="3"/>
    <n v="152438"/>
    <n v="20"/>
    <s v="136680"/>
    <s v="Guía para la formulación de proyectos de investigación / Mauricio Castillo Sánchez."/>
    <n v="2011"/>
    <s v="001 - Conocimiento"/>
    <s v="https://search.ebscohost.com/login.aspx?profile=eds&amp;custid=s9495846&amp;groupid=main&amp;authtype=ip,guest&amp;direct=true&amp;bquery=sab.000152438"/>
    <s v="BOAP"/>
    <s v="001.4"/>
    <s v="Investigación"/>
    <s v="Obras Generales"/>
    <s v="000 - Obras Generales"/>
    <s v="000 - Generalidades"/>
    <s v="Conocimiento"/>
    <s v="152438|20"/>
    <n v="27"/>
  </r>
  <r>
    <s v="Bib Central"/>
    <s v="Artes y Humanidades"/>
    <s v="Libro"/>
    <x v="0"/>
    <s v="Manual para la presentación de anteproyectos e informes de investigación : tesis / Corina Schmelke"/>
    <s v="Schmelkes, Corina"/>
    <s v="México : Oxford University Press, 1998."/>
    <n v="1998"/>
    <x v="0"/>
    <s v="970-613-354-2"/>
    <s v="Informes Tecnicos ; Investigacion ; Metodologia Cientifica ; Tesis y Disertaciones Academicas"/>
    <x v="0"/>
    <x v="0"/>
    <n v="62063"/>
    <n v="10"/>
    <s v="096799"/>
    <s v="Manual para la presentación de anteproyectos e informes de investigación : tesis / Corina Schmelke"/>
    <n v="-2000"/>
    <s v="001 - Conocimiento"/>
    <s v="https://search.ebscohost.com/login.aspx?profile=eds&amp;custid=s9495846&amp;groupid=main&amp;authtype=ip,guest&amp;direct=true&amp;bquery=sab.000062063"/>
    <s v="BOAP"/>
    <s v="001.4"/>
    <s v="Investigación"/>
    <s v="Obras Generales"/>
    <s v="000 - Obras Generales"/>
    <s v="000 - Generalidades"/>
    <s v="Conocimiento"/>
    <s v="62063|10"/>
    <n v="16"/>
  </r>
  <r>
    <s v="Bib Central"/>
    <s v="Artes y Humanidades"/>
    <s v="Libro"/>
    <x v="0"/>
    <s v="Handbook of transdisciplinary research / Editado por Gertrude Hirsch Hardon... [et al.] ; prólogo d"/>
    <m/>
    <s v="[s.l] : Springer Science Business Media., 2008."/>
    <n v="2008"/>
    <x v="1"/>
    <s v="978-1-4020-6700-6"/>
    <s v="Administracion ; Datos Estadisticos ; Investigacion Cientifica ; Investigacion Cientifica ; Investigacion Interdisciplinaria ; Toma de Decisiones (Estadistica)"/>
    <x v="0"/>
    <x v="1"/>
    <n v="125715"/>
    <n v="10"/>
    <s v="120504"/>
    <s v="Handbook of transdisciplinary research / Editado por Gertrude Hirsch Hardon... [et al.] ; prólogo d"/>
    <n v="2008"/>
    <s v="001 - Conocimiento"/>
    <s v="https://search.ebscohost.com/login.aspx?profile=eds&amp;custid=s9495846&amp;groupid=main&amp;authtype=ip,guest&amp;direct=true&amp;bquery=sab.000125715"/>
    <s v="BOAP"/>
    <s v="001.42"/>
    <s v="Métodos de busqueda"/>
    <s v="Obras Generales"/>
    <s v="000 - Obras Generales"/>
    <s v="000 - Generalidades"/>
    <s v="Conocimiento"/>
    <s v="125715|10"/>
    <n v="14"/>
  </r>
  <r>
    <s v="Bib Central"/>
    <s v="Artes y Humanidades"/>
    <s v="Libro"/>
    <x v="0"/>
    <s v="Cómo elaborar trabajos de grado / Mireya Cisneros Estupiñán."/>
    <s v="Cisneros Estupiñan, Mireya autor"/>
    <s v="Bogotá : Ecoe Ediciones, ©2012."/>
    <n v="2012"/>
    <x v="0"/>
    <s v="9789586487955 (Impreso)"/>
    <n v="0"/>
    <x v="0"/>
    <x v="3"/>
    <n v="270757"/>
    <n v="10"/>
    <s v="160472"/>
    <s v="Cómo elaborar trabajos de grado / Mireya Cisneros Estupiñán."/>
    <n v="2012"/>
    <s v="001 - Conocimiento"/>
    <s v="https://search.ebscohost.com/login.aspx?profile=eds&amp;custid=s9495846&amp;groupid=main&amp;authtype=ip,guest&amp;direct=true&amp;bquery=sab.000270757"/>
    <s v="BOAP"/>
    <s v="001.42"/>
    <s v="Métodos de busqueda"/>
    <s v="Obras Generales"/>
    <s v="000 - Obras Generales"/>
    <s v="000 - Generalidades"/>
    <s v="Conocimiento"/>
    <s v="270757|10"/>
    <n v="15"/>
  </r>
  <r>
    <s v="Bib Central"/>
    <s v="Artes y Humanidades"/>
    <s v="Libro"/>
    <x v="0"/>
    <s v="Ciencia y arte en la metodología cualitativa / Miguel Martínez Miguélez."/>
    <s v="Martínez Miguelez, Miguel"/>
    <s v="México : Trillas, 2006."/>
    <n v="2006"/>
    <x v="0"/>
    <s v="978-968-24-7568-9"/>
    <s v="Investigacion Cientifica ; Investigacion Cualitativa"/>
    <x v="0"/>
    <x v="1"/>
    <n v="140022"/>
    <n v="10"/>
    <s v="130939"/>
    <s v="Ciencia y arte en la metodología cualitativa / Miguel Martínez Miguélez."/>
    <n v="2006"/>
    <s v="001 - Conocimiento"/>
    <s v="https://search.ebscohost.com/login.aspx?profile=eds&amp;custid=s9495846&amp;groupid=main&amp;authtype=ip,guest&amp;direct=true&amp;bquery=sab.000140022"/>
    <s v="BOAP"/>
    <s v="001.42"/>
    <s v="Métodos de busqueda"/>
    <s v="Obras Generales"/>
    <s v="000 - Obras Generales"/>
    <s v="000 - Generalidades"/>
    <s v="Conocimiento"/>
    <s v="140022|10"/>
    <n v="171"/>
  </r>
  <r>
    <s v="Biblioteca Alterna"/>
    <s v="Artes y Humanidades"/>
    <s v="Libro"/>
    <x v="0"/>
    <s v="El proceso de la investigación científica / Raúl, Rojas Soriano."/>
    <s v="Rojas Soriano, Raúl"/>
    <s v="México : Editorial Trillas, 1990 (impresión de 1992)."/>
    <n v="1992"/>
    <x v="0"/>
    <s v="968-24-3912-4"/>
    <s v="Ciencia - Metodologia ; Investigacion - Metodologia ; Investigacion Cientifica - Metodologia"/>
    <x v="0"/>
    <x v="0"/>
    <n v="2953"/>
    <n v="10"/>
    <s v="044112"/>
    <s v="El proceso de la investigación científica / Raúl, Rojas Soriano."/>
    <n v="-2000"/>
    <s v="001 - Conocimiento"/>
    <s v="https://search.ebscohost.com/login.aspx?profile=eds&amp;custid=s9495846&amp;groupid=main&amp;authtype=ip,guest&amp;direct=true&amp;bquery=sab.000002953"/>
    <s v="BOAP"/>
    <s v="001.42"/>
    <s v="Métodos de busqueda"/>
    <s v="Obras Generales"/>
    <s v="000 - Obras Generales"/>
    <s v="000 - Generalidades"/>
    <s v="Conocimiento"/>
    <s v="2953|10"/>
    <n v="2"/>
  </r>
  <r>
    <s v="Bib Central"/>
    <s v="Artes y Humanidades"/>
    <s v="Libro"/>
    <x v="0"/>
    <s v="The SAGE handbook of research management / editado por, Robert Dingwall y Mary Byrne ‎McDonnell."/>
    <m/>
    <s v="London : SAGE publications Ltda, 2015."/>
    <n v="2015"/>
    <x v="1"/>
    <s v="9781446203187"/>
    <n v="0"/>
    <x v="0"/>
    <x v="3"/>
    <n v="268004"/>
    <n v="10"/>
    <s v="158043"/>
    <s v="The SAGE handbook of research management / editado por, Robert Dingwall y Mary Byrne ‎McDonnell."/>
    <n v="2015"/>
    <s v="001 - Conocimiento"/>
    <s v="https://search.ebscohost.com/login.aspx?profile=eds&amp;custid=s9495846&amp;groupid=main&amp;authtype=ip,guest&amp;direct=true&amp;bquery=sab.000268004"/>
    <s v="BOAP"/>
    <s v="001.4068"/>
    <s v="Investigación"/>
    <s v="Obras Generales"/>
    <s v="000 - Obras Generales"/>
    <s v="000 - Generalidades"/>
    <s v="Conocimiento"/>
    <s v="268004|10"/>
    <n v="7"/>
  </r>
  <r>
    <s v="Bib Central"/>
    <s v="Artes y Humanidades"/>
    <s v="Libro"/>
    <x v="0"/>
    <s v="Transparent and reproducible social science research : how to do open science / Garret S. Christense"/>
    <s v="Christensen, Garret S. autor"/>
    <s v="Oakland : University of California Press, ©2019"/>
    <n v="2019"/>
    <x v="1"/>
    <s v="9780520296954"/>
    <n v="0"/>
    <x v="0"/>
    <x v="3"/>
    <n v="274584"/>
    <n v="10"/>
    <s v="163139"/>
    <s v="Transparent and reproducible social science research : how to do open science / Garret S. Christense"/>
    <n v="2019"/>
    <s v="001 - Conocimiento"/>
    <s v="https://search.ebscohost.com/login.aspx?profile=eds&amp;custid=s9495846&amp;groupid=main&amp;authtype=ip,guest&amp;direct=true&amp;bquery=sab.000274584"/>
    <s v="BOAP"/>
    <s v="001.42"/>
    <s v="Métodos de busqueda"/>
    <s v="Obras Generales"/>
    <s v="000 - Obras Generales"/>
    <s v="000 - Generalidades"/>
    <s v="Conocimiento"/>
    <s v="274584|10"/>
    <n v="1"/>
  </r>
  <r>
    <s v="Bib Central"/>
    <s v="Artes y Humanidades"/>
    <s v="Libro"/>
    <x v="0"/>
    <s v="Metodología de la investigación / Juan A. Castro Posada."/>
    <s v="Castro Posada, Juan A."/>
    <s v="Salamanca : Amarú Ediciones, 2001."/>
    <n v="2001"/>
    <x v="0"/>
    <s v="84-8196-164-7"/>
    <s v="Datos Estadisticos ; Informes Tecnicos ; Investigacion Cientifica - Metodologia ; Trabajo de Investigacion"/>
    <x v="0"/>
    <x v="1"/>
    <n v="52414"/>
    <n v="10"/>
    <s v="079251"/>
    <s v="Metodología de la investigación / Juan A. Castro Posada."/>
    <n v="2001"/>
    <s v="001 - Conocimiento"/>
    <s v="https://search.ebscohost.com/login.aspx?profile=eds&amp;custid=s9495846&amp;groupid=main&amp;authtype=ip,guest&amp;direct=true&amp;bquery=sab.000052414"/>
    <s v="BOAP"/>
    <s v="001.42"/>
    <s v="Métodos de busqueda"/>
    <s v="Obras Generales"/>
    <s v="000 - Obras Generales"/>
    <s v="000 - Generalidades"/>
    <s v="Conocimiento"/>
    <s v="52414|10"/>
    <n v="148"/>
  </r>
  <r>
    <s v="Bib Central"/>
    <s v="Artes y Humanidades"/>
    <s v="Libro"/>
    <x v="0"/>
    <s v="The SAGE handbook of grounded theory / editado por Antony Bryant, Kathy Charmaz."/>
    <m/>
    <s v="London : SAGE, 2010."/>
    <n v="2010"/>
    <x v="1"/>
    <s v="978-1-84920-478-1"/>
    <s v="Ciencias Sociales ; Investigacion Cientifica ; Investigacion Cualitativa ; Investigacion Social ; Metodologia Cientifica"/>
    <x v="0"/>
    <x v="1"/>
    <n v="130195"/>
    <n v="10"/>
    <s v="128132"/>
    <s v="The SAGE handbook of grounded theory / editado por Antony Bryant, Kathy Charmaz."/>
    <n v="2010"/>
    <s v="001 - Conocimiento"/>
    <s v="https://search.ebscohost.com/login.aspx?profile=eds&amp;custid=s9495846&amp;groupid=main&amp;authtype=ip,guest&amp;direct=true&amp;bquery=sab.000130195"/>
    <s v="BOAP"/>
    <s v="001.42"/>
    <s v="Métodos de busqueda"/>
    <s v="Obras Generales"/>
    <s v="000 - Obras Generales"/>
    <s v="000 - Generalidades"/>
    <s v="Conocimiento"/>
    <s v="130195|10"/>
    <n v="39"/>
  </r>
  <r>
    <s v="Bib Central"/>
    <s v="Artes y Humanidades"/>
    <s v="Libro"/>
    <x v="0"/>
    <s v="Encontrar el sentido a los datos cualitativos : estrategias complementarias de investigación / Aman"/>
    <s v="Coffey, Amanda"/>
    <s v="Antioquia : Editorial Universidad de Antioquia, 2003."/>
    <n v="2003"/>
    <x v="0"/>
    <s v="958-655-631-X"/>
    <s v="Investigacion Cientifica ; Investigacion Cualitativa ; Investigacion Social ; Metodologia Cientifica ; Redaccion de Escritos Tecnicos ; Sistema de Recoleccion Automatica de Datos"/>
    <x v="0"/>
    <x v="1"/>
    <n v="54266"/>
    <n v="10"/>
    <s v="082322"/>
    <s v="Encontrar el sentido a los datos cualitativos : estrategias complementarias de investigación / Aman"/>
    <n v="2003"/>
    <s v="001 - Conocimiento"/>
    <s v="https://search.ebscohost.com/login.aspx?profile=eds&amp;custid=s9495846&amp;groupid=main&amp;authtype=ip,guest&amp;direct=true&amp;bquery=sab.000054266"/>
    <s v="BOAP"/>
    <s v="001.4"/>
    <s v="Investigación"/>
    <s v="Obras Generales"/>
    <s v="000 - Obras Generales"/>
    <s v="000 - Generalidades"/>
    <s v="Conocimiento"/>
    <s v="54266|10"/>
    <n v="34"/>
  </r>
  <r>
    <s v="Bib Central"/>
    <s v="Artes y Humanidades"/>
    <s v="Libro"/>
    <x v="0"/>
    <s v="Cómo hacer una tesis de maestria y doctorado : investigación, escritura y publicación / Miguel Á"/>
    <s v="Gómez Mendoza, Miguel Ángel autor"/>
    <s v="Bogotá : Ecoe, ©2010."/>
    <n v="2010"/>
    <x v="0"/>
    <s v="9789586486637"/>
    <s v="Investigacion Cientifica ; Tesis y Disertaciones Academicas"/>
    <x v="0"/>
    <x v="1"/>
    <n v="158740"/>
    <n v="10"/>
    <s v="140589"/>
    <s v="Cómo hacer una tesis de maestria y doctorado : investigación, escritura y publicación / Miguel Á"/>
    <n v="2010"/>
    <s v="001 - Conocimiento"/>
    <s v="https://search.ebscohost.com/login.aspx?profile=eds&amp;custid=s9495846&amp;groupid=main&amp;authtype=ip,guest&amp;direct=true&amp;bquery=sab.000158740"/>
    <s v="BOAP"/>
    <s v="001.42"/>
    <s v="Métodos de busqueda"/>
    <s v="Obras Generales"/>
    <s v="000 - Obras Generales"/>
    <s v="000 - Generalidades"/>
    <s v="Conocimiento"/>
    <s v="158740|10"/>
    <n v="52"/>
  </r>
  <r>
    <s v="Bib Central"/>
    <s v="Artes y Humanidades"/>
    <s v="Libro"/>
    <x v="0"/>
    <s v="Metodología : diseño y desarrollo del proceso de investigación / Carlos Eduardo Méndez -lvarez ;"/>
    <s v="Méndez -lvarez, Carlos Eduardo"/>
    <s v="Bogotá : Mc Graw-Hill Interamericana, 2001."/>
    <n v="2001"/>
    <x v="0"/>
    <s v="958-41-02036"/>
    <s v="Investigacion ; Investigacion Cientifica ; Metodologia Cientifica"/>
    <x v="0"/>
    <x v="1"/>
    <n v="19142"/>
    <n v="10"/>
    <s v="103590"/>
    <s v="Metodología : diseño y desarrollo del proceso de investigación / Carlos Eduardo Méndez -lvarez ;"/>
    <n v="2001"/>
    <s v="001 - Conocimiento"/>
    <s v="https://search.ebscohost.com/login.aspx?profile=eds&amp;custid=s9495846&amp;groupid=main&amp;authtype=ip,guest&amp;direct=true&amp;bquery=sab.000019142"/>
    <s v="BOAP"/>
    <s v="001.42"/>
    <s v="Métodos de busqueda"/>
    <s v="Obras Generales"/>
    <s v="000 - Obras Generales"/>
    <s v="000 - Generalidades"/>
    <s v="Conocimiento"/>
    <s v="19142|10"/>
    <n v="80"/>
  </r>
  <r>
    <s v="Bib Central"/>
    <s v="Artes y Humanidades"/>
    <s v="Libro"/>
    <x v="0"/>
    <s v="Metodología del trabajo de investigación : guía práctica / Dora, García Fernández."/>
    <s v="García Fernández, Dora"/>
    <s v="México : Editorial Trillas, 1998."/>
    <n v="1998"/>
    <x v="0"/>
    <s v="968-24-0956-X"/>
    <s v="Investigacion Cientifica - Metodologia ; Metodologia Cientifica"/>
    <x v="0"/>
    <x v="0"/>
    <n v="39385"/>
    <n v="10"/>
    <s v="058303"/>
    <s v="Metodología del trabajo de investigación : guía práctica / Dora, García Fernández."/>
    <n v="-2000"/>
    <s v="001 - Conocimiento"/>
    <s v="https://search.ebscohost.com/login.aspx?profile=eds&amp;custid=s9495846&amp;groupid=main&amp;authtype=ip,guest&amp;direct=true&amp;bquery=sab.000039385"/>
    <s v="BOAP"/>
    <s v="001.42"/>
    <s v="Métodos de busqueda"/>
    <s v="Obras Generales"/>
    <s v="000 - Obras Generales"/>
    <s v="000 - Generalidades"/>
    <s v="Conocimiento"/>
    <s v="39385|10"/>
    <n v="38"/>
  </r>
  <r>
    <s v="Bib Central"/>
    <s v="Artes y Humanidades"/>
    <s v="Libro"/>
    <x v="0"/>
    <s v="Developing grounded theory : the second generation / Janice M. Morse ... [et al.]."/>
    <m/>
    <s v="Walnut Creek, Calif. : Left Coast Press, 2009."/>
    <n v="2009"/>
    <x v="1"/>
    <s v="978-1-59874-193-3"/>
    <s v="Investigacion Cientifica ; Investigacion Cualitativa ; Investigacion y Desarrollo"/>
    <x v="0"/>
    <x v="1"/>
    <n v="130196"/>
    <n v="10"/>
    <s v="126788"/>
    <s v="Developing grounded theory : the second generation / Janice M. Morse ... [et al.]."/>
    <n v="2009"/>
    <s v="001 - Conocimiento"/>
    <s v="https://search.ebscohost.com/login.aspx?profile=eds&amp;custid=s9495846&amp;groupid=main&amp;authtype=ip,guest&amp;direct=true&amp;bquery=sab.000130196"/>
    <s v="BOAP"/>
    <s v="001.42"/>
    <s v="Métodos de busqueda"/>
    <s v="Obras Generales"/>
    <s v="000 - Obras Generales"/>
    <s v="000 - Generalidades"/>
    <s v="Conocimiento"/>
    <s v="130196|10"/>
    <n v="47"/>
  </r>
  <r>
    <s v="Bib Central"/>
    <s v="Artes y Humanidades"/>
    <s v="Libro"/>
    <x v="0"/>
    <s v="Discovering Qualitative Methods. : field research, interviews, and analysis / Carol A.B. Warren y Tr"/>
    <s v="Warren, Carol A.B 1944-"/>
    <s v="Los Angeles (California) : Roxbury., 2005."/>
    <n v="2005"/>
    <x v="1"/>
    <s v="1-931719-24-1"/>
    <s v="Ciencias Sociales"/>
    <x v="0"/>
    <x v="1"/>
    <n v="136678"/>
    <n v="10"/>
    <s v="130271"/>
    <s v="Discovering Qualitative Methods. : field research, interviews, and analysis / Carol A.B. Warren y Tr"/>
    <n v="2005"/>
    <s v="001 - Conocimiento"/>
    <s v="https://search.ebscohost.com/login.aspx?profile=eds&amp;custid=s9495846&amp;groupid=main&amp;authtype=ip,guest&amp;direct=true&amp;bquery=sab.000136678"/>
    <s v="BOAP"/>
    <s v="001.43"/>
    <s v="Métodos descriptivos y experimentales"/>
    <s v="Obras Generales"/>
    <s v="000 - Obras Generales"/>
    <s v="000 - Generalidades"/>
    <s v="Conocimiento"/>
    <s v="136678|10"/>
    <n v="47"/>
  </r>
  <r>
    <s v="Bib Central"/>
    <s v="Artes y Humanidades"/>
    <s v="Libro"/>
    <x v="0"/>
    <s v="Abordaje hermenéutico de la investigación cualitativa : (teorías, proceso, técnicas) / Margarita"/>
    <s v="Ballén Ariza, Margarita"/>
    <s v="Bogotá : Universidad La Gran Colombia, 2002."/>
    <n v="2002"/>
    <x v="0"/>
    <s v="958-95353-2-1"/>
    <s v="Investigacion Cientifica ; Investigacion Cualitativa ; Investigacion Social"/>
    <x v="0"/>
    <x v="1"/>
    <n v="134379"/>
    <n v="10"/>
    <s v="135444"/>
    <s v="Abordaje hermenéutico de la investigación cualitativa : (teorías, proceso, técnicas) / Margarita"/>
    <n v="2002"/>
    <s v="001 - Conocimiento"/>
    <s v="https://search.ebscohost.com/login.aspx?profile=eds&amp;custid=s9495846&amp;groupid=main&amp;authtype=ip,guest&amp;direct=true&amp;bquery=sab.000134379"/>
    <s v="BOAP"/>
    <s v="001.42"/>
    <s v="Métodos de busqueda"/>
    <s v="Obras Generales"/>
    <s v="000 - Obras Generales"/>
    <s v="000 - Generalidades"/>
    <s v="Conocimiento"/>
    <s v="134379|10"/>
    <n v="76"/>
  </r>
  <r>
    <s v="Bib Central"/>
    <s v="Gaspar Caballero Sierra"/>
    <s v="Libro"/>
    <x v="0"/>
    <s v="Elementos de investigación / Frederick Lamson Whitney ; traducido por José Savé."/>
    <s v="Whitney, Frederick Lamson"/>
    <s v="Barcelona : Omega, [1958]."/>
    <n v="1958"/>
    <x v="0"/>
    <m/>
    <s v="Investigacion Cientifica ; Metodologia Cientifica"/>
    <x v="0"/>
    <x v="6"/>
    <n v="127530"/>
    <n v="10"/>
    <s v="123231"/>
    <s v="Elementos de investigación / Frederick Lamson Whitney ; traducido por José Savé."/>
    <n v="-2000"/>
    <s v="001 - Conocimiento"/>
    <s v="https://search.ebscohost.com/login.aspx?profile=eds&amp;custid=s9495846&amp;groupid=main&amp;authtype=ip,guest&amp;direct=true&amp;bquery=sab.000127530"/>
    <s v="BOAP"/>
    <s v="001.4"/>
    <s v="Investigación"/>
    <s v="Obras Generales"/>
    <s v="000 - Obras Generales"/>
    <s v="000 - Generalidades"/>
    <s v="Conocimiento"/>
    <s v="127530|10"/>
    <n v="1"/>
  </r>
  <r>
    <s v="Bib Central"/>
    <s v="Artes y Humanidades"/>
    <s v="Libro"/>
    <x v="0"/>
    <s v="Tesis doctorales y trabajos de investigación científica : metodología general de su elaboración"/>
    <s v="Sierra Bravo, Restituto"/>
    <s v="Madrid : Paraninfo, 1996."/>
    <n v="1996"/>
    <x v="0"/>
    <s v="84-283-2052-7"/>
    <s v="Investigacion Cientifica ; Tesis y Disertaciones Academicas"/>
    <x v="0"/>
    <x v="0"/>
    <n v="33510"/>
    <n v="10"/>
    <s v="049752"/>
    <s v="Tesis doctorales y trabajos de investigación científica : metodología general de su elaboración"/>
    <n v="-2000"/>
    <s v="001 - Conocimiento"/>
    <s v="https://search.ebscohost.com/login.aspx?profile=eds&amp;custid=s9495846&amp;groupid=main&amp;authtype=ip,guest&amp;direct=true&amp;bquery=sab.000033510"/>
    <s v="BOAP"/>
    <s v="001.4"/>
    <s v="Investigación"/>
    <s v="Obras Generales"/>
    <s v="000 - Obras Generales"/>
    <s v="000 - Generalidades"/>
    <s v="Conocimiento"/>
    <s v="33510|10"/>
    <n v="5"/>
  </r>
  <r>
    <s v="Bib Central"/>
    <s v="Artes y Humanidades"/>
    <s v="Libro"/>
    <x v="0"/>
    <s v="Los datos visuales en investigación cualitativa. / por Marcus Banks ; traducción C. Blanco Castell"/>
    <s v="Banks, Marcus"/>
    <s v="Madrid : Morata, 2010."/>
    <n v="2010"/>
    <x v="0"/>
    <s v="978-84-7112-623-8"/>
    <s v="Ciencias Sociales ; Investigacion Cualitativa ; Sociologia Visual"/>
    <x v="0"/>
    <x v="1"/>
    <n v="151535"/>
    <n v="10"/>
    <s v="139631"/>
    <s v="Los datos visuales en investigación cualitativa. / por Marcus Banks ; traducción C. Blanco Castell"/>
    <n v="2010"/>
    <s v="001 - Conocimiento"/>
    <s v="https://search.ebscohost.com/login.aspx?profile=eds&amp;custid=s9495846&amp;groupid=main&amp;authtype=ip,guest&amp;direct=true&amp;bquery=sab.000151535"/>
    <s v="BOAP"/>
    <s v="001.42"/>
    <s v="Métodos de busqueda"/>
    <s v="Obras Generales"/>
    <s v="000 - Obras Generales"/>
    <s v="000 - Generalidades"/>
    <s v="Conocimiento"/>
    <s v="151535|10"/>
    <n v="61"/>
  </r>
  <r>
    <s v="Bib Central"/>
    <s v="Artes y Humanidades"/>
    <s v="Libro"/>
    <x v="0"/>
    <s v="Las entrevistas en investigación cualitativa / Steinar Kvale ; traducido por Tomás del Amo y Carme"/>
    <s v="Kvale, Steinar 1938-"/>
    <s v="Madrid : Morata, 2011."/>
    <n v="2011"/>
    <x v="0"/>
    <s v="978-84-7112-630-6"/>
    <s v="Entrevistas En Investigacion ; Investigacion Cientifica ; Investigacion Cualitativa ; Investigacion Cualitativa"/>
    <x v="0"/>
    <x v="3"/>
    <n v="151526"/>
    <n v="10"/>
    <s v="139928"/>
    <s v="Las entrevistas en investigación cualitativa / Steinar Kvale ; traducido por Tomás del Amo y Carme"/>
    <n v="2011"/>
    <s v="001 - Conocimiento"/>
    <s v="https://search.ebscohost.com/login.aspx?profile=eds&amp;custid=s9495846&amp;groupid=main&amp;authtype=ip,guest&amp;direct=true&amp;bquery=sab.000151526"/>
    <s v="BOAP"/>
    <s v="001.4226"/>
    <s v="Presentación de datos estadísticos"/>
    <s v="Obras Generales"/>
    <s v="000 - Obras Generales"/>
    <s v="000 - Generalidades"/>
    <s v="Conocimiento"/>
    <s v="151526|10"/>
    <n v="89"/>
  </r>
  <r>
    <s v="Bib Central"/>
    <s v="Artes y Humanidades"/>
    <s v="Libro"/>
    <x v="0"/>
    <s v="Fundamentos metodológicos en ciencias : (herramientas de pensamiento para trabajos de investigac"/>
    <s v="Chamorro B., Clara"/>
    <s v="Bogotá : Universidad Nacional de Colombia. Departamento de Biología. Facultad de Ciencias, 2003."/>
    <n v="2003"/>
    <x v="0"/>
    <m/>
    <s v="Ciencia Cognitiva ; Filosofia de la Ciencia ; Investigacion Cientifica ; Teoria Del Conocimiento"/>
    <x v="0"/>
    <x v="1"/>
    <n v="167232"/>
    <n v="20"/>
    <s v="147862"/>
    <s v="Fundamentos metodológicos en ciencias : (herramientas de pensamiento para trabajos de investigac"/>
    <n v="2003"/>
    <s v="001 - Conocimiento"/>
    <s v="https://search.ebscohost.com/login.aspx?profile=eds&amp;custid=s9495846&amp;groupid=main&amp;authtype=ip,guest&amp;direct=true&amp;bquery=sab.000167232"/>
    <s v="BOAP"/>
    <s v="001.4"/>
    <s v="Investigación"/>
    <s v="Obras Generales"/>
    <s v="000 - Obras Generales"/>
    <s v="000 - Generalidades"/>
    <s v="Conocimiento"/>
    <s v="167232|20"/>
    <n v="14"/>
  </r>
  <r>
    <s v="Bib Central"/>
    <s v="Artes y Humanidades"/>
    <s v="Libro"/>
    <x v="0"/>
    <s v="Cómo se hace una tesis doctoral : manual de técnica de la documentación científica / Javier Lass"/>
    <s v="Lasso de la Vega y Jiménez Placer, Javier"/>
    <s v="Madrid : Mayfe, 1958."/>
    <n v="1958"/>
    <x v="0"/>
    <m/>
    <s v="Documentacion ; Investigacion ; Investigacion Cientifica ; Tesis y Disertaciones Academicas"/>
    <x v="0"/>
    <x v="6"/>
    <n v="5908"/>
    <n v="10"/>
    <s v="025230"/>
    <s v="Cómo se hace una tesis doctoral : manual de técnica de la documentación científica / Javier Lass"/>
    <n v="-2000"/>
    <s v="001 - Conocimiento"/>
    <s v="https://search.ebscohost.com/login.aspx?profile=eds&amp;custid=s9495846&amp;groupid=main&amp;authtype=ip,guest&amp;direct=true&amp;bquery=sab.000005908"/>
    <s v="BOAP"/>
    <s v="001.43"/>
    <s v="Métodos descriptivos y experimentales"/>
    <s v="Obras Generales"/>
    <s v="000 - Obras Generales"/>
    <s v="000 - Generalidades"/>
    <s v="Conocimiento"/>
    <s v="5908|10"/>
    <n v="3"/>
  </r>
  <r>
    <s v="Bib Central"/>
    <s v="Artes y Humanidades"/>
    <s v="Libro"/>
    <x v="0"/>
    <s v="Teoría y técnica de la investigación científica / José María Desantes Guanter y José López Y"/>
    <s v="Desantes Guanter, José María"/>
    <s v="Madrid : Editorial Síntesis, 1996."/>
    <n v="1996"/>
    <x v="0"/>
    <s v="84-7738-358-8"/>
    <s v="Investigacion Cientifica ; Investigacion Cientifica"/>
    <x v="0"/>
    <x v="0"/>
    <n v="3353"/>
    <n v="10"/>
    <s v="049751"/>
    <s v="Teoría y técnica de la investigación científica / José María Desantes Guanter y José López Y"/>
    <n v="-2000"/>
    <s v="001 - Conocimiento"/>
    <s v="https://search.ebscohost.com/login.aspx?profile=eds&amp;custid=s9495846&amp;groupid=main&amp;authtype=ip,guest&amp;direct=true&amp;bquery=sab.000003353"/>
    <s v="BOAP"/>
    <s v="001.4"/>
    <s v="Investigación"/>
    <s v="Obras Generales"/>
    <s v="000 - Obras Generales"/>
    <s v="000 - Generalidades"/>
    <s v="Conocimiento"/>
    <s v="3353|10"/>
    <n v="25"/>
  </r>
  <r>
    <s v="Bib Central"/>
    <s v="Artes y Humanidades"/>
    <s v="Libro"/>
    <x v="0"/>
    <s v="Tesis doctorales y trabajos de investigación científica / Restituto Sierra Bravo."/>
    <s v="Sierra Bravo, Restituto"/>
    <s v="Madrid : Paraninfo, 1994."/>
    <n v="1994"/>
    <x v="0"/>
    <s v="84-283-2052-7"/>
    <s v="Investigacion Cientifica ; Tesis y Disertaciones Academicas"/>
    <x v="0"/>
    <x v="0"/>
    <n v="30740"/>
    <n v="10"/>
    <s v="045548"/>
    <s v="Tesis doctorales y trabajos de investigación científica / Restituto Sierra Bravo."/>
    <n v="-2000"/>
    <s v="001 - Conocimiento"/>
    <s v="https://search.ebscohost.com/login.aspx?profile=eds&amp;custid=s9495846&amp;groupid=main&amp;authtype=ip,guest&amp;direct=true&amp;bquery=sab.000030740"/>
    <s v="BOAP"/>
    <s v="001.4"/>
    <s v="Investigación"/>
    <s v="Obras Generales"/>
    <s v="000 - Obras Generales"/>
    <s v="000 - Generalidades"/>
    <s v="Conocimiento"/>
    <s v="30740|10"/>
    <n v="8"/>
  </r>
  <r>
    <s v="Bib Central"/>
    <s v="Artes y Humanidades"/>
    <s v="Libro"/>
    <x v="0"/>
    <s v="La construcción del oficio de investigador : una perspectiva Sherlockiana / Diego Antonio Pineda G."/>
    <s v="Pineda R., Diego Antonio autor"/>
    <s v="Bogotá : Editora Beta, 2008."/>
    <n v="2008"/>
    <x v="0"/>
    <s v="9789589752036"/>
    <s v="Investigacion Cientifica ; Investigacion Cientifica ; Tecnicas de Investigacion"/>
    <x v="0"/>
    <x v="1"/>
    <n v="162642"/>
    <n v="20"/>
    <s v="151061"/>
    <s v="La construcción del oficio de investigador : una perspectiva Sherlockiana / Diego Antonio Pineda G."/>
    <n v="2008"/>
    <s v="001 - Conocimiento"/>
    <s v="https://search.ebscohost.com/login.aspx?profile=eds&amp;custid=s9495846&amp;groupid=main&amp;authtype=ip,guest&amp;direct=true&amp;bquery=sab.000162642"/>
    <s v="BOAP"/>
    <s v="001.43"/>
    <s v="Métodos descriptivos y experimentales"/>
    <s v="Obras Generales"/>
    <s v="000 - Obras Generales"/>
    <s v="000 - Generalidades"/>
    <s v="Conocimiento"/>
    <s v="162642|20"/>
    <n v="66"/>
  </r>
  <r>
    <s v="Bib Central"/>
    <s v="Artes y Humanidades"/>
    <s v="Libro"/>
    <x v="0"/>
    <s v="Fundamentos de investigación : un enfoque por competencias / Erica María Lara Muñoz."/>
    <s v="Lara Muñoz, Erica María"/>
    <s v="México : Alfaomega, 2013."/>
    <n v="2013"/>
    <x v="0"/>
    <s v="978-607-707-736-7"/>
    <s v="Ciencias Sociales ; Investigacion Cientifica ; Investigaciones"/>
    <x v="0"/>
    <x v="3"/>
    <n v="168559"/>
    <n v="10"/>
    <s v="149750"/>
    <s v="Fundamentos de investigación : un enfoque por competencias / Erica María Lara Muñoz."/>
    <n v="2013"/>
    <s v="001 - Conocimiento"/>
    <s v="https://search.ebscohost.com/login.aspx?profile=eds&amp;custid=s9495846&amp;groupid=main&amp;authtype=ip,guest&amp;direct=true&amp;bquery=sab.000168559"/>
    <s v="BOAP"/>
    <s v="001.432"/>
    <s v="Métodos descriptivos y experimentales"/>
    <s v="Obras Generales"/>
    <s v="000 - Obras Generales"/>
    <s v="000 - Generalidades"/>
    <s v="Conocimiento"/>
    <s v="168559|10"/>
    <n v="9"/>
  </r>
  <r>
    <s v="Bib Central"/>
    <s v="Artes y Humanidades"/>
    <s v="Libro"/>
    <x v="0"/>
    <s v="A journey through qualitative research : from design to reporting / Stéphanie Gaudet y Dominique Ro"/>
    <s v="Gaudet, Stephanie autor"/>
    <s v="Thousand : SAGE Publications, ©2018"/>
    <n v="2018"/>
    <x v="1"/>
    <s v="9781446267134"/>
    <n v="0"/>
    <x v="0"/>
    <x v="3"/>
    <n v="259765"/>
    <n v="10"/>
    <s v="159034"/>
    <s v="A journey through qualitative research : from design to reporting / Stéphanie Gaudet y Dominique Ro"/>
    <n v="2018"/>
    <s v="001 - Conocimiento"/>
    <s v="https://search.ebscohost.com/login.aspx?profile=eds&amp;custid=s9495846&amp;groupid=main&amp;authtype=ip,guest&amp;direct=true&amp;bquery=sab.000259765"/>
    <s v="BOAP"/>
    <s v="001.42"/>
    <s v="Métodos de busqueda"/>
    <s v="Obras Generales"/>
    <s v="000 - Obras Generales"/>
    <s v="000 - Generalidades"/>
    <s v="Conocimiento"/>
    <s v="259765|10"/>
    <n v="23"/>
  </r>
  <r>
    <s v="Depósito Chía"/>
    <s v="Hemeroteca"/>
    <s v="Seriadas"/>
    <x v="1"/>
    <s v="Hallazgos : revista de investigaciones."/>
    <m/>
    <s v="Bogotá : Universidad Santo Tomás, 2005."/>
    <n v="2005"/>
    <x v="0"/>
    <s v="1794-3841"/>
    <s v="Comunidad y Escuela ; Educacion ; Literatura ; Medios de Comunicacion de Masas"/>
    <x v="0"/>
    <x v="1"/>
    <n v="127741"/>
    <n v="100"/>
    <s v="R-018268"/>
    <s v="Hallazgos : revista de investigaciones."/>
    <n v="2005"/>
    <s v="001 - Conocimiento"/>
    <s v="https://search.ebscohost.com/login.aspx?profile=eds&amp;custid=s9495846&amp;groupid=main&amp;authtype=ip,guest&amp;direct=true&amp;bquery=sab.000127741"/>
    <s v="BOAP"/>
    <s v="001.4"/>
    <s v="Investigación"/>
    <s v="Obras Generales"/>
    <s v="000 - Obras Generales"/>
    <s v="000 - Generalidades"/>
    <s v="Conocimiento"/>
    <s v="127741|100"/>
    <n v="1"/>
  </r>
  <r>
    <s v="Bib Central"/>
    <s v="Colec Autores Unisabana"/>
    <s v="Libro"/>
    <x v="0"/>
    <s v="La filosofía aplicada a la investigación científica / Amparo Vélez Ramírez y Francisco José He"/>
    <s v="Vélez Ramírez, Amparo autor"/>
    <s v="Bogotá : Universidad de La Sabana. Fondo de Publicaciones ; Colegio Mayor de Nuestra Señora del Ro"/>
    <n v="1994"/>
    <x v="0"/>
    <s v="9581201254"/>
    <s v="Filosofia de la Ciencia ; Habitos de Estudio ; Investigacion Cientifica ; Investigacion Cientifica ; Metodologia Cientifica ; Metodos de Ensenanza"/>
    <x v="0"/>
    <x v="0"/>
    <n v="2988"/>
    <n v="30"/>
    <s v="045385"/>
    <s v="La filosofía aplicada a la investigación científica / Amparo Vélez Ramírez y Francisco José He"/>
    <n v="-2000"/>
    <s v="001 - Conocimiento"/>
    <s v="https://search.ebscohost.com/login.aspx?profile=eds&amp;custid=s9495846&amp;groupid=main&amp;authtype=ip,guest&amp;direct=true&amp;bquery=sab.000002988"/>
    <s v="BOAP"/>
    <s v="001.42"/>
    <s v="Métodos de busqueda"/>
    <s v="Obras Generales"/>
    <s v="000 - Obras Generales"/>
    <s v="000 - Generalidades"/>
    <s v="Conocimiento"/>
    <s v="2988|30"/>
    <n v="2"/>
  </r>
  <r>
    <s v="Bib Central"/>
    <s v="Gaspar Caballero Sierra"/>
    <s v="Libro"/>
    <x v="0"/>
    <s v="Metodología de la investigación : curso general y aplicado / Lizardo Carvajal."/>
    <s v="Carvajal, Lizardo"/>
    <s v="Cali : Fundación para Actividades de Investigación y Desarrollo - FAID, 1986."/>
    <n v="1986"/>
    <x v="0"/>
    <m/>
    <s v="Investigacion Cientifica ; Investigacion Cientifica ; Investigacion Social"/>
    <x v="0"/>
    <x v="2"/>
    <n v="65024"/>
    <n v="10"/>
    <s v="109967"/>
    <s v="Metodología de la investigación : curso general y aplicado / Lizardo Carvajal."/>
    <n v="-2000"/>
    <s v="001 - Conocimiento"/>
    <s v="https://search.ebscohost.com/login.aspx?profile=eds&amp;custid=s9495846&amp;groupid=main&amp;authtype=ip,guest&amp;direct=true&amp;bquery=sab.000065024"/>
    <s v="BOAP"/>
    <s v="001.4"/>
    <s v="Investigación"/>
    <s v="Obras Generales"/>
    <s v="000 - Obras Generales"/>
    <s v="000 - Generalidades"/>
    <s v="Conocimiento"/>
    <s v="65024|10"/>
    <n v="1"/>
  </r>
  <r>
    <s v="Bib Central"/>
    <s v="Artes y Humanidades"/>
    <s v="Libro"/>
    <x v="0"/>
    <s v="Diseño de proyectos de investigación y acción / Carlos Julio Arévalo."/>
    <s v="Arévalo, Carlos Julio"/>
    <s v="Bogotá : Corporación Universitaria Minuto de Dios. Facultad de Ciencias Económica y Administrativ"/>
    <n v="2004"/>
    <x v="0"/>
    <s v="958-8165-21-0"/>
    <s v="Elaboracion de Proyectos ; Investigacion Cientifica ; Proyectos de Investigacion ; Tesis y Disertaciones Academicas"/>
    <x v="0"/>
    <x v="1"/>
    <n v="58177"/>
    <n v="10"/>
    <s v="089174"/>
    <s v="Diseño de proyectos de investigación y acción / Carlos Julio Arévalo."/>
    <n v="2004"/>
    <s v="001 - Conocimiento"/>
    <s v="https://search.ebscohost.com/login.aspx?profile=eds&amp;custid=s9495846&amp;groupid=main&amp;authtype=ip,guest&amp;direct=true&amp;bquery=sab.000058177"/>
    <s v="BOAP"/>
    <s v="001.42"/>
    <s v="Métodos de busqueda"/>
    <s v="Obras Generales"/>
    <s v="000 - Obras Generales"/>
    <s v="000 - Generalidades"/>
    <s v="Conocimiento"/>
    <s v="58177|10"/>
    <n v="14"/>
  </r>
  <r>
    <s v="Bib Central"/>
    <s v="Artes y Humanidades"/>
    <s v="Libro"/>
    <x v="0"/>
    <s v="Metodología de la investigación / Roberto Hernández Sampieri, Carlos Fernández Collado y Pilar B"/>
    <s v="Hernández Sampieri, Roberto autor"/>
    <s v="México : McGraw Hill Interamericana, ©2003."/>
    <n v="2003"/>
    <x v="0"/>
    <s v="9701036328"/>
    <s v="Investigacion Cientifica ; Modelos Animales En Investigacion ; Proyectos de Investigacion"/>
    <x v="0"/>
    <x v="1"/>
    <n v="58953"/>
    <n v="20"/>
    <s v="091049"/>
    <s v="Metodología de la investigación / Roberto Hernández Sampieri, Carlos Fernández Collado y Pilar B"/>
    <n v="2003"/>
    <s v="001 - Conocimiento"/>
    <s v="https://search.ebscohost.com/login.aspx?profile=eds&amp;custid=s9495846&amp;groupid=main&amp;authtype=ip,guest&amp;direct=true&amp;bquery=sab.000058953"/>
    <s v="BOAP"/>
    <s v="001.4018"/>
    <s v="Investigación"/>
    <s v="Obras Generales"/>
    <s v="000 - Obras Generales"/>
    <s v="000 - Generalidades"/>
    <s v="Conocimiento"/>
    <s v="58953|20"/>
    <n v="303"/>
  </r>
  <r>
    <s v="Bib Central"/>
    <s v="Artes y Humanidades"/>
    <s v="Libro"/>
    <x v="0"/>
    <s v="Metodología científica / Luiz, Cervo Amado; Pedro Alcino, Bervian."/>
    <s v="Cervo Amado, Luiz"/>
    <s v="México : Editorial McGraw-Hill, 1980."/>
    <n v="1980"/>
    <x v="0"/>
    <s v="968-451-003-9"/>
    <s v="Investigacion Cientifica ; Metodologia Cientifica"/>
    <x v="0"/>
    <x v="5"/>
    <n v="29618"/>
    <n v="10"/>
    <s v="041555"/>
    <s v="Metodología científica / Luiz, Cervo Amado; Pedro Alcino, Bervian."/>
    <n v="-2000"/>
    <s v="001 - Conocimiento"/>
    <s v="https://search.ebscohost.com/login.aspx?profile=eds&amp;custid=s9495846&amp;groupid=main&amp;authtype=ip,guest&amp;direct=true&amp;bquery=sab.000029618"/>
    <s v="BOAP"/>
    <s v="001.4018"/>
    <s v="Investigación"/>
    <s v="Obras Generales"/>
    <s v="000 - Obras Generales"/>
    <s v="000 - Generalidades"/>
    <s v="Conocimiento"/>
    <s v="29618|10"/>
    <n v="15"/>
  </r>
  <r>
    <s v="Bib Central"/>
    <s v="Artes y Humanidades"/>
    <s v="Libro"/>
    <x v="0"/>
    <s v="Métodos cualitativos y cuantitativos en investigación evaluativa / Thomas D. Cook y Charles S. Rei"/>
    <s v="Cook, Thomas D. autor"/>
    <s v="Madrid : Ediciones Morata, 1986 (impresión de 1997)."/>
    <n v="1986"/>
    <x v="0"/>
    <s v="847112310X"/>
    <s v="Investigacion Cientifica ; Investigacion Cualitativa ; Investigaciones Evaluativas ; Metodologia Cientifica"/>
    <x v="0"/>
    <x v="2"/>
    <n v="44319"/>
    <n v="10"/>
    <s v="066452"/>
    <s v="Métodos cualitativos y cuantitativos en investigación evaluativa / Thomas D. Cook y Charles S. Rei"/>
    <n v="-2000"/>
    <s v="001 - Conocimiento"/>
    <s v="https://search.ebscohost.com/login.aspx?profile=eds&amp;custid=s9495846&amp;groupid=main&amp;authtype=ip,guest&amp;direct=true&amp;bquery=sab.000044319"/>
    <s v="BOAP"/>
    <s v="001.42"/>
    <s v="Métodos de busqueda"/>
    <s v="Obras Generales"/>
    <s v="000 - Obras Generales"/>
    <s v="000 - Generalidades"/>
    <s v="Conocimiento"/>
    <s v="44319|10"/>
    <n v="68"/>
  </r>
  <r>
    <s v="Bib Central"/>
    <s v="Artes y Humanidades"/>
    <s v="Libro"/>
    <x v="0"/>
    <s v="Cómo hacer una tesis y elaborar todo tipo de escritos / Carlos A. Sabino ; ed. Gabriel Silva Rincó"/>
    <s v="Sabino, Carlos A."/>
    <s v="Santafé de Bogotá : Panamericana Editorial, 1998."/>
    <n v="1998"/>
    <x v="0"/>
    <s v="958-30-0268-2"/>
    <s v="Investigacion Cientifica ; Redaccion de Escritos Tecnicos ; Tecnicas de Investigacion ; Tesis y Disertaciones Academicas ; Universidades"/>
    <x v="0"/>
    <x v="0"/>
    <n v="44411"/>
    <n v="10"/>
    <s v="067846"/>
    <s v="Cómo hacer una tesis y elaborar todo tipo de escritos / Carlos A. Sabino ; ed. Gabriel Silva Rincó"/>
    <n v="-2000"/>
    <s v="001 - Conocimiento"/>
    <s v="https://search.ebscohost.com/login.aspx?profile=eds&amp;custid=s9495846&amp;groupid=main&amp;authtype=ip,guest&amp;direct=true&amp;bquery=sab.000044411"/>
    <s v="BOAP"/>
    <s v="001.43"/>
    <s v="Métodos descriptivos y experimentales"/>
    <s v="Obras Generales"/>
    <s v="000 - Obras Generales"/>
    <s v="000 - Generalidades"/>
    <s v="Conocimiento"/>
    <s v="44411|10"/>
    <n v="44"/>
  </r>
  <r>
    <s v="Bib Central"/>
    <s v="Artes y Humanidades"/>
    <s v="Libro"/>
    <x v="0"/>
    <s v="Análisis y diseño de experimentos / Humberto Gutiérrez Pulido, Román de la Vara Salazar ; revisi"/>
    <s v="Gutiérrez Pulido, Humberto autor"/>
    <s v="México : McGraw-Hill, ©2012."/>
    <n v="2012"/>
    <x v="0"/>
    <s v="9781456227470 (E-Book)"/>
    <s v="Analisis de Varianza ; Diseno Experimental ; Experimentacion Cientifica ; Investigacion Cientifica"/>
    <x v="0"/>
    <x v="3"/>
    <n v="158536"/>
    <n v="10"/>
    <s v="141018"/>
    <s v="Análisis y diseño de experimentos / Humberto Gutiérrez Pulido, Román de la Vara Salazar ; revisi"/>
    <n v="2012"/>
    <s v="001 - Conocimiento"/>
    <s v="https://search.ebscohost.com/login.aspx?profile=eds&amp;custid=s9495846&amp;groupid=main&amp;authtype=ip,guest&amp;direct=true&amp;bquery=sab.000158536"/>
    <s v="BOAP"/>
    <s v="001.434"/>
    <s v="Método experimental"/>
    <s v="Obras Generales"/>
    <s v="000 - Obras Generales"/>
    <s v="000 - Generalidades"/>
    <s v="Conocimiento"/>
    <s v="158536|10"/>
    <n v="34"/>
  </r>
  <r>
    <s v="Bib Central"/>
    <s v="Artes y Humanidades"/>
    <s v="Libro"/>
    <x v="0"/>
    <s v="Ethics in qualitative research : controversies and contexts / Martyn Hammersley y Anna Traianou."/>
    <s v="Hammersley, Martyn autor"/>
    <s v="London : Sage Publications, ©2012."/>
    <n v="2012"/>
    <x v="1"/>
    <s v="9780857021410"/>
    <n v="0"/>
    <x v="0"/>
    <x v="3"/>
    <n v="263946"/>
    <n v="10"/>
    <s v="156379"/>
    <s v="Ethics in qualitative research : controversies and contexts / Martyn Hammersley y Anna Traianou."/>
    <n v="2012"/>
    <s v="001 - Conocimiento"/>
    <s v="https://search.ebscohost.com/login.aspx?profile=eds&amp;custid=s9495846&amp;groupid=main&amp;authtype=ip,guest&amp;direct=true&amp;bquery=sab.000263946"/>
    <s v="BOAP"/>
    <s v="001.42"/>
    <s v="Métodos de busqueda"/>
    <s v="Obras Generales"/>
    <s v="000 - Obras Generales"/>
    <s v="000 - Generalidades"/>
    <s v="Conocimiento"/>
    <s v="263946|10"/>
    <n v="5"/>
  </r>
  <r>
    <s v="Bib Central"/>
    <s v="Artes y Humanidades"/>
    <s v="Libro"/>
    <x v="0"/>
    <s v="Las prácticas de investigación en educación tensiones y desplazamientos entre la investigación f"/>
    <s v="Gutiérrez G., Martha Cecilia autor"/>
    <s v="Bogotá : ASCOFADE, ©2011"/>
    <n v="2011"/>
    <x v="0"/>
    <s v="9789589972731"/>
    <n v="0"/>
    <x v="0"/>
    <x v="3"/>
    <n v="267812"/>
    <n v="10"/>
    <s v="157959"/>
    <s v="Las prácticas de investigación en educación tensiones y desplazamientos entre la investigación f"/>
    <n v="2011"/>
    <s v="001 - Conocimiento"/>
    <s v="https://search.ebscohost.com/login.aspx?profile=eds&amp;custid=s9495846&amp;groupid=main&amp;authtype=ip,guest&amp;direct=true&amp;bquery=sab.000267812"/>
    <s v="BOAP"/>
    <s v="001.42"/>
    <s v="Métodos de busqueda"/>
    <s v="Obras Generales"/>
    <s v="000 - Obras Generales"/>
    <s v="000 - Generalidades"/>
    <s v="Conocimiento"/>
    <s v="267812|10"/>
    <n v="4"/>
  </r>
  <r>
    <s v="Bib Central"/>
    <s v="Recursos Especiales"/>
    <s v="CD-ROM"/>
    <x v="0"/>
    <s v="Guía práctica para la evaluación de impacto / Raquel Bernal y Ximena Peña."/>
    <s v="Bernal, Raquel"/>
    <s v="Bogotá : Universidad de los Andes, 2011."/>
    <n v="2011"/>
    <x v="0"/>
    <s v="978-958-695-599-7"/>
    <s v="Investigacion Social ; Investigaciones Evaluativas (Programas de Accion Social)"/>
    <x v="0"/>
    <x v="3"/>
    <n v="146460"/>
    <n v="20"/>
    <s v="135510"/>
    <s v="Guía práctica para la evaluación de impacto / Raquel Bernal y Ximena Peña."/>
    <n v="2011"/>
    <s v="001 - Conocimiento"/>
    <s v="https://search.ebscohost.com/login.aspx?profile=eds&amp;custid=s9495846&amp;groupid=main&amp;authtype=ip,guest&amp;direct=true&amp;bquery=sab.000146460"/>
    <s v="BOAP"/>
    <s v="001.42"/>
    <s v="Métodos de busqueda"/>
    <s v="Obras Generales"/>
    <s v="000 - Obras Generales"/>
    <s v="000 - Generalidades"/>
    <s v="Conocimiento"/>
    <s v="146460|20"/>
    <n v="1"/>
  </r>
  <r>
    <s v="Bib Central"/>
    <s v="Artes y Humanidades"/>
    <s v="Libro"/>
    <x v="0"/>
    <s v="Elementos de investigación / Frederick Lamson Whitney ; traducido por José Savé."/>
    <s v="Whitney, Frederick Lamson"/>
    <s v="Barcelona : Omega, 1963."/>
    <n v="1963"/>
    <x v="0"/>
    <m/>
    <s v="Investigacion - Metodologia ; Metodologia"/>
    <x v="0"/>
    <x v="4"/>
    <n v="13356"/>
    <n v="10"/>
    <s v="002096"/>
    <s v="Elementos de investigación / Frederick Lamson Whitney ; traducido por José Savé."/>
    <n v="-2000"/>
    <s v="001 - Conocimiento"/>
    <s v="https://search.ebscohost.com/login.aspx?profile=eds&amp;custid=s9495846&amp;groupid=main&amp;authtype=ip,guest&amp;direct=true&amp;bquery=sab.000013356"/>
    <s v="BOAP"/>
    <s v="001.4"/>
    <s v="Investigación"/>
    <s v="Obras Generales"/>
    <s v="000 - Obras Generales"/>
    <s v="000 - Generalidades"/>
    <s v="Conocimiento"/>
    <s v="13356|10"/>
    <n v="14"/>
  </r>
  <r>
    <s v="Bib Central"/>
    <s v="Artes y Humanidades"/>
    <s v="Libro"/>
    <x v="0"/>
    <s v="El trabajo de documentación : apuntes para su preparación y presentación / Antonio Sanabria Quint"/>
    <s v="Sanabria Quintana, Antonio"/>
    <s v="Tunja : Imp. Departamental, 1965."/>
    <n v="1965"/>
    <x v="0"/>
    <m/>
    <s v="Documentacion ; Preparacion de Manuscritos"/>
    <x v="0"/>
    <x v="4"/>
    <n v="13363"/>
    <n v="10"/>
    <s v="002088"/>
    <s v="El trabajo de documentación : apuntes para su preparación y presentación / Antonio Sanabria Quint"/>
    <n v="-2000"/>
    <s v="001 - Conocimiento"/>
    <s v="https://search.ebscohost.com/login.aspx?profile=eds&amp;custid=s9495846&amp;groupid=main&amp;authtype=ip,guest&amp;direct=true&amp;bquery=sab.000013363"/>
    <s v="BOAP"/>
    <s v="001.42"/>
    <s v="Métodos de busqueda"/>
    <s v="Obras Generales"/>
    <s v="000 - Obras Generales"/>
    <s v="000 - Generalidades"/>
    <s v="Conocimiento"/>
    <s v="13363|10"/>
    <n v="11"/>
  </r>
  <r>
    <s v="Bib Central"/>
    <s v="Gaspar Caballero Sierra"/>
    <s v="Libro"/>
    <x v="0"/>
    <s v="Lineamientos para la investigación jurídica / José Martínez Pichardo , prólogo de Humberto Ben"/>
    <s v="Martínez Pichardo, José"/>
    <s v="México : Porrúa, 1994-1996."/>
    <n v="1994"/>
    <x v="0"/>
    <s v="968-452-775-6"/>
    <s v="Derecho ; Investigacion Juridica ; Metodos de Investigacion Bibliografica"/>
    <x v="0"/>
    <x v="0"/>
    <n v="126136"/>
    <n v="10"/>
    <s v="120900"/>
    <s v="Lineamientos para la investigación jurídica / José Martínez Pichardo , prólogo de Humberto Ben"/>
    <n v="-2000"/>
    <s v="001 - Conocimiento"/>
    <s v="https://search.ebscohost.com/login.aspx?profile=eds&amp;custid=s9495846&amp;groupid=main&amp;authtype=ip,guest&amp;direct=true&amp;bquery=sab.000126136"/>
    <s v="BOAP"/>
    <s v="001.42"/>
    <s v="Métodos de busqueda"/>
    <s v="Obras Generales"/>
    <s v="000 - Obras Generales"/>
    <s v="000 - Generalidades"/>
    <s v="Conocimiento"/>
    <s v="126136|10"/>
    <n v="1"/>
  </r>
  <r>
    <s v="Bib Central"/>
    <s v="Artes y Humanidades"/>
    <s v="Libro"/>
    <x v="0"/>
    <s v="La investigación / Mario Tamayo y Tamayo."/>
    <s v="Tamayo y Tamayo, Mario"/>
    <s v="Santafé de Bogotá : ICFES, 1999."/>
    <n v="1999"/>
    <x v="0"/>
    <s v="958-9279-11-2 (O.C.)"/>
    <s v="Ciencia y Tecnologia ; Investigacion Cientifica ; Metodologia Cientifica"/>
    <x v="0"/>
    <x v="0"/>
    <n v="43368"/>
    <n v="10"/>
    <s v="065134"/>
    <s v="La investigación / Mario Tamayo y Tamayo."/>
    <n v="-2000"/>
    <s v="001 - Conocimiento"/>
    <s v="https://search.ebscohost.com/login.aspx?profile=eds&amp;custid=s9495846&amp;groupid=main&amp;authtype=ip,guest&amp;direct=true&amp;bquery=sab.000043368"/>
    <s v="BOAP"/>
    <s v="001.42"/>
    <s v="Métodos de busqueda"/>
    <s v="Obras Generales"/>
    <s v="000 - Obras Generales"/>
    <s v="000 - Generalidades"/>
    <s v="Conocimiento"/>
    <s v="43368|10"/>
    <n v="41"/>
  </r>
  <r>
    <s v="Bib Central"/>
    <s v="Artes y Humanidades"/>
    <s v="Libro"/>
    <x v="0"/>
    <s v="La metodología de la investigaciión evaluativa y social / Eduardo Ponce de León Díaz."/>
    <s v="Ponce de León Díaz, Eduardo"/>
    <s v="Bogotá : Universidad El Bosque. Facultad de Psicología, 2000."/>
    <n v="2000"/>
    <x v="0"/>
    <m/>
    <s v="Educacion ; Evaluacion Curricular ; Formacion Profesional de Maestros ; Investigacion Cientifica ; Investigacion Social ; Investigaciones Evaluativas"/>
    <x v="0"/>
    <x v="0"/>
    <n v="57767"/>
    <n v="10"/>
    <s v="088513"/>
    <s v="La metodología de la investigaciión evaluativa y social / Eduardo Ponce de León Díaz."/>
    <n v="-2000"/>
    <s v="001 - Conocimiento"/>
    <s v="https://search.ebscohost.com/login.aspx?profile=eds&amp;custid=s9495846&amp;groupid=main&amp;authtype=ip,guest&amp;direct=true&amp;bquery=sab.000057767"/>
    <s v="BOAP"/>
    <s v="001.42"/>
    <s v="Métodos de busqueda"/>
    <s v="Obras Generales"/>
    <s v="000 - Obras Generales"/>
    <s v="000 - Generalidades"/>
    <s v="Conocimiento"/>
    <s v="57767|10"/>
    <n v="33"/>
  </r>
  <r>
    <s v="Bib Central"/>
    <s v="Colec Autores Unisabana"/>
    <s v="Libro"/>
    <x v="0"/>
    <s v="Procedimientos generales en relación con la investigación en la Universidad de La Sabana : aprobad"/>
    <m/>
    <s v="Bogotá : Universidad de la Sabana, ©2002."/>
    <n v="2002"/>
    <x v="0"/>
    <s v="9581202064"/>
    <s v="Investigacion Cientifica ; Investigacion Cientifica"/>
    <x v="0"/>
    <x v="1"/>
    <n v="33696"/>
    <n v="10"/>
    <s v="135872"/>
    <s v="Procedimientos generales en relación con la investigación en la Universidad de La Sabana : aprobad"/>
    <n v="2002"/>
    <s v="001 - Conocimiento"/>
    <s v="https://search.ebscohost.com/login.aspx?profile=eds&amp;custid=s9495846&amp;groupid=main&amp;authtype=ip,guest&amp;direct=true&amp;bquery=sab.000033696"/>
    <s v="BOAP"/>
    <s v="001.42"/>
    <s v="Métodos de busqueda"/>
    <s v="Obras Generales"/>
    <s v="000 - Obras Generales"/>
    <s v="000 - Generalidades"/>
    <s v="Conocimiento"/>
    <s v="33696|10"/>
    <n v="6"/>
  </r>
  <r>
    <s v="Bib Central"/>
    <s v="Artes y Humanidades"/>
    <s v="Libro"/>
    <x v="0"/>
    <s v="Internet inquiry : conversations about method / editado por Annette N. Markham y Nancy K. Baym."/>
    <m/>
    <s v="Los Angeles : Sage Publications, 2009."/>
    <n v="2009"/>
    <x v="1"/>
    <s v="978-1-4129-1001-9"/>
    <s v="Internet ; Investigacion Cientifica ; Investigacion y Desarrollo ; Metodologia Cientifica"/>
    <x v="0"/>
    <x v="1"/>
    <n v="140735"/>
    <n v="20"/>
    <s v="135822"/>
    <s v="Internet inquiry : conversations about method / editado por Annette N. Markham y Nancy K. Baym."/>
    <n v="2009"/>
    <s v="001 - Conocimiento"/>
    <s v="https://search.ebscohost.com/login.aspx?profile=eds&amp;custid=s9495846&amp;groupid=main&amp;authtype=ip,guest&amp;direct=true&amp;bquery=sab.000140735"/>
    <s v="BOAP"/>
    <s v="001.4"/>
    <s v="Investigación"/>
    <s v="Obras Generales"/>
    <s v="000 - Obras Generales"/>
    <s v="000 - Generalidades"/>
    <s v="Conocimiento"/>
    <s v="140735|20"/>
    <n v="4"/>
  </r>
  <r>
    <s v="Biblioteca Alterna"/>
    <s v="Artes y Humanidades"/>
    <s v="Libro"/>
    <x v="0"/>
    <s v="Métodos de trabajo científico para las enseñanzas medias / Felipe B., Pedraza Jiménez."/>
    <s v="Pedraza Jiménez, Felipe B."/>
    <s v="Madrid : Bruño, 1990."/>
    <n v="1990"/>
    <x v="0"/>
    <s v="84-216-0990-4"/>
    <s v="Investigacion Cientifica ; Metodologia Cientifica ; Tesis y Disertaciones Academicas - Metodologia"/>
    <x v="0"/>
    <x v="2"/>
    <n v="19830"/>
    <n v="10"/>
    <s v="061051"/>
    <s v="Métodos de trabajo científico para las enseñanzas medias / Felipe B., Pedraza Jiménez."/>
    <n v="-2000"/>
    <s v="001 - Conocimiento"/>
    <s v="https://search.ebscohost.com/login.aspx?profile=eds&amp;custid=s9495846&amp;groupid=main&amp;authtype=ip,guest&amp;direct=true&amp;bquery=sab.000019830"/>
    <s v="BOAP"/>
    <s v="001.42"/>
    <s v="Métodos de busqueda"/>
    <s v="Obras Generales"/>
    <s v="000 - Obras Generales"/>
    <s v="000 - Generalidades"/>
    <s v="Conocimiento"/>
    <s v="19830|10"/>
    <n v="4"/>
  </r>
  <r>
    <s v="Bib Central"/>
    <s v="Gaspar Caballero Sierra"/>
    <s v="Libro"/>
    <x v="0"/>
    <s v="Anotaciones sobre el seminario investigativo / Augusto Ordoñez, S.J."/>
    <s v="Ordoñez, Augusto S.J."/>
    <s v="Bogotá : Pontificia Universidad Javeriana, 1991."/>
    <n v="1991"/>
    <x v="0"/>
    <m/>
    <s v="Comunicacion Cientifica ; Hipotesis ; Investigacion Cientifica ; Metodologia Cientifica ; Seminarios"/>
    <x v="0"/>
    <x v="0"/>
    <n v="9222"/>
    <n v="10"/>
    <s v="116626"/>
    <s v="Anotaciones sobre el seminario investigativo / Augusto Ordoñez, S.J."/>
    <n v="-2000"/>
    <s v="001 - Conocimiento"/>
    <s v="https://search.ebscohost.com/login.aspx?profile=eds&amp;custid=s9495846&amp;groupid=main&amp;authtype=ip,guest&amp;direct=true&amp;bquery=sab.000009222"/>
    <s v="BOAP"/>
    <s v="001.42"/>
    <s v="Métodos de busqueda"/>
    <s v="Obras Generales"/>
    <s v="000 - Obras Generales"/>
    <s v="000 - Generalidades"/>
    <s v="Conocimiento"/>
    <s v="9222|10"/>
    <n v="1"/>
  </r>
  <r>
    <s v="Bib Central"/>
    <s v="Artes y Humanidades"/>
    <s v="Libro"/>
    <x v="0"/>
    <s v="Técnicas de investigación / Oscar Dario Diagama Duran."/>
    <s v="Diagama Duran, Oscar Dario"/>
    <s v="Bogotá : ESAP-Publicaciones, 1985."/>
    <n v="1985"/>
    <x v="0"/>
    <m/>
    <s v="Investigacion - Metodologia ; Investigacion Cientifica"/>
    <x v="0"/>
    <x v="2"/>
    <n v="13350"/>
    <n v="10"/>
    <s v="021628"/>
    <s v="Técnicas de investigación / Oscar Dario Diagama Duran."/>
    <n v="-2000"/>
    <s v="001 - Conocimiento"/>
    <s v="https://search.ebscohost.com/login.aspx?profile=eds&amp;custid=s9495846&amp;groupid=main&amp;authtype=ip,guest&amp;direct=true&amp;bquery=sab.000013350"/>
    <s v="BOAP"/>
    <s v="001.4"/>
    <s v="Investigación"/>
    <s v="Obras Generales"/>
    <s v="000 - Obras Generales"/>
    <s v="000 - Generalidades"/>
    <s v="Conocimiento"/>
    <s v="13350|10"/>
    <n v="36"/>
  </r>
  <r>
    <s v="Bib Central"/>
    <s v="Artes y Humanidades"/>
    <s v="Libro"/>
    <x v="0"/>
    <s v="Métodos de investigación / Neil J. Salkind ; tr. Roberto L. Escalona."/>
    <s v="Salkind, Neil J."/>
    <s v="México : Prentice- Hall Hispanoamericana, 1999."/>
    <n v="1997"/>
    <x v="0"/>
    <s v="970-17-0234-4"/>
    <s v="Investigacion Cientifica ; Metodologia ; Redaccion de Escritos Tecnicos"/>
    <x v="0"/>
    <x v="0"/>
    <n v="61413"/>
    <n v="10"/>
    <s v="095377"/>
    <s v="Métodos de investigación / Neil J. Salkind ; tr. Roberto L. Escalona."/>
    <n v="-2000"/>
    <s v="001 - Conocimiento"/>
    <s v="https://search.ebscohost.com/login.aspx?profile=eds&amp;custid=s9495846&amp;groupid=main&amp;authtype=ip,guest&amp;direct=true&amp;bquery=sab.000061413"/>
    <s v="BOAP"/>
    <s v="001.42"/>
    <s v="Métodos de busqueda"/>
    <s v="Obras Generales"/>
    <s v="000 - Obras Generales"/>
    <s v="000 - Generalidades"/>
    <s v="Conocimiento"/>
    <s v="61413|10"/>
    <n v="106"/>
  </r>
  <r>
    <s v="Bib Central"/>
    <s v="Artes y Humanidades"/>
    <s v="Libro"/>
    <x v="0"/>
    <s v="Catálogo de investigación : 2002 / Pontificia Universidad Javeriana - Cali ; Joaquín Emilio Sánc"/>
    <s v="Pontificia Universidad Javeriana autor"/>
    <s v="Cali : Pontificia Universidad Javeriana, ©2002."/>
    <n v="2003"/>
    <x v="0"/>
    <m/>
    <s v="Administracion de Empresas ; Ciencia ; Ciencias Sociales ; Ingenieria ; Investigacion ; Proyectos de Investigacion"/>
    <x v="0"/>
    <x v="1"/>
    <n v="55444"/>
    <n v="10"/>
    <s v="002441"/>
    <s v="Catálogo de investigación : 2002 / Pontificia Universidad Javeriana - Cali ; Joaquín Emilio Sánc"/>
    <n v="2003"/>
    <s v="001 - Conocimiento"/>
    <s v="https://search.ebscohost.com/login.aspx?profile=eds&amp;custid=s9495846&amp;groupid=main&amp;authtype=ip,guest&amp;direct=true&amp;bquery=sab.000055444"/>
    <s v="BOAP"/>
    <s v="001.4"/>
    <s v="Investigación"/>
    <s v="Obras Generales"/>
    <s v="000 - Obras Generales"/>
    <s v="000 - Generalidades"/>
    <s v="Conocimiento"/>
    <s v="55444|10"/>
    <n v="4"/>
  </r>
  <r>
    <s v="Bib Central"/>
    <s v="Artes y Humanidades"/>
    <s v="Libro"/>
    <x v="0"/>
    <s v="Cómo hacer una tesis de derecho y no envejecer en el intento / Carlos Augusto Ramos Nuñez."/>
    <s v="Ramos Nuñez, Carlos Augusto"/>
    <s v="[Lima] : Grijley, 2011."/>
    <n v="2011"/>
    <x v="0"/>
    <s v="978-9972-04-342-0"/>
    <s v="Derecho ; Investigacion Cientifica ; Metodologia Cientifica ; Tesis y Disertaciones Academicas"/>
    <x v="0"/>
    <x v="3"/>
    <n v="256078"/>
    <n v="10"/>
    <s v="144243"/>
    <s v="Cómo hacer una tesis de derecho y no envejecer en el intento / Carlos Augusto Ramos Nuñez."/>
    <n v="2011"/>
    <s v="001 - Conocimiento"/>
    <s v="https://search.ebscohost.com/login.aspx?profile=eds&amp;custid=s9495846&amp;groupid=main&amp;authtype=ip,guest&amp;direct=true&amp;bquery=sab.000256078"/>
    <s v="BOAP"/>
    <s v="001.42"/>
    <s v="Métodos de busqueda"/>
    <s v="Obras Generales"/>
    <s v="000 - Obras Generales"/>
    <s v="000 - Generalidades"/>
    <s v="Conocimiento"/>
    <s v="256078|10"/>
    <n v="7"/>
  </r>
  <r>
    <s v="Bib Central"/>
    <s v="Artes y Humanidades"/>
    <s v="Libro"/>
    <x v="0"/>
    <s v="¿Qué significa investigar? : exorcismo del trabajo de investigación / Fernando Gil Villa."/>
    <s v="Gil Villa, Fernando"/>
    <s v="Chile : Fondo de cultura Económica, 2014."/>
    <n v="2014"/>
    <x v="0"/>
    <s v="978-956-289-112-7"/>
    <s v="Investigacion Cientifica ; Investigacion Cientifica ; Pensamiento Critico"/>
    <x v="0"/>
    <x v="3"/>
    <n v="168258"/>
    <n v="10"/>
    <s v="149590"/>
    <s v="¿Qué significa investigar? : exorcismo del trabajo de investigación / Fernando Gil Villa."/>
    <n v="2014"/>
    <s v="001 - Conocimiento"/>
    <s v="https://search.ebscohost.com/login.aspx?profile=eds&amp;custid=s9495846&amp;groupid=main&amp;authtype=ip,guest&amp;direct=true&amp;bquery=sab.000168258"/>
    <s v="BOAP"/>
    <s v="001.42"/>
    <s v="Métodos de busqueda"/>
    <s v="Obras Generales"/>
    <s v="000 - Obras Generales"/>
    <s v="000 - Generalidades"/>
    <s v="Conocimiento"/>
    <s v="168258|10"/>
    <n v="9"/>
  </r>
  <r>
    <s v="Bib Central"/>
    <s v="Artes y Humanidades"/>
    <s v="Libro"/>
    <x v="0"/>
    <s v="Trabajo de grado e investigación / Luis Carlos Torres Soler."/>
    <s v="Torres Soler, Luis Carlos autor"/>
    <s v="Bogotá : Universidad Autónoma de Colombia, 2012."/>
    <n v="2012"/>
    <x v="0"/>
    <s v="9789588433356"/>
    <s v="Informes de Investigacion ; Investigacion Cientifica ; Metodos de Ensenanza"/>
    <x v="0"/>
    <x v="3"/>
    <n v="174376"/>
    <n v="10"/>
    <s v="150058"/>
    <s v="Trabajo de grado e investigación / Luis Carlos Torres Soler."/>
    <n v="2012"/>
    <s v="001 - Conocimiento"/>
    <s v="https://search.ebscohost.com/login.aspx?profile=eds&amp;custid=s9495846&amp;groupid=main&amp;authtype=ip,guest&amp;direct=true&amp;bquery=sab.000174376"/>
    <s v="BOAP"/>
    <s v="001.42"/>
    <s v="Métodos de busqueda"/>
    <s v="Obras Generales"/>
    <s v="000 - Obras Generales"/>
    <s v="000 - Generalidades"/>
    <s v="Conocimiento"/>
    <s v="174376|10"/>
    <n v="3"/>
  </r>
  <r>
    <s v="Bib Central"/>
    <s v="Artes y Humanidades"/>
    <s v="Libro"/>
    <x v="0"/>
    <s v="El proceso de investigación / Carlos A., Sabino."/>
    <s v="Sabino, Carlos A."/>
    <s v="Bogotá : El Cid, 1989."/>
    <n v="1989"/>
    <x v="0"/>
    <m/>
    <s v="Investigacion Cientifica ; Investigacion Social ; Metodologia Cientifica"/>
    <x v="0"/>
    <x v="2"/>
    <n v="2341"/>
    <n v="10"/>
    <s v="040612"/>
    <s v="El proceso de investigación / Carlos A., Sabino."/>
    <n v="-2000"/>
    <s v="001 - Conocimiento"/>
    <s v="https://search.ebscohost.com/login.aspx?profile=eds&amp;custid=s9495846&amp;groupid=main&amp;authtype=ip,guest&amp;direct=true&amp;bquery=sab.000002341"/>
    <s v="BOAP"/>
    <s v="001.4"/>
    <s v="Investigación"/>
    <s v="Obras Generales"/>
    <s v="000 - Obras Generales"/>
    <s v="000 - Generalidades"/>
    <s v="Conocimiento"/>
    <s v="2341|10"/>
    <n v="41"/>
  </r>
  <r>
    <s v="Bib Central"/>
    <s v="Artes y Humanidades"/>
    <s v="Libro"/>
    <x v="0"/>
    <s v="Bases de la investigación cualitativa : técnicas y procedimientos para desarrollar la teoría fund"/>
    <s v="Strauss, Anselm autor"/>
    <s v="Medellíb : Universidad de Antioquia, Facultad de Enfermería, ©2002."/>
    <n v="2002"/>
    <x v="0"/>
    <s v="9586556247"/>
    <s v="Investigacion Cientifica ; Investigacion Cualitativa ; Muestreo (Estadistica)"/>
    <x v="0"/>
    <x v="1"/>
    <n v="53761"/>
    <n v="40"/>
    <s v="081645"/>
    <s v="Bases de la investigación cualitativa : técnicas y procedimientos para desarrollar la teoría fund"/>
    <n v="2002"/>
    <s v="001 - Conocimiento"/>
    <s v="https://search.ebscohost.com/login.aspx?profile=eds&amp;custid=s9495846&amp;groupid=main&amp;authtype=ip,guest&amp;direct=true&amp;bquery=sab.000053761"/>
    <s v="BOAP"/>
    <s v="001.42"/>
    <s v="Métodos de busqueda"/>
    <s v="Obras Generales"/>
    <s v="000 - Obras Generales"/>
    <s v="000 - Generalidades"/>
    <s v="Conocimiento"/>
    <s v="53761|40"/>
    <n v="198"/>
  </r>
  <r>
    <s v="Bib Central"/>
    <s v="Artes y Humanidades"/>
    <s v="Libro"/>
    <x v="0"/>
    <s v="Essentials of accessible grounded theory / Phyllis Noerager Stern y Caroline Porr."/>
    <s v="Stern, Phyllis Noerager"/>
    <s v="Walnut Creek, CA : Left Coast Press, 2011."/>
    <n v="2011"/>
    <x v="1"/>
    <s v="978-1-59874-607-5"/>
    <s v="Investigacion Cientifica ; Investigacion Cualitativa ; Teoria Fundamentada"/>
    <x v="0"/>
    <x v="3"/>
    <n v="130201"/>
    <n v="20"/>
    <s v="132722"/>
    <s v="Essentials of accessible grounded theory / Phyllis Noerager Stern y Caroline Porr."/>
    <n v="2011"/>
    <s v="001 - Conocimiento"/>
    <s v="https://search.ebscohost.com/login.aspx?profile=eds&amp;custid=s9495846&amp;groupid=main&amp;authtype=ip,guest&amp;direct=true&amp;bquery=sab.000130201"/>
    <s v="BOAP"/>
    <s v="001.42"/>
    <s v="Métodos de busqueda"/>
    <s v="Obras Generales"/>
    <s v="000 - Obras Generales"/>
    <s v="000 - Generalidades"/>
    <s v="Conocimiento"/>
    <s v="130201|20"/>
    <n v="109"/>
  </r>
  <r>
    <s v="Bib Central"/>
    <s v="Artes y Humanidades"/>
    <s v="Libro"/>
    <x v="0"/>
    <s v="Portafolio de investigaciones."/>
    <m/>
    <s v="Santafé de Bogotá : Universidad Nacional de Colombia, 2000."/>
    <n v="2000"/>
    <x v="0"/>
    <s v="958805172X"/>
    <s v="Centros de Investigacion Aplicada ; Grupos de Investigacion ; Investigacion Cientifica ; Trabajo Social"/>
    <x v="0"/>
    <x v="0"/>
    <n v="54127"/>
    <n v="10"/>
    <s v="019378"/>
    <s v="Portafolio de investigaciones."/>
    <n v="-2000"/>
    <s v="001 - Conocimiento"/>
    <s v="https://search.ebscohost.com/login.aspx?profile=eds&amp;custid=s9495846&amp;groupid=main&amp;authtype=ip,guest&amp;direct=true&amp;bquery=sab.000054127"/>
    <s v="BOAP"/>
    <s v="001.44"/>
    <s v="Apoyo e incentivos para la investigación"/>
    <s v="Obras Generales"/>
    <s v="000 - Obras Generales"/>
    <s v="000 - Generalidades"/>
    <s v="Conocimiento"/>
    <s v="54127|10"/>
    <n v="2"/>
  </r>
  <r>
    <s v="Bib Central"/>
    <s v="Artes y Humanidades"/>
    <s v="Libro"/>
    <x v="0"/>
    <s v="El proceso de investigación / Carlos Sabino."/>
    <s v="Sabino, Carlos A. autor"/>
    <s v="Guatemala : Episteme, ©2014."/>
    <n v="2014"/>
    <x v="0"/>
    <s v="9789929677074"/>
    <s v="Filosofia de la Ciencia ; Investigacion Cientifica ; Investigacion Cientifica"/>
    <x v="0"/>
    <x v="3"/>
    <n v="143428"/>
    <n v="30"/>
    <s v="154710"/>
    <s v="El proceso de investigación / Carlos Sabino."/>
    <n v="2014"/>
    <s v="001 - Conocimiento"/>
    <s v="https://search.ebscohost.com/login.aspx?profile=eds&amp;custid=s9495846&amp;groupid=main&amp;authtype=ip,guest&amp;direct=true&amp;bquery=sab.000143428"/>
    <s v="BOAP"/>
    <s v="001.4"/>
    <s v="Investigación"/>
    <s v="Obras Generales"/>
    <s v="000 - Obras Generales"/>
    <s v="000 - Generalidades"/>
    <s v="Conocimiento"/>
    <s v="143428|30"/>
    <n v="26"/>
  </r>
  <r>
    <s v="Bib Central"/>
    <s v="Artes y Humanidades"/>
    <s v="Libro"/>
    <x v="0"/>
    <s v="Guía para preparar monografías : y otros textos expositivos / Ezequiel Ander-Egg y Pablo Valle."/>
    <s v="Ander Egg, Ezequiel 1930-"/>
    <s v="Buenos Aires : Editorial Lumen ; Humanitas, 1997."/>
    <n v="1997"/>
    <x v="0"/>
    <s v="950-724-651-7"/>
    <s v="Investigacion Cientifica ; Metodologia Cientifica ; Redaccion de Monografias ; Tesis y Disertaciones Academicas"/>
    <x v="0"/>
    <x v="0"/>
    <n v="46335"/>
    <n v="40"/>
    <s v="072835"/>
    <s v="Guía para preparar monografías : y otros textos expositivos / Ezequiel Ander-Egg y Pablo Valle."/>
    <n v="-2000"/>
    <s v="001 - Conocimiento"/>
    <s v="https://search.ebscohost.com/login.aspx?profile=eds&amp;custid=s9495846&amp;groupid=main&amp;authtype=ip,guest&amp;direct=true&amp;bquery=sab.000046335"/>
    <s v="BOAP"/>
    <s v="001.43"/>
    <s v="Métodos descriptivos y experimentales"/>
    <s v="Obras Generales"/>
    <s v="000 - Obras Generales"/>
    <s v="000 - Generalidades"/>
    <s v="Conocimiento"/>
    <s v="46335|40"/>
    <n v="12"/>
  </r>
  <r>
    <s v="Bib Central"/>
    <s v="Artes y Humanidades"/>
    <s v="Libro"/>
    <x v="0"/>
    <s v="Formación de investigadores : retos y alternativas / Jacqueline Hurtado de Barrera."/>
    <s v="Hurtado de Barrera, Jacqueline autor"/>
    <s v="Bogotá : Cooperativa Editorial Magisterio, ©2002."/>
    <n v="2002"/>
    <x v="0"/>
    <s v="9688562874 (E-Book)"/>
    <s v="Cientificos ; Cultura y Ciencia ; Educacion ; Metodologia Cientifica"/>
    <x v="0"/>
    <x v="1"/>
    <n v="51957"/>
    <n v="10"/>
    <s v="078612"/>
    <s v="Formación de investigadores : retos y alternativas / Jacqueline Hurtado de Barrera."/>
    <n v="2002"/>
    <s v="001 - Conocimiento"/>
    <s v="https://search.ebscohost.com/login.aspx?profile=eds&amp;custid=s9495846&amp;groupid=main&amp;authtype=ip,guest&amp;direct=true&amp;bquery=sab.000051957"/>
    <s v="BOAP"/>
    <s v="001.42"/>
    <s v="Métodos de busqueda"/>
    <s v="Obras Generales"/>
    <s v="000 - Obras Generales"/>
    <s v="000 - Generalidades"/>
    <s v="Conocimiento"/>
    <s v="51957|10"/>
    <n v="16"/>
  </r>
  <r>
    <s v="Bib Central"/>
    <s v="Artes y Humanidades"/>
    <s v="Libro"/>
    <x v="0"/>
    <s v="Constructing grounded theory : a practical guide through qualitative analysis / Kathy Charmaz."/>
    <s v="Charmaz, Kathy 1939-"/>
    <s v="London : Sage Publications, 2006 (impresión del 2010)."/>
    <n v="2006"/>
    <x v="1"/>
    <s v="978-0-7619-7353-9"/>
    <s v="Investigacion Cientifica ; Investigacion Cualitativa ; Investigacion Social ; Metodologia Cientifica"/>
    <x v="0"/>
    <x v="1"/>
    <n v="130194"/>
    <n v="10"/>
    <s v="128131"/>
    <s v="Constructing grounded theory : a practical guide through qualitative analysis / Kathy Charmaz."/>
    <n v="2006"/>
    <s v="001 - Conocimiento"/>
    <s v="https://search.ebscohost.com/login.aspx?profile=eds&amp;custid=s9495846&amp;groupid=main&amp;authtype=ip,guest&amp;direct=true&amp;bquery=sab.000130194"/>
    <s v="BOAP"/>
    <s v="001.42"/>
    <s v="Métodos de busqueda"/>
    <s v="Obras Generales"/>
    <s v="000 - Obras Generales"/>
    <s v="000 - Generalidades"/>
    <s v="Conocimiento"/>
    <s v="130194|10"/>
    <n v="50"/>
  </r>
  <r>
    <s v="Bib Central"/>
    <s v="Artes y Humanidades"/>
    <s v="Libro"/>
    <x v="0"/>
    <s v="Handbook of narrative inquiry : mapping a methodology / editor D. Jean Clandinin."/>
    <m/>
    <s v="Thousand Oaks, Calif. : Sage Publications, ©2007."/>
    <n v="2007"/>
    <x v="1"/>
    <s v="9781412915625"/>
    <s v="Ciencias Sociales ; Investigacion Cientifica ; Narracion (Retorica)"/>
    <x v="0"/>
    <x v="1"/>
    <n v="130206"/>
    <n v="10"/>
    <s v="128129"/>
    <s v="Handbook of narrative inquiry : mapping a methodology / editor D. Jean Clandinin."/>
    <n v="2007"/>
    <s v="001 - Conocimiento"/>
    <s v="https://search.ebscohost.com/login.aspx?profile=eds&amp;custid=s9495846&amp;groupid=main&amp;authtype=ip,guest&amp;direct=true&amp;bquery=sab.000130206"/>
    <s v="BOAP"/>
    <s v="001.42"/>
    <s v="Métodos de busqueda"/>
    <s v="Obras Generales"/>
    <s v="000 - Obras Generales"/>
    <s v="000 - Generalidades"/>
    <s v="Conocimiento"/>
    <s v="130206|10"/>
    <n v="25"/>
  </r>
  <r>
    <s v="Bib Central"/>
    <s v="Artes y Humanidades"/>
    <s v="Libro"/>
    <x v="0"/>
    <s v="Discursos : premios Nobel."/>
    <m/>
    <s v="Bogotá : Común Presencia Editores, 2003."/>
    <n v="2003"/>
    <x v="0"/>
    <s v="958-97198-2-1 (v.1). --"/>
    <s v="Antologias ; Discursos ; Premios Literarios ; Premios Nobel"/>
    <x v="0"/>
    <x v="1"/>
    <n v="56463"/>
    <n v="40"/>
    <s v="086018"/>
    <s v="Discursos : premios Nobel."/>
    <n v="2003"/>
    <s v="001 - Conocimiento"/>
    <s v="https://search.ebscohost.com/login.aspx?profile=eds&amp;custid=s9495846&amp;groupid=main&amp;authtype=ip,guest&amp;direct=true&amp;bquery=sab.000056463"/>
    <s v="BOAP"/>
    <s v="001.44"/>
    <s v="Apoyo e incentivos para la investigación"/>
    <s v="Obras Generales"/>
    <s v="000 - Obras Generales"/>
    <s v="000 - Generalidades"/>
    <s v="Conocimiento"/>
    <s v="56463|40"/>
    <n v="3"/>
  </r>
  <r>
    <s v="Bib Central"/>
    <s v="Gaspar Caballero Sierra"/>
    <s v="Libro"/>
    <x v="0"/>
    <s v="La investigación científica / Vladimir Kourganoff ; [traducida por L. Bunodière de Lugones]."/>
    <s v="Kourganoff, Vladimir 1912-"/>
    <s v="Buenos Aires : Eudeba, 1969."/>
    <n v="1969"/>
    <x v="0"/>
    <m/>
    <s v="Investigacion Cientifica"/>
    <x v="0"/>
    <x v="4"/>
    <n v="133999"/>
    <n v="10"/>
    <s v="127586"/>
    <s v="La investigación científica / Vladimir Kourganoff ; [traducida por L. Bunodière de Lugones]."/>
    <n v="-2000"/>
    <s v="001 - Conocimiento"/>
    <s v="https://search.ebscohost.com/login.aspx?profile=eds&amp;custid=s9495846&amp;groupid=main&amp;authtype=ip,guest&amp;direct=true&amp;bquery=sab.000133999"/>
    <s v="BOAP"/>
    <s v="001.4"/>
    <s v="Investigación"/>
    <s v="Obras Generales"/>
    <s v="000 - Obras Generales"/>
    <s v="000 - Generalidades"/>
    <s v="Conocimiento"/>
    <s v="133999|10"/>
    <n v="2"/>
  </r>
  <r>
    <s v="Bib Central"/>
    <s v="Artes y Humanidades"/>
    <s v="Libro"/>
    <x v="0"/>
    <s v="Asuntos críticos en los métodos de investigación cualitativa / Joan L. Bottorff [y otros] ; edito"/>
    <s v="Bottorff, Joan L. autor"/>
    <s v="Antioquia : Editorial Universidad de Antioquia. Facultad de Enfermería ; Editorial Sage ; Publicaci"/>
    <n v="2003"/>
    <x v="0"/>
    <s v="9586556565 (Impreso)"/>
    <s v="Enfermeria ; Etnologia ; Investigacion Cientifica ; Investigacion Cientifica ; Investigacion Cientifica ; Investigacion Cualitativa ; Metodologia Cientifica ; Sociologia"/>
    <x v="0"/>
    <x v="1"/>
    <n v="54623"/>
    <n v="10"/>
    <s v="082961"/>
    <s v="Asuntos críticos en los métodos de investigación cualitativa / Joan L. Bottorff [y otros] ; edito"/>
    <n v="2003"/>
    <s v="001 - Conocimiento"/>
    <s v="https://search.ebscohost.com/login.aspx?profile=eds&amp;custid=s9495846&amp;groupid=main&amp;authtype=ip,guest&amp;direct=true&amp;bquery=sab.000054623"/>
    <s v="BOAP"/>
    <s v="001.42"/>
    <s v="Métodos de busqueda"/>
    <s v="Obras Generales"/>
    <s v="000 - Obras Generales"/>
    <s v="000 - Generalidades"/>
    <s v="Conocimiento"/>
    <s v="54623|10"/>
    <n v="150"/>
  </r>
  <r>
    <s v="Bib Central"/>
    <s v="Artes y Humanidades"/>
    <s v="Libro"/>
    <x v="0"/>
    <s v="Investigación elemental / Teresa Bosque, Tomás Rodríguez."/>
    <s v="Bosque, Teresa"/>
    <s v="México : Editorial Trillas, 1990 (impresión de 1991)."/>
    <n v="1991"/>
    <x v="0"/>
    <s v="968-24-3553-6"/>
    <s v="Documentacion ; Investigacion - Metodologia ; Redaccion de Informes"/>
    <x v="0"/>
    <x v="0"/>
    <n v="39383"/>
    <n v="10"/>
    <s v="058301"/>
    <s v="Investigación elemental / Teresa Bosque, Tomás Rodríguez."/>
    <n v="-2000"/>
    <s v="001 - Conocimiento"/>
    <s v="https://search.ebscohost.com/login.aspx?profile=eds&amp;custid=s9495846&amp;groupid=main&amp;authtype=ip,guest&amp;direct=true&amp;bquery=sab.000039383"/>
    <s v="BOAP"/>
    <s v="001.42"/>
    <s v="Métodos de busqueda"/>
    <s v="Obras Generales"/>
    <s v="000 - Obras Generales"/>
    <s v="000 - Generalidades"/>
    <s v="Conocimiento"/>
    <s v="39383|10"/>
    <n v="27"/>
  </r>
  <r>
    <s v="Bib Central"/>
    <s v="Artes y Humanidades"/>
    <s v="Libro"/>
    <x v="0"/>
    <s v="La metodología de los programas de investigación científica / Imre Lakatos ; ed. John Worall y Gr"/>
    <s v="Lakatos, Imre"/>
    <s v="Madrid : Alianza Editorial, 1983."/>
    <n v="1983"/>
    <x v="0"/>
    <s v="84-206-2349-0"/>
    <s v="Ciencia ; Investigacion Cientifica ; Investigacion Cientifica ; Metodologia Cientifica"/>
    <x v="0"/>
    <x v="2"/>
    <n v="53585"/>
    <n v="10"/>
    <s v="016946"/>
    <s v="La metodología de los programas de investigación científica / Imre Lakatos ; ed. John Worall y Gr"/>
    <n v="-2000"/>
    <s v="001 - Conocimiento"/>
    <s v="https://search.ebscohost.com/login.aspx?profile=eds&amp;custid=s9495846&amp;groupid=main&amp;authtype=ip,guest&amp;direct=true&amp;bquery=sab.000053585"/>
    <s v="BOAP"/>
    <s v="001.42"/>
    <s v="Métodos de busqueda"/>
    <s v="Obras Generales"/>
    <s v="000 - Obras Generales"/>
    <s v="000 - Generalidades"/>
    <s v="Conocimiento"/>
    <s v="53585|10"/>
    <n v="21"/>
  </r>
  <r>
    <s v="Bib Central"/>
    <s v="Artes y Humanidades"/>
    <s v="Libro"/>
    <x v="0"/>
    <s v="El análisis de datos cualitativos en investigación cualitativa / Graham Gibbs ; traducido por Tom"/>
    <s v="Gibbs, Graham"/>
    <s v="Madrid : Morata, 2012."/>
    <n v="2012"/>
    <x v="0"/>
    <s v="978-847112-685-6"/>
    <s v="Ciencias Sociales ; Investigacion Cualitativa ; Recopilacion de Datos"/>
    <x v="0"/>
    <x v="3"/>
    <n v="151519"/>
    <n v="10"/>
    <s v="139936"/>
    <s v="El análisis de datos cualitativos en investigación cualitativa / Graham Gibbs ; traducido por Tom"/>
    <n v="2012"/>
    <s v="001 - Conocimiento"/>
    <s v="https://search.ebscohost.com/login.aspx?profile=eds&amp;custid=s9495846&amp;groupid=main&amp;authtype=ip,guest&amp;direct=true&amp;bquery=sab.000151519"/>
    <s v="BOAP"/>
    <s v="001.42"/>
    <s v="Métodos de busqueda"/>
    <s v="Obras Generales"/>
    <s v="000 - Obras Generales"/>
    <s v="000 - Generalidades"/>
    <s v="Conocimiento"/>
    <s v="151519|10"/>
    <n v="124"/>
  </r>
  <r>
    <s v="Bib Central"/>
    <s v="Artes y Humanidades"/>
    <s v="Libro"/>
    <x v="0"/>
    <s v="Métodos y técnicas de investigación social : técnicas para la recogida de datos e información /"/>
    <s v="Ander Egg, Ezequiel 1930-"/>
    <s v="Buenos Aires : Grupo Editorial Lumen, 2003."/>
    <n v="2003"/>
    <x v="0"/>
    <s v="987-00-0301-X"/>
    <s v="Experimentacion Cientifica ; Informacion ; Investigacion Cientifica ; Investigacion Social ; Investigacion Social ; Metodologia Cientifica"/>
    <x v="0"/>
    <x v="1"/>
    <n v="60553"/>
    <n v="10"/>
    <s v="094576"/>
    <s v="Métodos y técnicas de investigación social : técnicas para la recogida de datos e información /"/>
    <n v="2003"/>
    <s v="001 - Conocimiento"/>
    <s v="https://search.ebscohost.com/login.aspx?profile=eds&amp;custid=s9495846&amp;groupid=main&amp;authtype=ip,guest&amp;direct=true&amp;bquery=sab.000060553"/>
    <s v="BOAP"/>
    <s v="001.43"/>
    <s v="Métodos descriptivos y experimentales"/>
    <s v="Obras Generales"/>
    <s v="000 - Obras Generales"/>
    <s v="000 - Generalidades"/>
    <s v="Conocimiento"/>
    <s v="60553|10"/>
    <n v="67"/>
  </r>
  <r>
    <s v="Bib Central"/>
    <s v="Colec Autores Unisabana"/>
    <s v="Libro"/>
    <x v="0"/>
    <s v="Fuentes de cooperación para la investigación : una guía básica para el aprovechamiento de las fu"/>
    <s v="Cardoso Arango, Ximena autor"/>
    <s v="Bogotá : Universidad de La Sabana, 2003."/>
    <n v="2003"/>
    <x v="0"/>
    <m/>
    <s v="Investigacion Cientifica ; Metodologia Cientifica ; Proyectos de Investigacion"/>
    <x v="0"/>
    <x v="1"/>
    <n v="54808"/>
    <n v="10"/>
    <s v="033838"/>
    <s v="Fuentes de cooperación para la investigación : una guía básica para el aprovechamiento de las fu"/>
    <n v="2003"/>
    <s v="001 - Conocimiento"/>
    <s v="https://search.ebscohost.com/login.aspx?profile=eds&amp;custid=s9495846&amp;groupid=main&amp;authtype=ip,guest&amp;direct=true&amp;bquery=sab.000054808"/>
    <s v="BOAP"/>
    <s v="001.42"/>
    <s v="Métodos de busqueda"/>
    <s v="Obras Generales"/>
    <s v="000 - Obras Generales"/>
    <s v="000 - Generalidades"/>
    <s v="Conocimiento"/>
    <s v="54808|10"/>
    <n v="15"/>
  </r>
  <r>
    <s v="Bib Central"/>
    <s v="Artes y Humanidades"/>
    <s v="Libro"/>
    <x v="0"/>
    <s v="Investigación cualitativa : retos e interrogantes / Gloria Pérez Serrano."/>
    <s v="Pérez Serrano, Gloria"/>
    <s v="Madrid (España) : La Muralla, 1998."/>
    <n v="1998"/>
    <x v="0"/>
    <s v="84-7133-628-6 (v.1) -- 84-7133-629-4 (v.2)"/>
    <s v="Humanidades ; Investigacion Cualitativa ; Investigacion Social"/>
    <x v="0"/>
    <x v="0"/>
    <n v="18069"/>
    <n v="10"/>
    <s v="102742"/>
    <s v="Investigación cualitativa : retos e interrogantes / Gloria Pérez Serrano."/>
    <n v="-2000"/>
    <s v="001 - Conocimiento"/>
    <s v="https://search.ebscohost.com/login.aspx?profile=eds&amp;custid=s9495846&amp;groupid=main&amp;authtype=ip,guest&amp;direct=true&amp;bquery=sab.000018069"/>
    <s v="BOAP"/>
    <s v="001.43"/>
    <s v="Métodos descriptivos y experimentales"/>
    <s v="Obras Generales"/>
    <s v="000 - Obras Generales"/>
    <s v="000 - Generalidades"/>
    <s v="Conocimiento"/>
    <s v="18069|10"/>
    <n v="72"/>
  </r>
  <r>
    <s v="Bib Central"/>
    <s v="Artes y Humanidades"/>
    <s v="Libro"/>
    <x v="0"/>
    <s v="Metodología y técnica de la investigación bibliográfica / Jaime Giraldo Angel."/>
    <s v="Giraldo Angel, Jaime"/>
    <s v="Bogotá : Lib. del Profesional, 1989."/>
    <n v="1989"/>
    <x v="0"/>
    <s v="84-89210-56-0"/>
    <s v="Bibliografia ; Investigacion Cientifica ; Investigacion Cientifica"/>
    <x v="0"/>
    <x v="2"/>
    <n v="10101"/>
    <n v="10"/>
    <s v="037636"/>
    <s v="Metodología y técnica de la investigación bibliográfica / Jaime Giraldo Angel."/>
    <n v="-2000"/>
    <s v="001 - Conocimiento"/>
    <s v="https://search.ebscohost.com/login.aspx?profile=eds&amp;custid=s9495846&amp;groupid=main&amp;authtype=ip,guest&amp;direct=true&amp;bquery=sab.000010101"/>
    <s v="BOAP"/>
    <s v="001.42"/>
    <s v="Métodos de busqueda"/>
    <s v="Obras Generales"/>
    <s v="000 - Obras Generales"/>
    <s v="000 - Generalidades"/>
    <s v="Conocimiento"/>
    <s v="10101|10"/>
    <n v="22"/>
  </r>
  <r>
    <s v="Bib Central"/>
    <s v="Artes y Humanidades"/>
    <s v="Libro"/>
    <x v="0"/>
    <s v="The craft of research / Wayne C. Booth, Gregory G. Colomb y Joseph M. Williams."/>
    <s v="Booth, Wayne C."/>
    <s v="Chicago : The University of Chicago Press, 2008."/>
    <n v="2008"/>
    <x v="1"/>
    <s v="978-0-226-06566-3"/>
    <s v="Investigacion Cientifica ; Metodologia ; Redaccion de Escritos Tecnicos"/>
    <x v="0"/>
    <x v="1"/>
    <n v="126041"/>
    <n v="10"/>
    <s v="120775"/>
    <s v="The craft of research / Wayne C. Booth, Gregory G. Colomb y Joseph M. Williams."/>
    <n v="2008"/>
    <s v="001 - Conocimiento"/>
    <s v="https://search.ebscohost.com/login.aspx?profile=eds&amp;custid=s9495846&amp;groupid=main&amp;authtype=ip,guest&amp;direct=true&amp;bquery=sab.000126041"/>
    <s v="BOAP"/>
    <s v="001.42"/>
    <s v="Métodos de busqueda"/>
    <s v="Obras Generales"/>
    <s v="000 - Obras Generales"/>
    <s v="000 - Generalidades"/>
    <s v="Conocimiento"/>
    <s v="126041|10"/>
    <n v="36"/>
  </r>
  <r>
    <s v="Bib Central"/>
    <s v="Colec Autores Unisabana"/>
    <s v="Libro"/>
    <x v="0"/>
    <s v="El tríangulo lógico : Una ecuación didáctica emergente para aprender metodología de la investig"/>
    <s v="Jiménez Becerra, Isabel autor"/>
    <s v="Chía : Universidad de La Sabana, ©2020"/>
    <n v="2020"/>
    <x v="0"/>
    <s v="9789581205554"/>
    <e v="#N/A"/>
    <x v="0"/>
    <x v="3"/>
    <n v="281763"/>
    <n v="20"/>
    <s v="165235"/>
    <s v="El tríangulo lógico : Una ecuación didáctica emergente para aprender metodología de la investig"/>
    <n v="2020"/>
    <s v="001 - Conocimiento"/>
    <s v="https://search.ebscohost.com/login.aspx?profile=eds&amp;custid=s9495846&amp;groupid=main&amp;authtype=ip,guest&amp;direct=true&amp;bquery=sab.000281763"/>
    <s v="BOAP"/>
    <s v="001.42"/>
    <s v="Métodos de busqueda"/>
    <s v="Obras Generales"/>
    <s v="000 - Generalidades"/>
    <s v="000 - Generalidades"/>
    <s v="Conocimiento"/>
    <s v="281763|20"/>
    <n v="1"/>
  </r>
  <r>
    <s v="Bib Central"/>
    <s v="Artes y Humanidades"/>
    <s v="Libro"/>
    <x v="0"/>
    <s v="Info we trust : how to inspire the world with data / R. J. Andrews."/>
    <s v="Andrews, R. J. autor"/>
    <s v="Hoboken, New Jersey : John Wiley &amp; Sons, ©2019"/>
    <n v="2019"/>
    <x v="1"/>
    <s v="9781119483892"/>
    <e v="#N/A"/>
    <x v="0"/>
    <x v="3"/>
    <n v="278923"/>
    <n v="10"/>
    <s v="164386"/>
    <s v="Info we trust : how to inspire the world with data / R. J. Andrews."/>
    <n v="2019"/>
    <s v="001 - Conocimiento"/>
    <s v="https://search.ebscohost.com/login.aspx?profile=eds&amp;custid=s9495846&amp;groupid=main&amp;authtype=ip,guest&amp;direct=true&amp;bquery=sab.000278923"/>
    <s v="BOAP"/>
    <s v="001.4226"/>
    <s v="Presentación de datos estadísticos"/>
    <s v="Obras Generales"/>
    <s v="000 - Generalidades"/>
    <s v="000 - Generalidades"/>
    <s v="Conocimiento"/>
    <s v="278923|10"/>
    <n v="5"/>
  </r>
  <r>
    <s v="Bib Central"/>
    <s v="Ciencia y Tecnología"/>
    <s v="Libro"/>
    <x v="0"/>
    <s v="Introducción a la metodología de la investigación en ciencias de la salud / José Antonio García"/>
    <s v="García García, José Antonio autor"/>
    <s v="México : McGraw Hill, 2011."/>
    <n v="2011"/>
    <x v="0"/>
    <s v="9786071506122"/>
    <s v="Ciencias de la Salud ; Estadistica Medica ; Investigacion Cientifica ; Medicina ; Redaccion de Escritos Medicos"/>
    <x v="1"/>
    <x v="3"/>
    <n v="142945"/>
    <n v="30"/>
    <s v="151432"/>
    <s v="Introducción a la metodología de la investigación en ciencias de la salud / José Antonio García"/>
    <n v="2011"/>
    <s v="610 - Fundamentos de medicina y salud"/>
    <s v="https://search.ebscohost.com/login.aspx?profile=eds&amp;custid=s9495846&amp;groupid=main&amp;authtype=ip,guest&amp;direct=true&amp;bquery=sab.000142945"/>
    <s v="BOAP"/>
    <s v="610.07"/>
    <s v="Medicina y salud"/>
    <s v="Tecnología - Ciencias Aplicadas"/>
    <s v="610 - Medicina y salud"/>
    <s v="610 - Medicina y salud"/>
    <s v="Fundamentos de medicina y salud"/>
    <s v="142945|30"/>
    <n v="5"/>
  </r>
  <r>
    <s v="Biblioteca Alterna"/>
    <s v="Ciencia y Tecnología"/>
    <s v="Libro"/>
    <x v="0"/>
    <s v="Cómo estudiar un estudio y probar una prueba : lectura crítica de la literatura médica / Richard"/>
    <s v="Riegelman, Richard K."/>
    <s v="Washington : Organización Panamericana de la Salud, 1998."/>
    <n v="1992"/>
    <x v="0"/>
    <s v="92-75 31531 0"/>
    <s v="Comprension de Lectura (Medicina) ; Lectura (Medicina) ; Literatura Medica"/>
    <x v="1"/>
    <x v="0"/>
    <n v="43843"/>
    <n v="10"/>
    <s v="065809"/>
    <s v="Cómo estudiar un estudio y probar una prueba : lectura crítica de la literatura médica / Richard"/>
    <n v="-2000"/>
    <s v="610 - Fundamentos de medicina y salud"/>
    <s v="https://search.ebscohost.com/login.aspx?profile=eds&amp;custid=s9495846&amp;groupid=main&amp;authtype=ip,guest&amp;direct=true&amp;bquery=sab.000043843"/>
    <s v="BOAP"/>
    <s v="610.07"/>
    <s v="Medicina y salud"/>
    <s v="Tecnología - Ciencias Aplicadas"/>
    <s v="610 - Medicina y salud"/>
    <s v="610 - Medicina y salud"/>
    <s v="Fundamentos de medicina y salud"/>
    <s v="43843|10"/>
    <n v="1"/>
  </r>
  <r>
    <s v="Biblioteca Alterna"/>
    <s v="Ciencia y Tecnología"/>
    <s v="Libro"/>
    <x v="0"/>
    <s v="A handbook for medical teachers / David Newble y Robert Cannon ; ilustraciones por Zig Kapelis."/>
    <s v="Newble, David"/>
    <s v="Dordrech : Kluwer Academic Publishers, 2001."/>
    <n v="2001"/>
    <x v="1"/>
    <s v="978-0-7923-7092-5"/>
    <s v="Medicina ; Medicina Clinica ; Metodos de Ensenanza"/>
    <x v="1"/>
    <x v="1"/>
    <n v="133571"/>
    <n v="10"/>
    <s v="127429"/>
    <s v="A handbook for medical teachers / David Newble y Robert Cannon ; ilustraciones por Zig Kapelis."/>
    <n v="2001"/>
    <s v="610 - Fundamentos de medicina y salud"/>
    <s v="https://search.ebscohost.com/login.aspx?profile=eds&amp;custid=s9495846&amp;groupid=main&amp;authtype=ip,guest&amp;direct=true&amp;bquery=sab.000133571"/>
    <s v="BOAP"/>
    <s v="610.0711"/>
    <s v="Medicina y salud"/>
    <s v="Tecnología - Ciencias Aplicadas"/>
    <s v="610 - Medicina y salud"/>
    <s v="610 - Medicina y salud"/>
    <s v="Fundamentos de medicina y salud"/>
    <s v="133571|10"/>
    <n v="1"/>
  </r>
  <r>
    <s v="Bib Central"/>
    <s v="Ciencia y Tecnología"/>
    <s v="Libro"/>
    <x v="0"/>
    <s v="Metodología de la investigación bioestadística y bioinformática en ciencias médicas y de la sal"/>
    <s v="García García, José Antonio autor"/>
    <s v="México : McGraw Hill, 2014."/>
    <n v="2014"/>
    <x v="0"/>
    <s v="9786071511386"/>
    <s v="Bioinformatica ; Estadistica Medica ; Estadistica Vital ; Investigacion Cientifica ; Medicina"/>
    <x v="1"/>
    <x v="3"/>
    <n v="177661"/>
    <n v="10"/>
    <s v="151433"/>
    <s v="Metodología de la investigación bioestadística y bioinformática en ciencias médicas y de la sal"/>
    <n v="2014"/>
    <s v="610 - Fundamentos de medicina y salud"/>
    <s v="https://search.ebscohost.com/login.aspx?profile=eds&amp;custid=s9495846&amp;groupid=main&amp;authtype=ip,guest&amp;direct=true&amp;bquery=sab.000177661"/>
    <s v="BOAP"/>
    <s v="610.07"/>
    <s v="Medicina y salud"/>
    <s v="Tecnología - Ciencias Aplicadas"/>
    <s v="610 - Medicina y salud"/>
    <s v="610 - Medicina y salud"/>
    <s v="Fundamentos de medicina y salud"/>
    <s v="177661|10"/>
    <n v="15"/>
  </r>
  <r>
    <s v="Bib Central"/>
    <s v="Ciencia y Tecnología"/>
    <s v="Libro"/>
    <x v="0"/>
    <s v="Applied survival analysis : regression modeling of time-to-event data / David W. Hosmer, Stanley Lem"/>
    <s v="Hosmer, David W."/>
    <s v="New Jersey : Wiley-Interscience, 2008."/>
    <n v="2008"/>
    <x v="0"/>
    <s v="978-0-471-75499-2"/>
    <s v="Analisis de Regresion ; Analisis de Supervivencia ; Ciencias de la Salud ; Medicina ; Modelos Matematicos ; Pronostico Medico"/>
    <x v="1"/>
    <x v="1"/>
    <n v="135539"/>
    <n v="10"/>
    <s v="129680"/>
    <s v="Applied survival analysis : regression modeling of time-to-event data / David W. Hosmer, Stanley Lem"/>
    <n v="2008"/>
    <s v="610 - Fundamentos de medicina y salud"/>
    <s v="https://search.ebscohost.com/login.aspx?profile=eds&amp;custid=s9495846&amp;groupid=main&amp;authtype=ip,guest&amp;direct=true&amp;bquery=sab.000135539"/>
    <s v="BOAP"/>
    <s v="610.724"/>
    <s v="Investigación experimental"/>
    <s v="Tecnología - Ciencias Aplicadas"/>
    <s v="610 - Medicina y salud"/>
    <s v="610 - Medicina y salud"/>
    <s v="Fundamentos de medicina y salud"/>
    <s v="135539|10"/>
    <n v="2"/>
  </r>
  <r>
    <s v="Bib Central"/>
    <s v="Ciencia y Tecnología"/>
    <s v="Libro"/>
    <x v="0"/>
    <s v="Métodos de investigación clínica y epidemiológica / Josep Ma. Argimon Pallás y Josep Jiménez V"/>
    <s v="Argimon Pallás, Josep María autor"/>
    <s v="Madrid : Elsevier, ©2013."/>
    <n v="2013"/>
    <x v="0"/>
    <s v="9788480869416"/>
    <s v="Epidemiologia ; Medicina ; Medicina Clinica ; Metodologia Cientifica"/>
    <x v="1"/>
    <x v="3"/>
    <n v="254279"/>
    <n v="10"/>
    <s v="140865"/>
    <s v="Métodos de investigación clínica y epidemiológica / Josep Ma. Argimon Pallás y Josep Jiménez V"/>
    <n v="2013"/>
    <s v="610 - Fundamentos de medicina y salud"/>
    <s v="https://search.ebscohost.com/login.aspx?profile=eds&amp;custid=s9495846&amp;groupid=main&amp;authtype=ip,guest&amp;direct=true&amp;bquery=sab.000254279"/>
    <s v="BOAP"/>
    <s v="610.72"/>
    <s v="Expediciones medicas"/>
    <s v="Tecnología - Ciencias Aplicadas"/>
    <s v="610 - Medicina y salud"/>
    <s v="610 - Medicina y salud"/>
    <s v="Fundamentos de medicina y salud"/>
    <s v="254279|10"/>
    <n v="31"/>
  </r>
  <r>
    <s v="Bib Central"/>
    <s v="Ciencia y Tecnología"/>
    <s v="Libro"/>
    <x v="0"/>
    <s v="Manual de investigación clínica / Antonio Augusto Gordillo Moscoso, Úrsula Fabiola Medina Moreno"/>
    <s v="Gordillo Moscoso, Antonio"/>
    <s v="México : Manual Moderno, 2012."/>
    <n v="2012"/>
    <x v="0"/>
    <s v="978-607-448-275-1"/>
    <s v="Medicina ; Medicina Clinica"/>
    <x v="1"/>
    <x v="3"/>
    <n v="152770"/>
    <n v="20"/>
    <s v="140745"/>
    <s v="Manual de investigación clínica / Antonio Augusto Gordillo Moscoso, Úrsula Fabiola Medina Moreno"/>
    <n v="2012"/>
    <s v="610 - Fundamentos de medicina y salud"/>
    <s v="https://search.ebscohost.com/login.aspx?profile=eds&amp;custid=s9495846&amp;groupid=main&amp;authtype=ip,guest&amp;direct=true&amp;bquery=sab.000152770"/>
    <s v="BOAP"/>
    <s v="610.72"/>
    <s v="Expediciones medicas"/>
    <s v="Tecnología - Ciencias Aplicadas"/>
    <s v="610 - Medicina y salud"/>
    <s v="610 - Medicina y salud"/>
    <s v="Fundamentos de medicina y salud"/>
    <s v="152770|20"/>
    <n v="31"/>
  </r>
  <r>
    <s v="Biblioteca Alterna"/>
    <s v="Ciencia y Tecnología"/>
    <s v="Libro"/>
    <x v="0"/>
    <s v="Investigación en medicina general / John G. R. Howie ; vers. esp. Miguel Angel Martín Alvarado ; r"/>
    <s v="Howie, John G. R."/>
    <s v="Madrid : Díaz de Santos, 1992."/>
    <n v="1992"/>
    <x v="0"/>
    <s v="84-7978-041-X"/>
    <s v="Medicina ; Medicina"/>
    <x v="1"/>
    <x v="0"/>
    <n v="33681"/>
    <n v="30"/>
    <s v="049945"/>
    <s v="Investigación en medicina general / John G. R. Howie ; vers. esp. Miguel Angel Martín Alvarado ; r"/>
    <n v="-2000"/>
    <s v="610 - Fundamentos de medicina y salud"/>
    <s v="https://search.ebscohost.com/login.aspx?profile=eds&amp;custid=s9495846&amp;groupid=main&amp;authtype=ip,guest&amp;direct=true&amp;bquery=sab.000033681"/>
    <s v="BOAP"/>
    <s v="610.72"/>
    <s v="Expediciones medicas"/>
    <s v="Tecnología - Ciencias Aplicadas"/>
    <s v="610 - Medicina y salud"/>
    <s v="610 - Medicina y salud"/>
    <s v="Fundamentos de medicina y salud"/>
    <s v="33681|30"/>
    <n v="2"/>
  </r>
  <r>
    <s v="Bib Central"/>
    <s v="Ciencia y Tecnología"/>
    <s v="Libro"/>
    <x v="0"/>
    <s v="Orientaciones para el desarrollo de la investigación en enfermería / ACOFAEN."/>
    <s v="ACOFAEN"/>
    <s v="Bogotá : ACOFAEN, [1990]."/>
    <n v="1990"/>
    <x v="0"/>
    <m/>
    <s v="Atencion Al Enfermo ; Enfermeria"/>
    <x v="1"/>
    <x v="2"/>
    <n v="66421"/>
    <n v="10"/>
    <s v="112898"/>
    <s v="Orientaciones para el desarrollo de la investigación en enfermería / ACOFAEN."/>
    <n v="-2000"/>
    <s v="610 - Fundamentos de medicina y salud"/>
    <s v="https://search.ebscohost.com/login.aspx?profile=eds&amp;custid=s9495846&amp;groupid=main&amp;authtype=ip,guest&amp;direct=true&amp;bquery=sab.000066421"/>
    <s v="BOAP"/>
    <s v="610.724"/>
    <s v="Investigación experimental"/>
    <s v="Tecnología - Ciencias Aplicadas"/>
    <s v="610 - Medicina y salud"/>
    <s v="610 - Medicina y salud"/>
    <s v="Fundamentos de medicina y salud"/>
    <s v="66421|10"/>
    <n v="6"/>
  </r>
  <r>
    <s v="Bib Central"/>
    <s v="Ciencia y Tecnología"/>
    <s v="Libro"/>
    <x v="0"/>
    <s v="Statistics and data analysis for nursing research / Denise F. Polit."/>
    <s v="Polit, Denise F."/>
    <s v="Boston : Pearson, 2010."/>
    <n v="2010"/>
    <x v="1"/>
    <s v="978-0-13-508507-3"/>
    <s v="Analisis de Datos ; Enfermeria ; Estadistica"/>
    <x v="1"/>
    <x v="1"/>
    <n v="159675"/>
    <n v="10"/>
    <s v="140489"/>
    <s v="Statistics and data analysis for nursing research / Denise F. Polit."/>
    <n v="2010"/>
    <s v="610 - Fundamentos de medicina y salud"/>
    <s v="https://search.ebscohost.com/login.aspx?profile=eds&amp;custid=s9495846&amp;groupid=main&amp;authtype=ip,guest&amp;direct=true&amp;bquery=sab.000159675"/>
    <s v="BOAP"/>
    <s v="610.727"/>
    <s v="Medicina"/>
    <s v="Tecnología - Ciencias Aplicadas"/>
    <s v="610 - Medicina y salud"/>
    <s v="610 - Medicina y salud"/>
    <s v="Fundamentos de medicina y salud"/>
    <s v="159675|10"/>
    <n v="7"/>
  </r>
  <r>
    <s v="Biblioteca Alterna"/>
    <s v="Ciencia y Tecnología"/>
    <s v="Libro"/>
    <x v="0"/>
    <s v="Etica en la investigación biomédica / Jorge Luis Hernández Arriaga ; ed. Jesús A. Cedillo."/>
    <s v="Hernández Arriaga, Jorge Luis"/>
    <s v="México : Editorial El Manual Moderno, 1999."/>
    <n v="1999"/>
    <x v="0"/>
    <s v="968-426-832-7"/>
    <s v="Bioetica ; Genetica ; Medicina"/>
    <x v="1"/>
    <x v="0"/>
    <n v="42101"/>
    <n v="10"/>
    <s v="062984"/>
    <s v="Etica en la investigación biomédica / Jorge Luis Hernández Arriaga ; ed. Jesús A. Cedillo."/>
    <n v="-2000"/>
    <s v="610 - Fundamentos de medicina y salud"/>
    <s v="https://search.ebscohost.com/login.aspx?profile=eds&amp;custid=s9495846&amp;groupid=main&amp;authtype=ip,guest&amp;direct=true&amp;bquery=sab.000042101"/>
    <s v="BOAP"/>
    <s v="610.72"/>
    <s v="Expediciones medicas"/>
    <s v="Tecnología - Ciencias Aplicadas"/>
    <s v="610 - Medicina y salud"/>
    <s v="610 - Medicina y salud"/>
    <s v="Fundamentos de medicina y salud"/>
    <s v="42101|10"/>
    <n v="12"/>
  </r>
  <r>
    <s v="Bib Central"/>
    <s v="Ciencia y Tecnología"/>
    <s v="Libro"/>
    <x v="0"/>
    <s v="Qualitative research in nursing : advancing the humanistic imperative / Helen J. Streubert Speziale"/>
    <s v="Streaubert Speziale, Helen J."/>
    <s v="Philadelphia : Lippincott Williams &amp; Wilkins., 2007."/>
    <n v="2007"/>
    <x v="1"/>
    <s v="978-0-7817-6313-4"/>
    <s v="Enfermeria ; Investigacion Cientifica ; Investigacion Cualitativa ; Metodologia Cientifica"/>
    <x v="1"/>
    <x v="1"/>
    <n v="129810"/>
    <n v="30"/>
    <s v="126354"/>
    <s v="Qualitative research in nursing : advancing the humanistic imperative / Helen J. Streubert Speziale"/>
    <n v="2007"/>
    <s v="610 - Fundamentos de medicina y salud"/>
    <s v="https://search.ebscohost.com/login.aspx?profile=eds&amp;custid=s9495846&amp;groupid=main&amp;authtype=ip,guest&amp;direct=true&amp;bquery=sab.000129810"/>
    <s v="BOAP"/>
    <s v="610.724"/>
    <s v="Investigación experimental"/>
    <s v="Tecnología - Ciencias Aplicadas"/>
    <s v="610 - Medicina y salud"/>
    <s v="610 - Medicina y salud"/>
    <s v="Fundamentos de medicina y salud"/>
    <s v="129810|30"/>
    <n v="10"/>
  </r>
  <r>
    <s v="Bib Central"/>
    <s v="Ciencia y Tecnología"/>
    <s v="Libro"/>
    <x v="0"/>
    <s v="Evidence into practice : integrating judgment, values, and research / Laurita Hack y Jan Gwyer."/>
    <s v="Hack, Laurita Mary"/>
    <s v="Philadelphia : F.A. Davis Company, 2013."/>
    <n v="2013"/>
    <x v="0"/>
    <s v="978-0-8036-1808-4"/>
    <s v="Fisioterapia ; Medicina ; Medicina Basada En la Evidencia ; Medico y Paciente ; Toma de Decisiones"/>
    <x v="1"/>
    <x v="3"/>
    <n v="166650"/>
    <n v="20"/>
    <s v="147601"/>
    <s v="Evidence into practice : integrating judgment, values, and research / Laurita Hack y Jan Gwyer."/>
    <n v="2013"/>
    <s v="610 - Fundamentos de medicina y salud"/>
    <s v="https://search.ebscohost.com/login.aspx?profile=eds&amp;custid=s9495846&amp;groupid=main&amp;authtype=ip,guest&amp;direct=true&amp;bquery=sab.000166650"/>
    <s v="BOAP"/>
    <s v="610.724"/>
    <s v="Investigación experimental"/>
    <s v="Tecnología - Ciencias Aplicadas"/>
    <s v="610 - Medicina y salud"/>
    <s v="610 - Medicina y salud"/>
    <s v="Fundamentos de medicina y salud"/>
    <s v="166650|20"/>
    <n v="2"/>
  </r>
  <r>
    <s v="Biblioteca Alterna"/>
    <s v="Ciencia y Tecnología"/>
    <s v="Libro"/>
    <x v="0"/>
    <s v="Terapia para currículos : un tratamiento para programas académicos que envejecen. Formación de tu"/>
    <s v="Universidad de Caldas. Facultad de Educación"/>
    <s v="Manizales : Universidad de Caldas. Facultad de Educación ; Escuela de Lenguas Modernas, 1995."/>
    <n v="1995"/>
    <x v="0"/>
    <s v="958-9092-67-5"/>
    <s v="Medicina ; Tutores En Educacion"/>
    <x v="1"/>
    <x v="0"/>
    <n v="37598"/>
    <n v="10"/>
    <s v="055451"/>
    <s v="Terapia para currículos : un tratamiento para programas académicos que envejecen. Formación de tu"/>
    <n v="-2000"/>
    <s v="610 - Fundamentos de medicina y salud"/>
    <s v="https://search.ebscohost.com/login.aspx?profile=eds&amp;custid=s9495846&amp;groupid=main&amp;authtype=ip,guest&amp;direct=true&amp;bquery=sab.000037598"/>
    <s v="BOAP"/>
    <s v="610.72"/>
    <s v="Expediciones medicas"/>
    <s v="Tecnología - Ciencias Aplicadas"/>
    <s v="610 - Medicina y salud"/>
    <s v="610 - Medicina y salud"/>
    <s v="Fundamentos de medicina y salud"/>
    <s v="37598|10"/>
    <n v="1"/>
  </r>
  <r>
    <s v="Bib Central"/>
    <s v="Ciencia y Tecnología"/>
    <s v="Libro"/>
    <x v="0"/>
    <s v="Basic &amp; clinical biostatistics / Beth Dawson, Robert G. Trapp."/>
    <s v="Dawson, Beth autor"/>
    <s v="Boston : McGraw-Hill Companies, ©2004."/>
    <n v="2004"/>
    <x v="1"/>
    <s v="0071241310"/>
    <s v="Biometria ; Estadistica ; Estadistica Vital ; Medicina Basada En la Evidencia ; Medicina Clinica"/>
    <x v="1"/>
    <x v="1"/>
    <n v="16457"/>
    <n v="10"/>
    <s v="104496"/>
    <s v="Basic &amp; clinical biostatistics / Beth Dawson, Robert G. Trapp."/>
    <n v="2004"/>
    <s v="610 - Fundamentos de medicina y salud"/>
    <s v="https://search.ebscohost.com/login.aspx?profile=eds&amp;custid=s9495846&amp;groupid=main&amp;authtype=ip,guest&amp;direct=true&amp;bquery=sab.000016457"/>
    <s v="BOAP"/>
    <s v="610.727"/>
    <s v="Medicina"/>
    <s v="Tecnología - Ciencias Aplicadas"/>
    <s v="610 - Medicina y salud"/>
    <s v="610 - Medicina y salud"/>
    <s v="Fundamentos de medicina y salud"/>
    <s v="16457|10"/>
    <n v="5"/>
  </r>
  <r>
    <s v="Bib Central"/>
    <s v="Ciencia y Tecnología"/>
    <s v="Libro"/>
    <x v="0"/>
    <s v="Designing clinical research / Stephen B. Hulley [y otros]."/>
    <m/>
    <s v="Philadelphia : Lippincott Williams &amp; Wilkins, 2007."/>
    <n v="2007"/>
    <x v="1"/>
    <s v="9780781782104"/>
    <s v="Epidemiologia ; Epidemiologia ; Medicina Clinica ; Pruebas Clinicas"/>
    <x v="1"/>
    <x v="1"/>
    <n v="6371"/>
    <n v="10"/>
    <s v="113472"/>
    <s v="Designing clinical research / Stephen B. Hulley [y otros]."/>
    <n v="2007"/>
    <s v="610 - Fundamentos de medicina y salud"/>
    <s v="https://search.ebscohost.com/login.aspx?profile=eds&amp;custid=s9495846&amp;groupid=main&amp;authtype=ip,guest&amp;direct=true&amp;bquery=sab.000006371"/>
    <s v="BOAP"/>
    <s v="610.72"/>
    <s v="Expediciones medicas"/>
    <s v="Tecnología - Ciencias Aplicadas"/>
    <s v="610 - Medicina y salud"/>
    <s v="610 - Medicina y salud"/>
    <s v="Fundamentos de medicina y salud"/>
    <s v="6371|10"/>
    <n v="7"/>
  </r>
  <r>
    <s v="Bib Central"/>
    <s v="Ciencia y Tecnología"/>
    <s v="Libro"/>
    <x v="0"/>
    <s v="Bioestadística amigable / editado por Miguel Ángel Martínez-González ; (co-editores ) Almudena S"/>
    <m/>
    <s v="España : Editorial Diaz de Santos, 2008 (impresión 2009)."/>
    <n v="2008"/>
    <x v="0"/>
    <s v="84-7978-791-0"/>
    <s v="Biometria ; Estadistica Medica ; Estadistica Vital"/>
    <x v="1"/>
    <x v="1"/>
    <n v="254196"/>
    <n v="10"/>
    <s v="141292"/>
    <s v="Bioestadística amigable / editado por Miguel Ángel Martínez-González ; (co-editores ) Almudena S"/>
    <n v="2008"/>
    <s v="610 - Fundamentos de medicina y salud"/>
    <s v="https://search.ebscohost.com/login.aspx?profile=eds&amp;custid=s9495846&amp;groupid=main&amp;authtype=ip,guest&amp;direct=true&amp;bquery=sab.000254196"/>
    <s v="BOAP"/>
    <s v="610.727"/>
    <s v="Medicina"/>
    <s v="Tecnología - Ciencias Aplicadas"/>
    <s v="610 - Medicina y salud"/>
    <s v="610 - Medicina y salud"/>
    <s v="Fundamentos de medicina y salud"/>
    <s v="254196|10"/>
    <n v="31"/>
  </r>
  <r>
    <s v="Bib Central"/>
    <s v="Ciencia y Tecnología"/>
    <s v="Libro"/>
    <x v="0"/>
    <s v="Metodología de la investigación para el área de la salud / María de Lurdez Consuelo Martínez Mo"/>
    <s v="Martínez Montaño, María del Lurdez Consuelo"/>
    <s v="México : McGraw Hill, 2013."/>
    <n v="2013"/>
    <x v="0"/>
    <s v="978-607-15-0947-5"/>
    <s v="Ciencias de la Salud ; Epidemiologia ; Investigacion Epidemiologica de Campo ; Medicina"/>
    <x v="1"/>
    <x v="3"/>
    <n v="165584"/>
    <n v="10"/>
    <s v="146800"/>
    <s v="Metodología de la investigación para el área de la salud / María de Lurdez Consuelo Martínez Mo"/>
    <n v="2013"/>
    <s v="610 - Fundamentos de medicina y salud"/>
    <s v="https://search.ebscohost.com/login.aspx?profile=eds&amp;custid=s9495846&amp;groupid=main&amp;authtype=ip,guest&amp;direct=true&amp;bquery=sab.000165584"/>
    <s v="BOAP"/>
    <s v="610.72"/>
    <s v="Expediciones medicas"/>
    <s v="Tecnología - Ciencias Aplicadas"/>
    <s v="610 - Medicina y salud"/>
    <s v="610 - Medicina y salud"/>
    <s v="Fundamentos de medicina y salud"/>
    <s v="165584|10"/>
    <n v="18"/>
  </r>
  <r>
    <s v="Bib Central"/>
    <s v="Ciencia y Tecnología"/>
    <s v="Libro"/>
    <x v="0"/>
    <s v="Bioestadística amigable / director, Miguel A. Martínez-González ; codirectores, Almudena Sánchez"/>
    <m/>
    <s v="Barcelona : Elsevier, 2014."/>
    <n v="2014"/>
    <x v="0"/>
    <s v="9788490225004"/>
    <s v="Biometria ; Estadistica Medica ; Estadistica Vital"/>
    <x v="1"/>
    <x v="3"/>
    <n v="170108"/>
    <n v="10"/>
    <s v="150300"/>
    <s v="Bioestadística amigable / director, Miguel A. Martínez-González ; codirectores, Almudena Sánchez"/>
    <n v="2014"/>
    <s v="610 - Fundamentos de medicina y salud"/>
    <s v="https://search.ebscohost.com/login.aspx?profile=eds&amp;custid=s9495846&amp;groupid=main&amp;authtype=ip,guest&amp;direct=true&amp;bquery=sab.000170108"/>
    <s v="BOAP"/>
    <s v="610.727"/>
    <s v="Medicina"/>
    <s v="Tecnología - Ciencias Aplicadas"/>
    <s v="610 - Medicina y salud"/>
    <s v="610 - Medicina y salud"/>
    <s v="Fundamentos de medicina y salud"/>
    <s v="170108|10"/>
    <n v="32"/>
  </r>
  <r>
    <s v="Bib Central"/>
    <s v="Ciencia y Tecnología"/>
    <s v="Libro"/>
    <x v="0"/>
    <s v="Metodología de la investigacion en ciencias de la salud / Stephen Polgar y Shane A. Thomas ; revisi"/>
    <s v="Polgar, Stephen"/>
    <s v="Barcelona : Elsevier España, 2014."/>
    <n v="2014"/>
    <x v="0"/>
    <s v="9788490227565 (versión impresa)"/>
    <s v="Ciencias de la Salud ; Estadistica Medica ; Investigaciones Evaluativas (Programas de Accion Social) ; Medicina ; Planificacion Estrategica"/>
    <x v="1"/>
    <x v="3"/>
    <n v="170273"/>
    <n v="10"/>
    <s v="150224"/>
    <s v="Metodología de la investigacion en ciencias de la salud / Stephen Polgar y Shane A. Thomas ; revisi"/>
    <n v="2014"/>
    <s v="610 - Fundamentos de medicina y salud"/>
    <s v="https://search.ebscohost.com/login.aspx?profile=eds&amp;custid=s9495846&amp;groupid=main&amp;authtype=ip,guest&amp;direct=true&amp;bquery=sab.000170273"/>
    <s v="BOAP"/>
    <s v="610.72"/>
    <s v="Expediciones medicas"/>
    <s v="Tecnología - Ciencias Aplicadas"/>
    <s v="610 - Medicina y salud"/>
    <s v="610 - Medicina y salud"/>
    <s v="Fundamentos de medicina y salud"/>
    <s v="170273|10"/>
    <n v="11"/>
  </r>
  <r>
    <s v="Bib Central"/>
    <s v="Ciencia y Tecnología"/>
    <s v="Libro"/>
    <x v="0"/>
    <s v="Introducción a las técnicas cualitativas de investigación en salud / María Luisa Vázquez Navarr"/>
    <m/>
    <s v="Cali : Editorial Universidad del Valle, 2011."/>
    <n v="2011"/>
    <x v="1"/>
    <s v="9789586709408"/>
    <s v="Salud ; Salud ; Servicios de Salud"/>
    <x v="1"/>
    <x v="3"/>
    <n v="145252"/>
    <n v="10"/>
    <s v="137410"/>
    <s v="Introducción a las técnicas cualitativas de investigación en salud / María Luisa Vázquez Navarr"/>
    <n v="2011"/>
    <s v="610 - Fundamentos de medicina y salud"/>
    <s v="https://search.ebscohost.com/login.aspx?profile=eds&amp;custid=s9495846&amp;groupid=main&amp;authtype=ip,guest&amp;direct=true&amp;bquery=sab.000145252"/>
    <s v="BOAP"/>
    <s v="610.72"/>
    <s v="Expediciones medicas"/>
    <s v="Tecnología - Ciencias Aplicadas"/>
    <s v="610 - Medicina y salud"/>
    <s v="610 - Medicina y salud"/>
    <s v="Fundamentos de medicina y salud"/>
    <s v="145252|10"/>
    <n v="31"/>
  </r>
  <r>
    <s v="Bib Central"/>
    <s v="Ciencia y Tecnología"/>
    <s v="Libro"/>
    <x v="0"/>
    <s v="Métodos cuantitativos : herramientas para la investigación en salud / Mariela Borda Prez, Rafael T"/>
    <s v="Borda Pérez, Mariela"/>
    <s v="Barranquilla Colombia : Editorial Universidad del Norte, 2011."/>
    <n v="2011"/>
    <x v="0"/>
    <s v="978-958-741-120-1"/>
    <s v="Ciencias de la Salud ; Estadistica Matematica ; Estadistica Medica ; Investigacion Cientifica ; Toma de Decisiones (Estadistica)"/>
    <x v="1"/>
    <x v="3"/>
    <n v="141824"/>
    <n v="20"/>
    <s v="135038"/>
    <s v="Métodos cuantitativos : herramientas para la investigación en salud / Mariela Borda Prez, Rafael T"/>
    <n v="2011"/>
    <s v="610 - Fundamentos de medicina y salud"/>
    <s v="https://search.ebscohost.com/login.aspx?profile=eds&amp;custid=s9495846&amp;groupid=main&amp;authtype=ip,guest&amp;direct=true&amp;bquery=sab.000141824"/>
    <s v="BOAP"/>
    <s v="610.72"/>
    <s v="Expediciones medicas"/>
    <s v="Tecnología - Ciencias Aplicadas"/>
    <s v="610 - Medicina y salud"/>
    <s v="610 - Medicina y salud"/>
    <s v="Fundamentos de medicina y salud"/>
    <s v="141824|20"/>
    <n v="35"/>
  </r>
  <r>
    <s v="Bib Central"/>
    <s v="Ciencia y Tecnología"/>
    <s v="Libro"/>
    <x v="0"/>
    <s v="Statistical methods : for health care research / Stacey B. Plichta y Elizabeth A. Kelvin."/>
    <s v="Plichta, Stacey Beth 1965-"/>
    <s v="Philadelphia : Lippincott Williams &amp; Wilkins, 2012."/>
    <n v="2012"/>
    <x v="1"/>
    <s v="978-1-4511-8794-6"/>
    <s v="Atencion Medica ; Enfermeria ; Servicios de Salud Para la Comunidad"/>
    <x v="1"/>
    <x v="3"/>
    <n v="256503"/>
    <n v="10"/>
    <s v="144624"/>
    <s v="Statistical methods : for health care research / Stacey B. Plichta y Elizabeth A. Kelvin."/>
    <n v="2012"/>
    <s v="610 - Fundamentos de medicina y salud"/>
    <s v="https://search.ebscohost.com/login.aspx?profile=eds&amp;custid=s9495846&amp;groupid=main&amp;authtype=ip,guest&amp;direct=true&amp;bquery=sab.000256503"/>
    <s v="BOAP"/>
    <s v="610.727"/>
    <s v="Medicina"/>
    <s v="Tecnología - Ciencias Aplicadas"/>
    <s v="610 - Medicina y salud"/>
    <s v="610 - Medicina y salud"/>
    <s v="Fundamentos de medicina y salud"/>
    <s v="256503|10"/>
    <n v="1"/>
  </r>
  <r>
    <s v="Bib Central"/>
    <s v="Ciencia y Tecnología"/>
    <s v="Libro"/>
    <x v="0"/>
    <s v="Bioestadistica para no estadísticos : bases para interpretar artículos científicos / Erik Cobo, P"/>
    <s v="Cobo, Erik"/>
    <s v="Barcelona : Elsevier, 2007."/>
    <n v="2007"/>
    <x v="0"/>
    <s v="978-84-458-1782-7"/>
    <s v="Biometria ; Biometria ; Estadistica Vital"/>
    <x v="1"/>
    <x v="1"/>
    <n v="254288"/>
    <n v="10"/>
    <s v="140871"/>
    <s v="Bioestadistica para no estadísticos : bases para interpretar artículos científicos / Erik Cobo, P"/>
    <n v="2007"/>
    <s v="610 - Fundamentos de medicina y salud"/>
    <s v="https://search.ebscohost.com/login.aspx?profile=eds&amp;custid=s9495846&amp;groupid=main&amp;authtype=ip,guest&amp;direct=true&amp;bquery=sab.000254288"/>
    <s v="BOAP"/>
    <s v="610.727"/>
    <s v="Medicina"/>
    <s v="Tecnología - Ciencias Aplicadas"/>
    <s v="610 - Medicina y salud"/>
    <s v="610 - Medicina y salud"/>
    <s v="Fundamentos de medicina y salud"/>
    <s v="254288|10"/>
    <n v="31"/>
  </r>
  <r>
    <s v="Bib Central"/>
    <s v="Ciencia y Tecnología"/>
    <s v="Libro"/>
    <x v="0"/>
    <s v="Métodos de investigación : fundamentos de una práctica clínica basada en la experiencia / Wendy"/>
    <s v="Hurley, Wendy L."/>
    <s v="Barcelona : Wolters Kluwer/Lippincott Williams &amp; Wilkins, 2012."/>
    <n v="2012"/>
    <x v="0"/>
    <s v="978-84-15419-42-6"/>
    <s v="Medicina ; Medicina Basada En la Evidencia"/>
    <x v="1"/>
    <x v="3"/>
    <n v="254289"/>
    <n v="10"/>
    <s v="140897"/>
    <s v="Métodos de investigación : fundamentos de una práctica clínica basada en la experiencia / Wendy"/>
    <n v="2012"/>
    <s v="610 - Fundamentos de medicina y salud"/>
    <s v="https://search.ebscohost.com/login.aspx?profile=eds&amp;custid=s9495846&amp;groupid=main&amp;authtype=ip,guest&amp;direct=true&amp;bquery=sab.000254289"/>
    <s v="BOAP"/>
    <s v="610.72"/>
    <s v="Expediciones medicas"/>
    <s v="Tecnología - Ciencias Aplicadas"/>
    <s v="610 - Medicina y salud"/>
    <s v="610 - Medicina y salud"/>
    <s v="Fundamentos de medicina y salud"/>
    <s v="254289|10"/>
    <n v="36"/>
  </r>
  <r>
    <s v="Bib Central"/>
    <s v="Ciencia y Tecnología"/>
    <s v="Libro"/>
    <x v="0"/>
    <s v="Estadística aplicada en psicología y ciencias de la salud / Fabiola González Betanzos, María del"/>
    <s v="González Betanzos, Fabiola autor"/>
    <s v="México : Manual Moderno, ©2017."/>
    <n v="2017"/>
    <x v="0"/>
    <s v="9786074486223"/>
    <n v="0"/>
    <x v="1"/>
    <x v="3"/>
    <n v="268959"/>
    <n v="20"/>
    <s v="159143"/>
    <s v="Estadística aplicada en psicología y ciencias de la salud / Fabiola González Betanzos, María del"/>
    <n v="2017"/>
    <s v="610 - Fundamentos de medicina y salud"/>
    <s v="https://search.ebscohost.com/login.aspx?profile=eds&amp;custid=s9495846&amp;groupid=main&amp;authtype=ip,guest&amp;direct=true&amp;bquery=sab.000268959"/>
    <s v="BOAP"/>
    <s v="610.727"/>
    <s v="Medicina"/>
    <s v="Tecnología - Ciencias Aplicadas"/>
    <s v="610 - Medicina y salud"/>
    <s v="610 - Medicina y salud"/>
    <s v="Fundamentos de medicina y salud"/>
    <s v="268959|20"/>
    <n v="14"/>
  </r>
  <r>
    <s v="Bib Central"/>
    <s v="Ciencia y Tecnología"/>
    <s v="Libro"/>
    <x v="0"/>
    <s v="Propedéutica médica / Bárbara Bates ; traductor Alberto Folch Pi ; revisor técnico Héctor R. Pl"/>
    <s v="Bates, Bárbara autor"/>
    <s v="México : Editorial Interamericana ; Editorial McGraw-Hill, ©1992."/>
    <n v="1992"/>
    <x v="0"/>
    <s v="9682518482"/>
    <s v="Atencion Medica ; Ciencias de la Salud ; Examen Fisico (Medicina) ; Fisiologia Humana"/>
    <x v="1"/>
    <x v="0"/>
    <n v="28962"/>
    <n v="10"/>
    <s v="042065"/>
    <s v="Propedéutica médica / Bárbara Bates ; traductor Alberto Folch Pi ; revisor técnico Héctor R. Pl"/>
    <n v="-2000"/>
    <s v="610 - Fundamentos de medicina y salud"/>
    <s v="https://search.ebscohost.com/login.aspx?profile=eds&amp;custid=s9495846&amp;groupid=main&amp;authtype=ip,guest&amp;direct=true&amp;bquery=sab.000028962"/>
    <s v="BOAP"/>
    <s v="610.07"/>
    <s v="Medicina y salud"/>
    <s v="Tecnología - Ciencias Aplicadas"/>
    <s v="610 - Medicina y salud"/>
    <s v="610 - Medicina y salud"/>
    <s v="Fundamentos de medicina y salud"/>
    <s v="28962|10"/>
    <n v="14"/>
  </r>
  <r>
    <s v="Bib Central"/>
    <s v="Ciencia y Tecnología"/>
    <s v="Libro"/>
    <x v="0"/>
    <s v="Metodología de la investigación : manual para el desarrollo de personal de salud / Francisca H. de"/>
    <s v="Canales, Francisca H. de"/>
    <s v="México : Editorial Limusa Grupo Noriega Editores, 2006."/>
    <n v="2005"/>
    <x v="0"/>
    <s v="968-18-2273-0"/>
    <s v="Investigacion ; Investigacion Cientifica ; Personal de Salud Publica ; Salud Publica"/>
    <x v="2"/>
    <x v="1"/>
    <n v="61066"/>
    <n v="50"/>
    <s v="048125"/>
    <s v="Metodología de la investigación : manual para el desarrollo de personal de salud / Francisca H. de"/>
    <n v="2005"/>
    <s v="614 - Medicina forense; incidencia de lesiones, heridas, enfermeda"/>
    <s v="https://search.ebscohost.com/login.aspx?profile=eds&amp;custid=s9495846&amp;groupid=main&amp;authtype=ip,guest&amp;direct=true&amp;bquery=sab.000061066"/>
    <s v="BOAP"/>
    <s v="614.072"/>
    <s v="Medicina Forense; incidencia de lesiones, heridas, enfermedades; medicina preventiva pública"/>
    <s v="Tecnología - Ciencias Aplicadas"/>
    <s v="610 - Medicina y salud"/>
    <s v="610 - Medicina y salud"/>
    <s v="Medicina forense; incidencia de lesiones, heridas, enfermeda"/>
    <s v="61066|50"/>
    <n v="12"/>
  </r>
  <r>
    <s v="Bib Central"/>
    <s v="Ciencia y Tecnología"/>
    <s v="Libro"/>
    <x v="0"/>
    <s v="Investigación científica en ciencias de la salud / Denise F. Polit y Bernadette P. Hungler ; tradu"/>
    <s v="Polit, Denise F autor"/>
    <s v="México : McGraw-Hill Interamericana Editores, 2000."/>
    <n v="2000"/>
    <x v="0"/>
    <s v="970102690X"/>
    <s v="Ciencias de la Salud ; Comunicacion Cientifica ; Investigacion Cientifica ; Metodologia Cientifica ; Salud Publica"/>
    <x v="2"/>
    <x v="0"/>
    <n v="48069"/>
    <n v="10"/>
    <s v="072859"/>
    <s v="Investigación científica en ciencias de la salud / Denise F. Polit y Bernadette P. Hungler ; tradu"/>
    <n v="-2000"/>
    <s v="614 - Medicina forense; incidencia de lesiones, heridas, enfermeda"/>
    <s v="https://search.ebscohost.com/login.aspx?profile=eds&amp;custid=s9495846&amp;groupid=main&amp;authtype=ip,guest&amp;direct=true&amp;bquery=sab.000048069"/>
    <s v="BOAP"/>
    <s v="614.072"/>
    <s v="Medicina Forense; incidencia de lesiones, heridas, enfermedades; medicina preventiva pública"/>
    <s v="Tecnología - Ciencias Aplicadas"/>
    <s v="610 - Medicina y salud"/>
    <s v="610 - Medicina y salud"/>
    <s v="Medicina forense; incidencia de lesiones, heridas, enfermeda"/>
    <s v="48069|10"/>
    <n v="68"/>
  </r>
  <r>
    <s v="Bib Central"/>
    <s v="Ciencia y Tecnología"/>
    <s v="Libro"/>
    <x v="0"/>
    <s v="Investigación en salud : factores sociales / Graciela Pardo de Vélez; Marlene Cedeño Collazos; re"/>
    <s v="Pardo de Vélez, Graciela"/>
    <s v="Santafé de Bogotá : Editorial McGraw-Hill Interamericana, 1997."/>
    <n v="1997"/>
    <x v="0"/>
    <s v="958-600-648-4"/>
    <s v="Ciencia - Evolucion ; Etica Medica ; Hipotesis ; Investigacion Cientifica - Salud - Metodologia ; Salud - Aspectos Sociales ; Salud - Investigaciones"/>
    <x v="2"/>
    <x v="0"/>
    <n v="43336"/>
    <n v="20"/>
    <s v="065031"/>
    <s v="Investigación en salud : factores sociales / Graciela Pardo de Vélez; Marlene Cedeño Collazos; re"/>
    <n v="-2000"/>
    <s v="614 - Medicina forense; incidencia de lesiones, heridas, enfermeda"/>
    <s v="https://search.ebscohost.com/login.aspx?profile=eds&amp;custid=s9495846&amp;groupid=main&amp;authtype=ip,guest&amp;direct=true&amp;bquery=sab.000043336"/>
    <s v="BOAP"/>
    <s v="614.072"/>
    <s v="Medicina Forense; incidencia de lesiones, heridas, enfermedades; medicina preventiva pública"/>
    <s v="Tecnología - Ciencias Aplicadas"/>
    <s v="610 - Medicina y salud"/>
    <s v="610 - Medicina y salud"/>
    <s v="Medicina forense; incidencia de lesiones, heridas, enfermeda"/>
    <s v="43336|20"/>
    <n v="16"/>
  </r>
  <r>
    <s v="Biblioteca Alterna"/>
    <s v="Semiactiva"/>
    <s v="Libro"/>
    <x v="0"/>
    <s v="Internet y medicina : [guía de referencia para el aprovechamiento máximo de los recursos médicos"/>
    <s v="Pareras, Luis G."/>
    <s v="Barcelona : Masson, 1996."/>
    <n v="1996"/>
    <x v="0"/>
    <s v="84-458-0450-2"/>
    <s v="Informatica Medica ; Internet ; Redes de Informacion ; Sistemas de Busqueda y Rescate En Medicina ; Sistemas de Comunicacion En Medicina"/>
    <x v="3"/>
    <x v="0"/>
    <n v="35034"/>
    <n v="10"/>
    <s v="051678"/>
    <s v="Internet y medicina : [guía de referencia para el aprovechamiento máximo de los recursos médicos"/>
    <n v="-2000"/>
    <s v="025 - Operaciones de bibliotecas y archivos"/>
    <s v="https://search.ebscohost.com/login.aspx?profile=eds&amp;custid=s9495846&amp;groupid=main&amp;authtype=ip,guest&amp;direct=true&amp;bquery=sab.000035034"/>
    <s v="BOAP"/>
    <s v="025.0661"/>
    <s v="Ciencias Médicas"/>
    <s v="Obras Generales"/>
    <s v="000 - Obras Generales"/>
    <s v="020 - Bibliotecología y ciencias de la información"/>
    <s v="Operaciones de bibliotecas y archivos"/>
    <s v="35034|10"/>
    <n v="1"/>
  </r>
  <r>
    <s v="Bib Central"/>
    <s v="Artes y Humanidades"/>
    <s v="Libro"/>
    <x v="0"/>
    <s v="Búsquedas bibliográficas en bases de datos : primeros pasos en investigación en ciencias de la sa"/>
    <s v="Faus, Francisco"/>
    <s v="Barcelona : Elsevier, 2013."/>
    <n v="2013"/>
    <x v="0"/>
    <s v="978-84-9022-113-6"/>
    <s v="Recuperacion de Informacion ; Salud Publica ; Sistemas de Informacion En Salud"/>
    <x v="3"/>
    <x v="3"/>
    <n v="166633"/>
    <n v="10"/>
    <s v="146811"/>
    <s v="Búsquedas bibliográficas en bases de datos : primeros pasos en investigación en ciencias de la sa"/>
    <n v="2013"/>
    <s v="025 - Operaciones de bibliotecas y archivos"/>
    <s v="https://search.ebscohost.com/login.aspx?profile=eds&amp;custid=s9495846&amp;groupid=main&amp;authtype=ip,guest&amp;direct=true&amp;bquery=sab.000166633"/>
    <s v="BOAP"/>
    <s v="025.0661"/>
    <s v="Ciencias Médicas"/>
    <s v="Obras Generales"/>
    <s v="000 - Obras Generales"/>
    <s v="020 - Bibliotecología y ciencias de la información"/>
    <s v="Operaciones de bibliotecas y archivos"/>
    <s v="166633|10"/>
    <n v="15"/>
  </r>
  <r>
    <s v="Biblioteca Alterna"/>
    <s v="Semiactiva"/>
    <s v="Libro"/>
    <x v="0"/>
    <s v="¿Quiere conseguir consejo médico en Internet? : [la guía más completa para explorar todas las po"/>
    <s v="Pareras, Luis G."/>
    <s v="Barcelona : Masson, 1996."/>
    <n v="1996"/>
    <x v="0"/>
    <s v="84-458-0488-X"/>
    <s v="Informatica Medica ; Internet ; Redes de Informacion ; Sistemas de Comunicacion En Medicina"/>
    <x v="3"/>
    <x v="0"/>
    <n v="35035"/>
    <n v="10"/>
    <s v="051679"/>
    <s v="¿Quiere conseguir consejo médico en Internet? : [la guía más completa para explorar todas las po"/>
    <n v="-2000"/>
    <s v="025 - Operaciones de bibliotecas y archivos"/>
    <s v="https://search.ebscohost.com/login.aspx?profile=eds&amp;custid=s9495846&amp;groupid=main&amp;authtype=ip,guest&amp;direct=true&amp;bquery=sab.000035035"/>
    <s v="BOAP"/>
    <s v="025.0661"/>
    <s v="Ciencias Médicas"/>
    <s v="Obras Generales"/>
    <s v="000 - Obras Generales"/>
    <s v="020 - Bibliotecología y ciencias de la información"/>
    <s v="Operaciones de bibliotecas y archivos"/>
    <s v="35035|10"/>
    <n v="1"/>
  </r>
  <r>
    <s v="Bib Central"/>
    <s v="Ciencia y Tecnología"/>
    <s v="Libro"/>
    <x v="0"/>
    <s v="Radiología de cabeza y cuello / Peter M. Som, Hugh D. Curtin."/>
    <s v="Som, Peter M."/>
    <s v="Madrid : Elsevier, 2004."/>
    <n v="2003"/>
    <x v="0"/>
    <s v="84-8174-704-1"/>
    <s v="Embriologia,Anatomia,Patologia,Fisiologia,Inflamacion,Neoplasmas,Fracturas Faciales,Ojos,Aparato Lacrimal,Cabeza,Quistes,Hueso Temporal,Faringe,Laringe,Cuello,Ganglios Linfaticos"/>
    <x v="4"/>
    <x v="1"/>
    <n v="60939"/>
    <n v="20"/>
    <s v="029190"/>
    <s v="Radiología de cabeza y cuello / Peter M. Som, Hugh D. Curtin."/>
    <n v="2003"/>
    <s v="616 - Enfermedades"/>
    <s v="https://search.ebscohost.com/login.aspx?profile=eds&amp;custid=s9495846&amp;groupid=main&amp;authtype=ip,guest&amp;direct=true&amp;bquery=sab.000060939"/>
    <s v="BOAP"/>
    <s v="616.0757"/>
    <s v="Diagnóstico radiológico"/>
    <s v="Tecnología - Ciencias Aplicadas"/>
    <s v="610 - Medicina y salud"/>
    <s v="610 - Medicina y salud"/>
    <s v="Enfermedades"/>
    <s v="60939|20"/>
    <n v="12"/>
  </r>
  <r>
    <s v="Biblioteca Alterna"/>
    <s v="Ciencia y Tecnología"/>
    <s v="Libro"/>
    <x v="0"/>
    <s v="Radicales libres y estrés oxidativo : aplicaciones médicas / Mina Konigsberg Fainstein ; editor Ma"/>
    <s v="Konigsberg Fainstein, Mina"/>
    <s v="México : Editorial El Manual Moderno, 2008."/>
    <n v="2008"/>
    <x v="0"/>
    <s v="978-970-729-321-2"/>
    <s v="Radicales Libres (Quimica),Estres (Psicologia),Antioxidantes,Fisiopatologia"/>
    <x v="4"/>
    <x v="1"/>
    <n v="65271"/>
    <n v="10"/>
    <s v="110662"/>
    <s v="Radicales libres y estrés oxidativo : aplicaciones médicas / Mina Konigsberg Fainstein ; editor Ma"/>
    <n v="2008"/>
    <s v="616 - Enfermedades"/>
    <s v="https://search.ebscohost.com/login.aspx?profile=eds&amp;custid=s9495846&amp;groupid=main&amp;authtype=ip,guest&amp;direct=true&amp;bquery=sab.000065271"/>
    <s v="BOAP"/>
    <s v="616.075"/>
    <s v="Diagnóstico y pronóstico"/>
    <s v="Tecnología - Ciencias Aplicadas"/>
    <s v="610 - Medicina y salud"/>
    <s v="610 - Medicina y salud"/>
    <s v="Enfermedades"/>
    <s v="65271|10"/>
    <n v="8"/>
  </r>
  <r>
    <s v="Bib Central"/>
    <s v="Ciencia y Tecnología"/>
    <s v="Libro"/>
    <x v="0"/>
    <s v="Examen físico del normal y métodos de exploración / Adolfo León Uribe Mesa."/>
    <m/>
    <s v="Medellín : Corporación para Investigaciones Biológicas - CIB, 2004."/>
    <n v="2004"/>
    <x v="0"/>
    <s v="958-9400-78-7"/>
    <s v="Examen Fisico (Medicina),Semiologia (Medicina),Diagnostico Fisico,Medicina Como Profesion,Sistema Cardiovascular,Aparato Respiratorio,Sistema Nervioso,Signos Vitales"/>
    <x v="4"/>
    <x v="1"/>
    <n v="61872"/>
    <n v="20"/>
    <s v="096392"/>
    <s v="Examen físico del normal y métodos de exploración / Adolfo León Uribe Mesa."/>
    <n v="2004"/>
    <s v="616 - Enfermedades"/>
    <s v="https://search.ebscohost.com/login.aspx?profile=eds&amp;custid=s9495846&amp;groupid=main&amp;authtype=ip,guest&amp;direct=true&amp;bquery=sab.000061872"/>
    <s v="BOAP"/>
    <s v="616.075"/>
    <s v="Diagnóstico y pronóstico"/>
    <s v="Tecnología - Ciencias Aplicadas"/>
    <s v="610 - Medicina y salud"/>
    <s v="610 - Medicina y salud"/>
    <s v="Enfermedades"/>
    <s v="61872|20"/>
    <n v="92"/>
  </r>
  <r>
    <s v="Bib Central"/>
    <s v="Colec Autores Unisabana"/>
    <s v="Libro"/>
    <x v="0"/>
    <s v="Guías de valoración de enfermería : cuidados y procedimientos que promueven la adaptación / Yola"/>
    <s v="González de Acuña, Yolanda autor"/>
    <s v="Chía, (Cundinamarca) : Universidad de La Sabana. Facultad de Enfermería, 2008."/>
    <n v="2008"/>
    <x v="0"/>
    <s v="978958122539"/>
    <s v="Valoracion En Enfermeria,Examen Fisico (Medicina),Diagnostico De Laboratorio,Diagnostico Conductual,Atencion Al Enfermo,Enfermeria Como Profesion"/>
    <x v="4"/>
    <x v="1"/>
    <n v="10805"/>
    <n v="10"/>
    <s v="105160"/>
    <s v="Guías de valoración de enfermería : cuidados y procedimientos que promueven la adaptación / Yola"/>
    <n v="2008"/>
    <s v="616 - Enfermedades"/>
    <s v="https://search.ebscohost.com/login.aspx?profile=eds&amp;custid=s9495846&amp;groupid=main&amp;authtype=ip,guest&amp;direct=true&amp;bquery=sab.000010805"/>
    <s v="BOAP"/>
    <s v="616.075"/>
    <s v="Diagnóstico y pronóstico"/>
    <s v="Tecnología - Ciencias Aplicadas"/>
    <s v="610 - Medicina y salud"/>
    <s v="610 - Medicina y salud"/>
    <s v="Enfermedades"/>
    <s v="10805|10"/>
    <n v="51"/>
  </r>
  <r>
    <s v="Bib Central"/>
    <s v="Ciencia y Tecnología"/>
    <s v="Libro"/>
    <x v="0"/>
    <s v="Algunas manifestaciones semiológicas oculares / J. M. Deó Ridruejo."/>
    <s v="Deó Ridruejo, J. M."/>
    <s v="Madrid : Ediciones Daimon ; Manuel Tamayo, 1968."/>
    <n v="1968"/>
    <x v="0"/>
    <m/>
    <s v="Conjuntivitis,Uveitis,Ojos,Semiologia (Medicina)"/>
    <x v="4"/>
    <x v="4"/>
    <n v="41050"/>
    <n v="10"/>
    <s v="061405"/>
    <s v="Algunas manifestaciones semiológicas oculares / J. M. Deó Ridruejo."/>
    <n v="-2000"/>
    <s v="616 - Enfermedades"/>
    <s v="https://search.ebscohost.com/login.aspx?profile=eds&amp;custid=s9495846&amp;groupid=main&amp;authtype=ip,guest&amp;direct=true&amp;bquery=sab.000041050"/>
    <s v="BOAP"/>
    <s v="616.075"/>
    <s v="Diagnóstico y pronóstico"/>
    <s v="Tecnología - Ciencias Aplicadas"/>
    <s v="610 - Medicina y salud"/>
    <s v="610 - Medicina y salud"/>
    <s v="Enfermedades"/>
    <s v="41050|10"/>
    <n v="5"/>
  </r>
  <r>
    <s v="Bib Central"/>
    <s v="Ciencia y Tecnología"/>
    <s v="Libro"/>
    <x v="0"/>
    <s v="Examen clínico : texto para médicos y estudiantes / John Macleod; tr. Diana Figueroa Lozano."/>
    <s v="Macleod, John"/>
    <s v="México : Editorial El Manual Moderno, 1987."/>
    <n v="1987"/>
    <x v="0"/>
    <s v="968-426-408-9"/>
    <s v="Examen Fisico (Medicina),Diagnostico Fisico,Semiologia (Medicina),Diagnostico De Laboratorio"/>
    <x v="4"/>
    <x v="2"/>
    <n v="35390"/>
    <n v="10"/>
    <s v="052254"/>
    <s v="Examen clínico : texto para médicos y estudiantes / John Macleod; tr. Diana Figueroa Lozano."/>
    <n v="-2000"/>
    <s v="616 - Enfermedades"/>
    <s v="https://search.ebscohost.com/login.aspx?profile=eds&amp;custid=s9495846&amp;groupid=main&amp;authtype=ip,guest&amp;direct=true&amp;bquery=sab.000035390"/>
    <s v="BOAP"/>
    <s v="616.075"/>
    <s v="Diagnóstico y pronóstico"/>
    <s v="Tecnología - Ciencias Aplicadas"/>
    <s v="610 - Medicina y salud"/>
    <s v="610 - Medicina y salud"/>
    <s v="Enfermedades"/>
    <s v="35390|10"/>
    <n v="20"/>
  </r>
  <r>
    <s v="Bib Central"/>
    <s v="Ciencia y Tecnología"/>
    <s v="Libro"/>
    <x v="0"/>
    <s v="Métodos clínicos : historia clínica, examenes físico y de laboratorio / editores H.Kenneth Walke"/>
    <m/>
    <s v="México : Nueva Editorial Interamericana, 1983."/>
    <n v="1983"/>
    <x v="0"/>
    <s v="9682508843"/>
    <s v="Medicina Clinica,Examen Fisico (Medicina),Diagnostico De Laboratorio,Historias Clinicas"/>
    <x v="4"/>
    <x v="2"/>
    <n v="31117"/>
    <n v="10"/>
    <s v="046063"/>
    <s v="Métodos clínicos : historia clínica, examenes físico y de laboratorio / editores H.Kenneth Walke"/>
    <n v="-2000"/>
    <s v="616 - Enfermedades"/>
    <s v="https://search.ebscohost.com/login.aspx?profile=eds&amp;custid=s9495846&amp;groupid=main&amp;authtype=ip,guest&amp;direct=true&amp;bquery=sab.000031117"/>
    <s v="BOAP"/>
    <s v="616.075"/>
    <s v="Diagnóstico y pronóstico"/>
    <s v="Tecnología - Ciencias Aplicadas"/>
    <s v="610 - Medicina y salud"/>
    <s v="610 - Medicina y salud"/>
    <s v="Enfermedades"/>
    <s v="31117|10"/>
    <n v="4"/>
  </r>
  <r>
    <s v="Bib Central"/>
    <s v="Ciencia y Tecnología"/>
    <s v="Libro"/>
    <x v="0"/>
    <s v="Rapid review laboratory testing in clinical medicine / Edward F. Goljan y Karlis I. Sloka."/>
    <s v="Goljan, Edward F. autor"/>
    <s v="Philadelphia, Pa. : Mosby Elsevier, ©2008."/>
    <n v="2008"/>
    <x v="1"/>
    <s v="9780323036467"/>
    <s v="Diagnostico De Laboratorio,Analisis Biologico,Medicina Clinica,Quimica Clinica,Tecnicas De Laboratorio Clinico"/>
    <x v="4"/>
    <x v="1"/>
    <n v="6044"/>
    <n v="10"/>
    <s v="113478"/>
    <s v="Rapid review laboratory testing in clinical medicine / Edward F. Goljan y Karlis I. Sloka."/>
    <n v="2008"/>
    <s v="616 - Enfermedades"/>
    <s v="https://search.ebscohost.com/login.aspx?profile=eds&amp;custid=s9495846&amp;groupid=main&amp;authtype=ip,guest&amp;direct=true&amp;bquery=sab.000006044"/>
    <s v="BOAP"/>
    <s v="616.075"/>
    <s v="Diagnóstico y pronóstico"/>
    <s v="Tecnología - Ciencias Aplicadas"/>
    <s v="610 - Medicina y salud"/>
    <s v="610 - Medicina y salud"/>
    <s v="Enfermedades"/>
    <s v="6044|10"/>
    <n v="4"/>
  </r>
  <r>
    <s v="Bib Central"/>
    <s v="Ciencia y Tecnología"/>
    <s v="Libro"/>
    <x v="0"/>
    <s v="Clinical thinking : evidence, communication and decision - making / Chris Del Mar, Jenny Doust, Paul"/>
    <s v="Del Mar, Chris"/>
    <s v="Oxford, UK : BMJ Books Blackwell Publishing, 2006."/>
    <n v="2006"/>
    <x v="1"/>
    <s v="0-7279-1741-2"/>
    <s v="Medicina Basada En Evidencia,Medicina Clinica,Comunicacion En Medicina,Semiologia (Medicina),Pronostico Medico,Promocion De La Salud"/>
    <x v="4"/>
    <x v="1"/>
    <n v="62421"/>
    <n v="10"/>
    <s v="097891"/>
    <s v="Clinical thinking : evidence, communication and decision - making / Chris Del Mar, Jenny Doust, Paul"/>
    <n v="2006"/>
    <s v="616 - Enfermedades"/>
    <s v="https://search.ebscohost.com/login.aspx?profile=eds&amp;custid=s9495846&amp;groupid=main&amp;authtype=ip,guest&amp;direct=true&amp;bquery=sab.000062421"/>
    <s v="BOAP"/>
    <s v="616.075"/>
    <s v="Diagnóstico y pronóstico"/>
    <s v="Tecnología - Ciencias Aplicadas"/>
    <s v="610 - Medicina y salud"/>
    <s v="610 - Medicina y salud"/>
    <s v="Enfermedades"/>
    <s v="62421|10"/>
    <n v="5"/>
  </r>
  <r>
    <s v="Bib Central"/>
    <s v="Ciencia y Tecnología"/>
    <s v="Libro"/>
    <x v="0"/>
    <s v="Current : medical diagnosis and treatment / eds. Lawrence M. Tierney, Stephen J. McPhee y Maxine A."/>
    <m/>
    <s v="New York : The McGraw-Hill Companies, 2003."/>
    <n v="2003"/>
    <x v="1"/>
    <s v="0-07-139593-8"/>
    <s v="Materia Medica,Diagnostico Fisico,Examen Fisico (Medicina),Enfermedades,Salud"/>
    <x v="4"/>
    <x v="1"/>
    <n v="52692"/>
    <n v="10"/>
    <s v="079998"/>
    <s v="Current : medical diagnosis and treatment / eds. Lawrence M. Tierney, Stephen J. McPhee y Maxine A."/>
    <n v="2003"/>
    <s v="616 - Enfermedades"/>
    <s v="https://search.ebscohost.com/login.aspx?profile=eds&amp;custid=s9495846&amp;groupid=main&amp;authtype=ip,guest&amp;direct=true&amp;bquery=sab.000052692"/>
    <s v="BOAP"/>
    <s v="616.075"/>
    <s v="Diagnóstico y pronóstico"/>
    <s v="Tecnología - Ciencias Aplicadas"/>
    <s v="610 - Medicina y salud"/>
    <s v="610 - Medicina y salud"/>
    <s v="Enfermedades"/>
    <s v="52692|10"/>
    <n v="2"/>
  </r>
  <r>
    <s v="Bib Central"/>
    <s v="Ciencia y Tecnología"/>
    <s v="Libro"/>
    <x v="0"/>
    <s v="Semiología médica : fisiopatología, semiotecnia y propedéutica enseñanza-aprendizaje centrada e"/>
    <s v="Argente, Horacio A. autor"/>
    <s v="Buenos Aires : Editorial Médica Panamerica, ©2013."/>
    <n v="2013"/>
    <x v="0"/>
    <s v="9789500606004 (Impreso)"/>
    <s v="Diagnostico,Pronostico Medico,Fisiopatologia,Semiologia (Medicina),Examen Fisico (Medicina),Medico Y Paciente,Sistema Cardiovascular,Aparato Respiratorio,Aparato Digestivo"/>
    <x v="4"/>
    <x v="3"/>
    <n v="258861"/>
    <n v="10"/>
    <s v="143402"/>
    <s v="Semiología médica : fisiopatología, semiotecnia y propedéutica enseñanza-aprendizaje centrada e"/>
    <n v="2013"/>
    <s v="616 - Enfermedades"/>
    <s v="https://search.ebscohost.com/login.aspx?profile=eds&amp;custid=s9495846&amp;groupid=main&amp;authtype=ip,guest&amp;direct=true&amp;bquery=sab.000258861"/>
    <s v="BOAP"/>
    <s v="616.075"/>
    <s v="Diagnóstico y pronóstico"/>
    <s v="Tecnología - Ciencias Aplicadas"/>
    <s v="610 - Medicina y salud"/>
    <s v="610 - Medicina y salud"/>
    <s v="Enfermedades"/>
    <s v="258861|10"/>
    <n v="344"/>
  </r>
  <r>
    <s v="Bib Central"/>
    <s v="Ciencia y Tecnología"/>
    <s v="Libro"/>
    <x v="0"/>
    <s v="Semiología médica / Ricardo Cediel Ángel ; colaboradores Jaime Casasbuenas Ayala [y otros tres]."/>
    <s v="Cediel Ángel, Ricardo autor"/>
    <s v="Bogotá : Editorial Médica Celsus, ©2012."/>
    <n v="2012"/>
    <x v="0"/>
    <s v="9789589327463"/>
    <s v="Semiologia (Medicina),Examen Fisico (Medicina),Anamnesis,Diagnostico,Historias Clinicas"/>
    <x v="4"/>
    <x v="3"/>
    <n v="142031"/>
    <n v="70"/>
    <s v="145816"/>
    <s v="Semiología médica / Ricardo Cediel Ángel ; colaboradores Jaime Casasbuenas Ayala [y otros tres]."/>
    <n v="2012"/>
    <s v="616 - Enfermedades"/>
    <s v="https://search.ebscohost.com/login.aspx?profile=eds&amp;custid=s9495846&amp;groupid=main&amp;authtype=ip,guest&amp;direct=true&amp;bquery=sab.000142031"/>
    <s v="BOAP"/>
    <s v="616.075"/>
    <s v="Diagnóstico y pronóstico"/>
    <s v="Tecnología - Ciencias Aplicadas"/>
    <s v="610 - Medicina y salud"/>
    <s v="610 - Medicina y salud"/>
    <s v="Enfermedades"/>
    <s v="142031|70"/>
    <n v="221"/>
  </r>
  <r>
    <s v="Bib Central"/>
    <s v="Ciencia y Tecnología"/>
    <s v="Libro"/>
    <x v="0"/>
    <s v="Macleod : exploración clínica / editores Graham Douglas, Fiona Nicol y Colin Robertson ; ilustraci"/>
    <m/>
    <s v="Barcelona : Elsevier, ©2014."/>
    <n v="2014"/>
    <x v="0"/>
    <s v="9788490225424 (edición española impresa)"/>
    <s v="Diagnostico Clinico,Medicina Clinica,Historias Clinicas,Diagnostico Clinico,Diagnostico De Laboratorio,Semiologia (Medicina),Terapeutica"/>
    <x v="4"/>
    <x v="3"/>
    <n v="166692"/>
    <n v="30"/>
    <s v="151683"/>
    <s v="Macleod : exploración clínica / editores Graham Douglas, Fiona Nicol y Colin Robertson ; ilustraci"/>
    <n v="2014"/>
    <s v="616 - Enfermedades"/>
    <s v="https://search.ebscohost.com/login.aspx?profile=eds&amp;custid=s9495846&amp;groupid=main&amp;authtype=ip,guest&amp;direct=true&amp;bquery=sab.000166692"/>
    <s v="BOAP"/>
    <s v="616.075"/>
    <s v="Diagnóstico y pronóstico"/>
    <s v="Tecnología - Ciencias Aplicadas"/>
    <s v="610 - Medicina y salud"/>
    <s v="610 - Medicina y salud"/>
    <s v="Enfermedades"/>
    <s v="166692|30"/>
    <n v="42"/>
  </r>
  <r>
    <s v="Bib Central"/>
    <s v="Ciencia y Tecnología"/>
    <s v="Libro"/>
    <x v="0"/>
    <s v="Fundamentals of MRI : an interactive learning approach / Elizabeth Berry y Andrew Bulpitt."/>
    <s v="Berry, Elizabeth 1961- autor"/>
    <s v="Boca Raton : CRC Press, Taylor &amp; Francis, ©2009"/>
    <n v="2009"/>
    <x v="1"/>
    <s v="9781584889014"/>
    <s v="Resonancia Magnetica En Imagenes,Tomografia,Ingenieria Biomedica"/>
    <x v="4"/>
    <x v="1"/>
    <n v="267982"/>
    <n v="10"/>
    <s v="158131"/>
    <s v="Fundamentals of MRI : an interactive learning approach / Elizabeth Berry y Andrew Bulpitt."/>
    <n v="2009"/>
    <s v="616 - Enfermedades"/>
    <s v="https://search.ebscohost.com/login.aspx?profile=eds&amp;custid=s9495846&amp;groupid=main&amp;authtype=ip,guest&amp;direct=true&amp;bquery=sab.000267982"/>
    <s v="BOAP"/>
    <s v="616.07548"/>
    <s v="Diagnostico fisico"/>
    <s v="Tecnología - Ciencias Aplicadas"/>
    <s v="610 - Medicina y salud"/>
    <s v="610 - Medicina y salud"/>
    <s v="Enfermedades"/>
    <s v="267982|10"/>
    <n v="4"/>
  </r>
  <r>
    <s v="Bib Central"/>
    <s v="Ciencia y Tecnología"/>
    <s v="Libro"/>
    <x v="0"/>
    <s v="Manual mosby de exploración física / Henry M. Seidel ... [et al.]."/>
    <m/>
    <s v="Barcelona : Océano, 2004."/>
    <n v="2004"/>
    <x v="0"/>
    <s v="84-494-2755-X"/>
    <s v="Medico Y Paciente,Infeccion,Presion Arterial,Signos Vitales,Temperatura Corporal,Medicina,Auscultacion,Historias Clinicas,Medicina Como Profesion,Sistema Nervioso,Anatomia,Fisiologia"/>
    <x v="4"/>
    <x v="1"/>
    <n v="60264"/>
    <n v="20"/>
    <s v="094075"/>
    <s v="Manual mosby de exploración física / Henry M. Seidel ... [et al.]."/>
    <n v="2004"/>
    <s v="616 - Enfermedades"/>
    <s v="https://search.ebscohost.com/login.aspx?profile=eds&amp;custid=s9495846&amp;groupid=main&amp;authtype=ip,guest&amp;direct=true&amp;bquery=sab.000060264"/>
    <s v="BOAP"/>
    <s v="616.075"/>
    <s v="Diagnóstico y pronóstico"/>
    <s v="Tecnología - Ciencias Aplicadas"/>
    <s v="610 - Medicina y salud"/>
    <s v="610 - Medicina y salud"/>
    <s v="Enfermedades"/>
    <s v="60264|20"/>
    <n v="111"/>
  </r>
  <r>
    <s v="Bib Central"/>
    <s v="Ciencia y Tecnología"/>
    <s v="Libro"/>
    <x v="0"/>
    <s v="Fundamentos de radiología diagnóstica / editado por William E. Brant y Clyde A. Helms ; revisión"/>
    <m/>
    <s v="Barcelona : Wolters Kluwer Lippincott Williams &amp; Wilkins, 2008."/>
    <n v="2008"/>
    <x v="0"/>
    <s v="978-84-96921-07-8"/>
    <s v="Radiologia,Radiologia Medica,Diagnostico Por Imagenes,Radiodiagnostico,Enfermedades De Los Pulmones,Ecografia"/>
    <x v="4"/>
    <x v="1"/>
    <n v="65718"/>
    <n v="40"/>
    <s v="111691"/>
    <s v="Fundamentos de radiología diagnóstica / editado por William E. Brant y Clyde A. Helms ; revisión"/>
    <n v="2008"/>
    <s v="616 - Enfermedades"/>
    <s v="https://search.ebscohost.com/login.aspx?profile=eds&amp;custid=s9495846&amp;groupid=main&amp;authtype=ip,guest&amp;direct=true&amp;bquery=sab.000065718"/>
    <s v="BOAP"/>
    <s v="616.0757"/>
    <s v="Diagnóstico radiológico"/>
    <s v="Tecnología - Ciencias Aplicadas"/>
    <s v="610 - Medicina y salud"/>
    <s v="610 - Medicina y salud"/>
    <s v="Enfermedades"/>
    <s v="65718|40"/>
    <n v="99"/>
  </r>
  <r>
    <s v="Bib Central"/>
    <s v="Ciencia y Tecnología"/>
    <s v="Libro"/>
    <x v="0"/>
    <s v="Felson's principles of chest roentgenology : a programmed text / Lawrence Roger, Goodman."/>
    <s v="Goodman, Lawrence Roger"/>
    <s v="Philadelphia : W.B. Saunders Company, 1999."/>
    <n v="1999"/>
    <x v="1"/>
    <s v="0-7216-7685-5"/>
    <s v="Torax - Radiografias,Radiodiagnostico,Tomografia Computarizada Por Rayos X"/>
    <x v="4"/>
    <x v="0"/>
    <n v="40591"/>
    <n v="20"/>
    <s v="088550"/>
    <s v="Felson's principles of chest roentgenology : a programmed text / Lawrence Roger, Goodman."/>
    <n v="-2000"/>
    <s v="616 - Enfermedades"/>
    <s v="https://search.ebscohost.com/login.aspx?profile=eds&amp;custid=s9495846&amp;groupid=main&amp;authtype=ip,guest&amp;direct=true&amp;bquery=sab.000040591"/>
    <s v="BOAP"/>
    <s v="616.0757"/>
    <s v="Diagnóstico radiológico"/>
    <s v="Tecnología - Ciencias Aplicadas"/>
    <s v="610 - Medicina y salud"/>
    <s v="610 - Medicina y salud"/>
    <s v="Enfermedades"/>
    <s v="40591|20"/>
    <n v="28"/>
  </r>
  <r>
    <s v="Bib Central"/>
    <s v="Recursos Especiales"/>
    <s v="VHS"/>
    <x v="2"/>
    <s v="Physical examination videograbación"/>
    <m/>
    <s v="St. Louis : Mosby Year Book, 1994."/>
    <n v="1994"/>
    <x v="1"/>
    <s v="0-8016-7071-3 (v.1)"/>
    <s v="Examen Fisico (Medicina),Diagnostico Fisico,Salud,Examen Fisico (Medicina),Diagnostico,Neurologia"/>
    <x v="4"/>
    <x v="0"/>
    <n v="89655"/>
    <n v="70"/>
    <s v="062582"/>
    <s v="Physical examination videograbación"/>
    <n v="-2000"/>
    <s v="616 - Enfermedades"/>
    <s v="https://search.ebscohost.com/login.aspx?profile=eds&amp;custid=s9495846&amp;groupid=main&amp;authtype=ip,guest&amp;direct=true&amp;bquery=sab.000089655"/>
    <s v="BOAP"/>
    <s v="616.0754"/>
    <s v="Diagnostico fisico"/>
    <s v="Tecnología - Ciencias Aplicadas"/>
    <s v="610 - Medicina y salud"/>
    <s v="610 - Medicina y salud"/>
    <s v="Enfermedades"/>
    <s v="89655|70"/>
    <n v="19"/>
  </r>
  <r>
    <s v="Bib Central"/>
    <s v="Ciencia y Tecnología"/>
    <s v="Libro"/>
    <x v="0"/>
    <s v="A guide to physical examination and history taking / Barbara Bates."/>
    <s v="Bates, Bárbara"/>
    <s v="Philadelphia : J. B. Lippincott Company, 1983."/>
    <n v="1983"/>
    <x v="1"/>
    <s v="0-397-54623-8"/>
    <s v="Diagnostico Fisico,Niños,Examen Fisico (Medicina)"/>
    <x v="4"/>
    <x v="2"/>
    <n v="45208"/>
    <n v="10"/>
    <s v="067906"/>
    <s v="A guide to physical examination and history taking / Barbara Bates."/>
    <n v="-2000"/>
    <s v="616 - Enfermedades"/>
    <s v="https://search.ebscohost.com/login.aspx?profile=eds&amp;custid=s9495846&amp;groupid=main&amp;authtype=ip,guest&amp;direct=true&amp;bquery=sab.000045208"/>
    <s v="BOAP"/>
    <s v="616.0754"/>
    <s v="Diagnostico fisico"/>
    <s v="Tecnología - Ciencias Aplicadas"/>
    <s v="610 - Medicina y salud"/>
    <s v="610 - Medicina y salud"/>
    <s v="Enfermedades"/>
    <s v="45208|10"/>
    <n v="25"/>
  </r>
  <r>
    <s v="Bib Central"/>
    <s v="Ciencia y Tecnología"/>
    <s v="Libro"/>
    <x v="0"/>
    <s v="Interpretación clínica del laboratorio / Gilberto Angel M. y Mauricio Angel R. ; con la colaboraci"/>
    <s v="Angel Mejía, Gilberto 1922-2008"/>
    <s v="Bogotá : Médica Internacional, 2006 (impresión de 2007)."/>
    <n v="2006"/>
    <x v="0"/>
    <s v="9589181791"/>
    <s v="Diagnostico De Laboratorio,Muestras Para Diagnostico,Tecnicos Medicos,Microbiologia Medica,Diagnostico De Laboratorio"/>
    <x v="4"/>
    <x v="1"/>
    <n v="16771"/>
    <n v="40"/>
    <s v="133874"/>
    <s v="Interpretación clínica del laboratorio / Gilberto Angel M. y Mauricio Angel R. ; con la colaboraci"/>
    <n v="2006"/>
    <s v="616 - Enfermedades"/>
    <s v="https://search.ebscohost.com/login.aspx?profile=eds&amp;custid=s9495846&amp;groupid=main&amp;authtype=ip,guest&amp;direct=true&amp;bquery=sab.000016771"/>
    <s v="BOAP"/>
    <s v="616.075"/>
    <s v="Diagnóstico y pronóstico"/>
    <s v="Tecnología - Ciencias Aplicadas"/>
    <s v="610 - Medicina y salud"/>
    <s v="610 - Medicina y salud"/>
    <s v="Enfermedades"/>
    <s v="16771|40"/>
    <n v="55"/>
  </r>
  <r>
    <s v="Bib Central"/>
    <s v="Ciencia y Tecnología"/>
    <s v="Libro"/>
    <x v="0"/>
    <s v="Imaging in rehabilitation / Terry R. Malone, Charles Hazle y Michael L. Grey."/>
    <s v="Malone, Terry R."/>
    <s v="New york : Mc Graw Hill, 2008."/>
    <n v="2008"/>
    <x v="1"/>
    <s v="978-0-07-144778-2"/>
    <s v="Diagnostico Por Imagenes,Rehabilitacion Medica,Fisioterapia,Sistemas De Imagenes En Medicina,Enfermedades Musculares"/>
    <x v="4"/>
    <x v="1"/>
    <n v="142716"/>
    <n v="10"/>
    <s v="134566"/>
    <s v="Imaging in rehabilitation / Terry R. Malone, Charles Hazle y Michael L. Grey."/>
    <n v="2008"/>
    <s v="616 - Enfermedades"/>
    <s v="https://search.ebscohost.com/login.aspx?profile=eds&amp;custid=s9495846&amp;groupid=main&amp;authtype=ip,guest&amp;direct=true&amp;bquery=sab.000142716"/>
    <s v="BOAP"/>
    <s v="616.0754"/>
    <s v="Diagnostico fisico"/>
    <s v="Tecnología - Ciencias Aplicadas"/>
    <s v="610 - Medicina y salud"/>
    <s v="610 - Medicina y salud"/>
    <s v="Enfermedades"/>
    <s v="142716|10"/>
    <n v="6"/>
  </r>
  <r>
    <s v="Bib Central"/>
    <s v="Ciencia y Tecnología"/>
    <s v="Libro"/>
    <x v="0"/>
    <s v="Bases anatómicas del diagnóstico por imagen / Peter, Fleckenstein; Jorgen, Tranum-Jensen; rev. y p"/>
    <s v="Fleckenstein, Peter"/>
    <s v="Madrid : Mosby ; Doyma Libros, 1995."/>
    <n v="1995"/>
    <x v="0"/>
    <s v="84-8086-162-2"/>
    <s v="Anatomia - Radiografias,Rayos X,Radiodiagnostico,Radiologia"/>
    <x v="4"/>
    <x v="0"/>
    <n v="34103"/>
    <n v="10"/>
    <s v="050616"/>
    <s v="Bases anatómicas del diagnóstico por imagen / Peter, Fleckenstein; Jorgen, Tranum-Jensen; rev. y p"/>
    <n v="-2000"/>
    <s v="616 - Enfermedades"/>
    <s v="https://search.ebscohost.com/login.aspx?profile=eds&amp;custid=s9495846&amp;groupid=main&amp;authtype=ip,guest&amp;direct=true&amp;bquery=sab.000034103"/>
    <s v="BOAP"/>
    <s v="616.0754"/>
    <s v="Diagnostico fisico"/>
    <s v="Tecnología - Ciencias Aplicadas"/>
    <s v="610 - Medicina y salud"/>
    <s v="610 - Medicina y salud"/>
    <s v="Enfermedades"/>
    <s v="34103|10"/>
    <n v="1"/>
  </r>
  <r>
    <s v="Bib Central"/>
    <s v="Ciencia y Tecnología"/>
    <s v="Libro"/>
    <x v="0"/>
    <s v="Manual para asistentes médicos : guía para el diagnóstico y el tratamiento / G. B. Wyatt, J. L. W"/>
    <s v="Wyatt, G. B."/>
    <s v="México : Libros McGraw-Hill de México, 1976."/>
    <n v="1976"/>
    <x v="0"/>
    <m/>
    <s v="Patologia,Enfermedades,Diagnostico,Enfermedades Transmisibles"/>
    <x v="4"/>
    <x v="5"/>
    <n v="31031"/>
    <n v="20"/>
    <s v="046076"/>
    <s v="Manual para asistentes médicos : guía para el diagnóstico y el tratamiento / G. B. Wyatt, J. L. W"/>
    <n v="-2000"/>
    <s v="616 - Enfermedades"/>
    <s v="https://search.ebscohost.com/login.aspx?profile=eds&amp;custid=s9495846&amp;groupid=main&amp;authtype=ip,guest&amp;direct=true&amp;bquery=sab.000031031"/>
    <s v="BOAP"/>
    <s v="616.075"/>
    <s v="Diagnóstico y pronóstico"/>
    <s v="Tecnología - Ciencias Aplicadas"/>
    <s v="610 - Medicina y salud"/>
    <s v="610 - Medicina y salud"/>
    <s v="Enfermedades"/>
    <s v="31031|20"/>
    <n v="4"/>
  </r>
  <r>
    <s v="Bib Central"/>
    <s v="Recursos Especiales"/>
    <s v="CD-ROM"/>
    <x v="0"/>
    <s v="Solución de problemas en imagen abdominal / Neal C. Dalrymple, John R. Leyendecker y Michael Olipha"/>
    <s v="Dalrymple, Neal C. autor"/>
    <s v="Barcelona : Elsevier, ©2011."/>
    <n v="2011"/>
    <x v="0"/>
    <s v="9788480867177"/>
    <s v="Radiografia,Abdomen,Radiodiagnostico,Diagnostico Por Imagen,Tomografia"/>
    <x v="4"/>
    <x v="3"/>
    <n v="170109"/>
    <n v="20"/>
    <s v="150286"/>
    <s v="Solución de problemas en imagen abdominal / Neal C. Dalrymple, John R. Leyendecker y Michael Olipha"/>
    <n v="2011"/>
    <s v="616 - Enfermedades"/>
    <s v="https://search.ebscohost.com/login.aspx?profile=eds&amp;custid=s9495846&amp;groupid=main&amp;authtype=ip,guest&amp;direct=true&amp;bquery=sab.000170109"/>
    <s v="BOAP"/>
    <s v="616.0754"/>
    <s v="Diagnostico fisico"/>
    <s v="Tecnología - Ciencias Aplicadas"/>
    <s v="610 - Medicina y salud"/>
    <s v="610 - Medicina y salud"/>
    <s v="Enfermedades"/>
    <s v="170109|20"/>
    <n v="1"/>
  </r>
  <r>
    <s v="Biblioteca Alterna"/>
    <s v="Ciencia y Tecnología"/>
    <s v="Libro"/>
    <x v="0"/>
    <s v="Introducción a la clínica / ed. Jaime Alvarado Bestene."/>
    <m/>
    <s v="Bogotá : Centro Editorial Javeriano CEJA, 2003."/>
    <n v="2003"/>
    <x v="0"/>
    <s v="958-683-569-3"/>
    <s v="Semiologia (Medicina),Historias Clinicas,Diagnostico,Pronostico Medico,Medicina Clinica"/>
    <x v="4"/>
    <x v="1"/>
    <n v="58870"/>
    <n v="30"/>
    <s v="090787"/>
    <s v="Introducción a la clínica / ed. Jaime Alvarado Bestene."/>
    <n v="2003"/>
    <s v="616 - Enfermedades"/>
    <s v="https://search.ebscohost.com/login.aspx?profile=eds&amp;custid=s9495846&amp;groupid=main&amp;authtype=ip,guest&amp;direct=true&amp;bquery=sab.000058870"/>
    <s v="BOAP"/>
    <s v="616.075"/>
    <s v="Diagnóstico y pronóstico"/>
    <s v="Tecnología - Ciencias Aplicadas"/>
    <s v="610 - Medicina y salud"/>
    <s v="610 - Medicina y salud"/>
    <s v="Enfermedades"/>
    <s v="58870|30"/>
    <n v="1"/>
  </r>
  <r>
    <s v="Bib Central"/>
    <s v="Ciencia y Tecnología"/>
    <s v="Libro"/>
    <x v="0"/>
    <s v="Algoritmos en diagnóstico por la imagen / Ramón, Sopena Monforte; José, Vilar Samper; Luis, Mart"/>
    <s v="Sopena Monforte, Ramón"/>
    <s v="Barcelona : Masson, 1996."/>
    <n v="1996"/>
    <x v="0"/>
    <s v="84-458-0453-7"/>
    <s v="Algoritmos,Radiodiagnostico,Rayos X,Radiologia Medica,Tomografia Computarizada Por Rayos X"/>
    <x v="4"/>
    <x v="0"/>
    <n v="35796"/>
    <n v="10"/>
    <s v="052753"/>
    <s v="Algoritmos en diagnóstico por la imagen / Ramón, Sopena Monforte; José, Vilar Samper; Luis, Mart"/>
    <n v="-2000"/>
    <s v="616 - Enfermedades"/>
    <s v="https://search.ebscohost.com/login.aspx?profile=eds&amp;custid=s9495846&amp;groupid=main&amp;authtype=ip,guest&amp;direct=true&amp;bquery=sab.000035796"/>
    <s v="BOAP"/>
    <s v="616.0754"/>
    <s v="Diagnostico fisico"/>
    <s v="Tecnología - Ciencias Aplicadas"/>
    <s v="610 - Medicina y salud"/>
    <s v="610 - Medicina y salud"/>
    <s v="Enfermedades"/>
    <s v="35796|10"/>
    <n v="6"/>
  </r>
  <r>
    <s v="Bib Central"/>
    <s v="Ciencia y Tecnología"/>
    <s v="Libro"/>
    <x v="0"/>
    <s v="Diagnóstico diferencial en medicina interna : de los síntomas al diagnóstico / Walter Siegenthale"/>
    <s v="Siegenthaler, Walter"/>
    <s v="México : Editorial El Manual Moderno, 2009."/>
    <n v="2009"/>
    <x v="0"/>
    <s v="978-970-729-326-7"/>
    <s v="Medicina Interna,Diagnostico Diferencial,Semiologia (Medicina)"/>
    <x v="4"/>
    <x v="1"/>
    <n v="66647"/>
    <n v="40"/>
    <s v="123329"/>
    <s v="Diagnóstico diferencial en medicina interna : de los síntomas al diagnóstico / Walter Siegenthale"/>
    <n v="2009"/>
    <s v="616 - Enfermedades"/>
    <s v="https://search.ebscohost.com/login.aspx?profile=eds&amp;custid=s9495846&amp;groupid=main&amp;authtype=ip,guest&amp;direct=true&amp;bquery=sab.000066647"/>
    <s v="BOAP"/>
    <s v="616.075"/>
    <s v="Diagnóstico y pronóstico"/>
    <s v="Tecnología - Ciencias Aplicadas"/>
    <s v="610 - Medicina y salud"/>
    <s v="610 - Medicina y salud"/>
    <s v="Enfermedades"/>
    <s v="66647|40"/>
    <n v="52"/>
  </r>
  <r>
    <s v="Bib Central"/>
    <s v="Ciencia y Tecnología"/>
    <s v="Libro"/>
    <x v="0"/>
    <s v="Práctica clínica basada en la evidencia en enfermería y cuidados de la salud : integrando la inve"/>
    <s v="Pearson, Alan"/>
    <s v="Madrid : McGraw-Hill Interamericana, 2008."/>
    <n v="2008"/>
    <x v="0"/>
    <s v="978-84-481-6398-3"/>
    <s v="Medicina Basada En Evidencia,Medicina Clinica,Informatica Medica,Atencion Medica,Practica Medica,Personal Medico,Equipos De Cuidados De Enfermeria"/>
    <x v="4"/>
    <x v="1"/>
    <n v="8836"/>
    <n v="10"/>
    <s v="116444"/>
    <s v="Práctica clínica basada en la evidencia en enfermería y cuidados de la salud : integrando la inve"/>
    <n v="2008"/>
    <s v="616 - Enfermedades"/>
    <s v="https://search.ebscohost.com/login.aspx?profile=eds&amp;custid=s9495846&amp;groupid=main&amp;authtype=ip,guest&amp;direct=true&amp;bquery=sab.000008836"/>
    <s v="BOAP"/>
    <s v="616.075"/>
    <s v="Diagnóstico y pronóstico"/>
    <s v="Tecnología - Ciencias Aplicadas"/>
    <s v="610 - Medicina y salud"/>
    <s v="610 - Medicina y salud"/>
    <s v="Enfermedades"/>
    <s v="8836|10"/>
    <n v="2"/>
  </r>
  <r>
    <s v="Bib Central"/>
    <s v="Ciencia y Tecnología"/>
    <s v="Libro"/>
    <x v="0"/>
    <s v="Técnicas para el análisis de datos clínicos / David F. Nettleton."/>
    <s v="Nettleton, David F."/>
    <s v="Madrid (España) : Diaz de Santos, 2005."/>
    <n v="2005"/>
    <x v="0"/>
    <s v="84-7978-721-X"/>
    <s v="Pronostico Medico,Diagnostico,Historias Clinicas,Estadistica Medica,Analisis De Informacion (Medicina Clinica),Medicina"/>
    <x v="4"/>
    <x v="1"/>
    <n v="62847"/>
    <n v="10"/>
    <s v="098711"/>
    <s v="Técnicas para el análisis de datos clínicos / David F. Nettleton."/>
    <n v="2005"/>
    <s v="616 - Enfermedades"/>
    <s v="https://search.ebscohost.com/login.aspx?profile=eds&amp;custid=s9495846&amp;groupid=main&amp;authtype=ip,guest&amp;direct=true&amp;bquery=sab.000062847"/>
    <s v="BOAP"/>
    <s v="616.075"/>
    <s v="Diagnóstico y pronóstico"/>
    <s v="Tecnología - Ciencias Aplicadas"/>
    <s v="610 - Medicina y salud"/>
    <s v="610 - Medicina y salud"/>
    <s v="Enfermedades"/>
    <s v="62847|10"/>
    <n v="5"/>
  </r>
  <r>
    <s v="Bib Central"/>
    <s v="Ciencia y Tecnología"/>
    <s v="Libro"/>
    <x v="0"/>
    <s v="Diagnóstico y tratamiento médico / Lorenzo Abad Ortiz [y otros] ; coordinación general de José L"/>
    <s v="Abad Ortiz, Lorenzo autor"/>
    <s v="España : Marbán, 2009."/>
    <n v="2009"/>
    <x v="0"/>
    <s v="9788471016577"/>
    <s v="Atencion Primaria De La Salud,Atencion Medica,Atencion Hospitalaria,Medicina Clinica,Practica Medica,Diagnostico"/>
    <x v="4"/>
    <x v="1"/>
    <n v="142014"/>
    <n v="10"/>
    <s v="134024"/>
    <s v="Diagnóstico y tratamiento médico / Lorenzo Abad Ortiz [y otros] ; coordinación general de José L"/>
    <n v="2009"/>
    <s v="616 - Enfermedades"/>
    <s v="https://search.ebscohost.com/login.aspx?profile=eds&amp;custid=s9495846&amp;groupid=main&amp;authtype=ip,guest&amp;direct=true&amp;bquery=sab.000142014"/>
    <s v="BOAP"/>
    <s v="616.075"/>
    <s v="Diagnóstico y pronóstico"/>
    <s v="Tecnología - Ciencias Aplicadas"/>
    <s v="610 - Medicina y salud"/>
    <s v="610 - Medicina y salud"/>
    <s v="Enfermedades"/>
    <s v="142014|10"/>
    <n v="66"/>
  </r>
  <r>
    <s v="Bib Central"/>
    <s v="Ciencia y Tecnología"/>
    <s v="Libro"/>
    <x v="0"/>
    <s v="Radiología básica : Rx - TC - RM - ecografía / Luis Heber Ulloa Guerrero, Enrique Calvo Páramo,"/>
    <s v="Ulloa Guerrero, Luis Heber autor"/>
    <s v="Bogotá : Editorial Médica Celsus, ©2015."/>
    <n v="2015"/>
    <x v="0"/>
    <s v="9789589327579"/>
    <s v="Radiologia,Radiologia,Radiografia,Rayos X,Diagnostico Por Imagen,Neuroimagen,Abdomen,Torax,Articulaciones,Ultrasonografia"/>
    <x v="4"/>
    <x v="3"/>
    <n v="171319"/>
    <n v="50"/>
    <s v="163286"/>
    <s v="Radiología básica : Rx - TC - RM - ecografía / Luis Heber Ulloa Guerrero, Enrique Calvo Páramo,"/>
    <n v="2015"/>
    <s v="616 - Enfermedades"/>
    <s v="https://search.ebscohost.com/login.aspx?profile=eds&amp;custid=s9495846&amp;groupid=main&amp;authtype=ip,guest&amp;direct=true&amp;bquery=sab.000171319"/>
    <s v="BOAP"/>
    <s v="616.0757"/>
    <s v="Diagnóstico radiológico"/>
    <s v="Tecnología - Ciencias Aplicadas"/>
    <s v="610 - Medicina y salud"/>
    <s v="610 - Medicina y salud"/>
    <s v="Enfermedades"/>
    <s v="171319|50"/>
    <n v="29"/>
  </r>
  <r>
    <s v="Biblioteca Alterna"/>
    <s v="Ciencia y Tecnología"/>
    <s v="Libro"/>
    <x v="0"/>
    <s v="Medicina nuclear : aplicaciones clínicas / Héctor, Gotta."/>
    <s v="Gotta, Héctor"/>
    <s v="Bogotá : Fondo Educativo Interamericano, 1981."/>
    <n v="1981"/>
    <x v="0"/>
    <m/>
    <s v="Medicina Nuclear,Fisica Nuclear,Radiologia"/>
    <x v="4"/>
    <x v="2"/>
    <n v="30089"/>
    <n v="20"/>
    <s v="044173"/>
    <s v="Medicina nuclear : aplicaciones clínicas / Héctor, Gotta."/>
    <n v="-2000"/>
    <s v="616 - Enfermedades"/>
    <s v="https://search.ebscohost.com/login.aspx?profile=eds&amp;custid=s9495846&amp;groupid=main&amp;authtype=ip,guest&amp;direct=true&amp;bquery=sab.000030089"/>
    <s v="BOAP"/>
    <s v="616.07575"/>
    <s v="Diagnóstico radiológico"/>
    <s v="Tecnología - Ciencias Aplicadas"/>
    <s v="610 - Medicina y salud"/>
    <s v="610 - Medicina y salud"/>
    <s v="Enfermedades"/>
    <s v="30089|20"/>
    <n v="1"/>
  </r>
  <r>
    <s v="Bib Central"/>
    <s v="Ciencia y Tecnología"/>
    <s v="Libro"/>
    <x v="0"/>
    <s v="Ensayos clínicos : diseño, análisis e interpretación / Rafael -lvarez Cáceres."/>
    <s v="-lvarez Cáceres, Rafael"/>
    <s v="[España] : Ediciones Díaz de Santos, 2005."/>
    <n v="2005"/>
    <x v="0"/>
    <s v="84-7978-678-7"/>
    <s v="Ensayos Clinicos,Enfermedades,Terapeutica,Redaccion De Escritos Medicos,Medicina Clinica,Etica Medica"/>
    <x v="4"/>
    <x v="1"/>
    <n v="61498"/>
    <n v="10"/>
    <s v="095517"/>
    <s v="Ensayos clínicos : diseño, análisis e interpretación / Rafael -lvarez Cáceres."/>
    <n v="2005"/>
    <s v="616 - Enfermedades"/>
    <s v="https://search.ebscohost.com/login.aspx?profile=eds&amp;custid=s9495846&amp;groupid=main&amp;authtype=ip,guest&amp;direct=true&amp;bquery=sab.000061498"/>
    <s v="BOAP"/>
    <s v="616.075"/>
    <s v="Diagnóstico y pronóstico"/>
    <s v="Tecnología - Ciencias Aplicadas"/>
    <s v="610 - Medicina y salud"/>
    <s v="610 - Medicina y salud"/>
    <s v="Enfermedades"/>
    <s v="61498|10"/>
    <n v="9"/>
  </r>
  <r>
    <s v="Bib Central"/>
    <s v="Ciencia y Tecnología"/>
    <s v="Libro"/>
    <x v="0"/>
    <s v="Radiología patológica / Ronald L. Eisenberg y Cynthia A. Dennis ; sup. téc. Alberto Cuadrado Cerv"/>
    <s v="Eisenberg, Ronald L."/>
    <s v="Madrid : Mosby-Year Book de España, 1992."/>
    <n v="1992"/>
    <x v="0"/>
    <s v="84-8086-010-3"/>
    <s v="Radiologia,Patologia,Radiografia En Patologia"/>
    <x v="4"/>
    <x v="0"/>
    <n v="34027"/>
    <n v="20"/>
    <s v="050540"/>
    <s v="Radiología patológica / Ronald L. Eisenberg y Cynthia A. Dennis ; sup. téc. Alberto Cuadrado Cerv"/>
    <n v="-2000"/>
    <s v="616 - Enfermedades"/>
    <s v="https://search.ebscohost.com/login.aspx?profile=eds&amp;custid=s9495846&amp;groupid=main&amp;authtype=ip,guest&amp;direct=true&amp;bquery=sab.000034027"/>
    <s v="BOAP"/>
    <s v="616.0757"/>
    <s v="Diagnóstico radiológico"/>
    <s v="Tecnología - Ciencias Aplicadas"/>
    <s v="610 - Medicina y salud"/>
    <s v="610 - Medicina y salud"/>
    <s v="Enfermedades"/>
    <s v="34027|20"/>
    <n v="116"/>
  </r>
  <r>
    <s v="Bib Central"/>
    <s v="Ciencia y Tecnología"/>
    <s v="Libro"/>
    <x v="0"/>
    <s v="Diagnostic gynecologic and obstetric pathology / [editores] Christopher P. Crum y Kenneth R. Lee."/>
    <m/>
    <s v="Philadelphia, Pa. : Elsevier, 2006."/>
    <n v="2006"/>
    <x v="1"/>
    <s v="0-7216-0005-0"/>
    <s v="Enfermedades Del Aparato Genital Femenino,Enfermedades Del Aparato Genital Femenino,Enfermedades Del Aparato Genital Femenino,Embarazo,Ginecologia,Patologia"/>
    <x v="4"/>
    <x v="1"/>
    <n v="5763"/>
    <n v="30"/>
    <s v="098932"/>
    <s v="Diagnostic gynecologic and obstetric pathology / [editores] Christopher P. Crum y Kenneth R. Lee."/>
    <n v="2006"/>
    <s v="616 - Enfermedades"/>
    <s v="https://search.ebscohost.com/login.aspx?profile=eds&amp;custid=s9495846&amp;groupid=main&amp;authtype=ip,guest&amp;direct=true&amp;bquery=sab.000005763"/>
    <s v="BOAP"/>
    <s v="616.075"/>
    <s v="Diagnóstico y pronóstico"/>
    <s v="Tecnología - Ciencias Aplicadas"/>
    <s v="610 - Medicina y salud"/>
    <s v="610 - Medicina y salud"/>
    <s v="Enfermedades"/>
    <s v="5763|30"/>
    <n v="3"/>
  </r>
  <r>
    <s v="Bib Central"/>
    <s v="Ciencia y Tecnología"/>
    <s v="Libro"/>
    <x v="0"/>
    <s v="Radiología del tórax : atlas de aprendizaje sistemático / [editado por] Matthias Hofer ... [et al"/>
    <m/>
    <s v="Madrid : Médica Panamericana, 2008."/>
    <n v="2008"/>
    <x v="0"/>
    <s v="978-84-9835-139-2"/>
    <s v="Torax,Torax,Radiologia"/>
    <x v="4"/>
    <x v="1"/>
    <n v="146921"/>
    <n v="10"/>
    <s v="135985"/>
    <s v="Radiología del tórax : atlas de aprendizaje sistemático / [editado por] Matthias Hofer ... [et al"/>
    <n v="2008"/>
    <s v="616 - Enfermedades"/>
    <s v="https://search.ebscohost.com/login.aspx?profile=eds&amp;custid=s9495846&amp;groupid=main&amp;authtype=ip,guest&amp;direct=true&amp;bquery=sab.000146921"/>
    <s v="BOAP"/>
    <s v="616.0757"/>
    <s v="Diagnóstico radiológico"/>
    <s v="Tecnología - Ciencias Aplicadas"/>
    <s v="610 - Medicina y salud"/>
    <s v="610 - Medicina y salud"/>
    <s v="Enfermedades"/>
    <s v="146921|10"/>
    <n v="119"/>
  </r>
  <r>
    <s v="Bib Central"/>
    <s v="Ciencia y Tecnología"/>
    <s v="Libro"/>
    <x v="0"/>
    <s v="Gastrointestinal radiology : a pattern approach / Ronald L. Eisenberg."/>
    <s v="Eisenberg, Ronald L."/>
    <s v="Philadelphia : Lippincott Williams &amp; Wilkins, 2003."/>
    <n v="2002"/>
    <x v="1"/>
    <s v="0-7817-3706-0"/>
    <s v="Diagnostico,Diagnostico Por Imagenes,Radiologia,Radiologia Intervencional,Resonancia Megnetica,Estomago,Diafragma,Esofago,Duodeno,Colon,Tracto Biliar"/>
    <x v="4"/>
    <x v="1"/>
    <n v="60277"/>
    <n v="10"/>
    <s v="094126"/>
    <s v="Gastrointestinal radiology : a pattern approach / Ronald L. Eisenberg."/>
    <n v="2002"/>
    <s v="616 - Enfermedades"/>
    <s v="https://search.ebscohost.com/login.aspx?profile=eds&amp;custid=s9495846&amp;groupid=main&amp;authtype=ip,guest&amp;direct=true&amp;bquery=sab.000060277"/>
    <s v="BOAP"/>
    <s v="616.0757"/>
    <s v="Diagnóstico radiológico"/>
    <s v="Tecnología - Ciencias Aplicadas"/>
    <s v="610 - Medicina y salud"/>
    <s v="610 - Medicina y salud"/>
    <s v="Enfermedades"/>
    <s v="60277|10"/>
    <n v="8"/>
  </r>
  <r>
    <s v="Bib Central"/>
    <s v="Ciencia y Tecnología"/>
    <s v="Libro"/>
    <x v="0"/>
    <s v="Diagnostico y tratamiento médico : / Lorenzo Abad Ortiz [y otros] ; coordinador José Luis Rodrígu"/>
    <s v="Abad Ortiz, Lorenzo autor"/>
    <s v="Madrid : Marbán, 2009."/>
    <n v="2009"/>
    <x v="0"/>
    <s v="9788471016263"/>
    <s v="Atencion Primaria De La Salud,Atencion Medica,Atencion Hospitalaria,Medicina Clinica,Practica Medica,Diagnostico,Terapeutica"/>
    <x v="4"/>
    <x v="1"/>
    <n v="256494"/>
    <n v="10"/>
    <s v="144539"/>
    <s v="Diagnostico y tratamiento médico : / Lorenzo Abad Ortiz [y otros] ; coordinador José Luis Rodrígu"/>
    <n v="2009"/>
    <s v="616 - Enfermedades"/>
    <s v="https://search.ebscohost.com/login.aspx?profile=eds&amp;custid=s9495846&amp;groupid=main&amp;authtype=ip,guest&amp;direct=true&amp;bquery=sab.000256494"/>
    <s v="BOAP"/>
    <s v="616.075"/>
    <s v="Diagnóstico y pronóstico"/>
    <s v="Tecnología - Ciencias Aplicadas"/>
    <s v="610 - Medicina y salud"/>
    <s v="610 - Medicina y salud"/>
    <s v="Enfermedades"/>
    <s v="256494|10"/>
    <n v="21"/>
  </r>
  <r>
    <s v="Biblioteca Alterna"/>
    <s v="Ciencia y Tecnología"/>
    <s v="Libro"/>
    <x v="0"/>
    <s v="Biomedical imaging / ed. Karen M. Mudry, Robert Plonsey, Joseph D. Bronzino."/>
    <m/>
    <s v="Boca Raton : CRC Press, 2003."/>
    <n v="2003"/>
    <x v="1"/>
    <s v="0-8493-1810-6"/>
    <s v="Imagenes Opticas,Imagenes Diagnosticas,Ingenieria Biomedica,Resonancia Magnetica En Medicina"/>
    <x v="4"/>
    <x v="1"/>
    <n v="57209"/>
    <n v="10"/>
    <s v="087238"/>
    <s v="Biomedical imaging / ed. Karen M. Mudry, Robert Plonsey, Joseph D. Bronzino."/>
    <n v="2003"/>
    <s v="616 - Enfermedades"/>
    <s v="https://search.ebscohost.com/login.aspx?profile=eds&amp;custid=s9495846&amp;groupid=main&amp;authtype=ip,guest&amp;direct=true&amp;bquery=sab.000057209"/>
    <s v="BOAP"/>
    <s v="616.0754"/>
    <s v="Diagnostico fisico"/>
    <s v="Tecnología - Ciencias Aplicadas"/>
    <s v="610 - Medicina y salud"/>
    <s v="610 - Medicina y salud"/>
    <s v="Enfermedades"/>
    <s v="57209|10"/>
    <n v="1"/>
  </r>
  <r>
    <s v="Bib Central"/>
    <s v="Ciencia y Tecnología"/>
    <s v="Libro"/>
    <x v="0"/>
    <s v="Manual de valoración funcional : aspectos clínicos y fisiológicos / Juan Carlos Segovia, Francisc"/>
    <s v="Segovia, Juan Carlos"/>
    <s v="Madrid : Elsevier, 2008."/>
    <n v="2008"/>
    <x v="0"/>
    <s v="978-84-8086-234-9"/>
    <s v="Pruebas Funcionales (Medicina),Diagnostico Fisico,Salud,Medicina Deportiva"/>
    <x v="4"/>
    <x v="1"/>
    <n v="6493"/>
    <n v="30"/>
    <s v="114670"/>
    <s v="Manual de valoración funcional : aspectos clínicos y fisiológicos / Juan Carlos Segovia, Francisc"/>
    <n v="2008"/>
    <s v="616 - Enfermedades"/>
    <s v="https://search.ebscohost.com/login.aspx?profile=eds&amp;custid=s9495846&amp;groupid=main&amp;authtype=ip,guest&amp;direct=true&amp;bquery=sab.000006493"/>
    <s v="BOAP"/>
    <s v="616.0754"/>
    <s v="Diagnostico fisico"/>
    <s v="Tecnología - Ciencias Aplicadas"/>
    <s v="610 - Medicina y salud"/>
    <s v="610 - Medicina y salud"/>
    <s v="Enfermedades"/>
    <s v="6493|30"/>
    <n v="15"/>
  </r>
  <r>
    <s v="Bib Central"/>
    <s v="Ciencia y Tecnología"/>
    <s v="Libro"/>
    <x v="0"/>
    <s v="Semiología médica y técnica exploratoria / Juan Surós Forns, Juan Antonio Surós Batlló, Juan S"/>
    <s v="Surós Forns, Juan"/>
    <s v="Barcelona : Elsevier ; MASSON, 2001 (impresión de 2004)."/>
    <n v="2001"/>
    <x v="0"/>
    <s v="978-84-458-1080-4"/>
    <s v="Semiologia (Medicina),Diagnostico,Pruebas Funcionales (Medicina),Enfermedades"/>
    <x v="4"/>
    <x v="1"/>
    <n v="58919"/>
    <n v="20"/>
    <s v="090888"/>
    <s v="Semiología médica y técnica exploratoria / Juan Surós Forns, Juan Antonio Surós Batlló, Juan S"/>
    <n v="2001"/>
    <s v="616 - Enfermedades"/>
    <s v="https://search.ebscohost.com/login.aspx?profile=eds&amp;custid=s9495846&amp;groupid=main&amp;authtype=ip,guest&amp;direct=true&amp;bquery=sab.000058919"/>
    <s v="BOAP"/>
    <s v="616.075"/>
    <s v="Diagnóstico y pronóstico"/>
    <s v="Tecnología - Ciencias Aplicadas"/>
    <s v="610 - Medicina y salud"/>
    <s v="610 - Medicina y salud"/>
    <s v="Enfermedades"/>
    <s v="58919|20"/>
    <n v="168"/>
  </r>
  <r>
    <s v="Bib Central"/>
    <s v="Ciencia y Tecnología"/>
    <s v="Libro"/>
    <x v="0"/>
    <s v="El examen físico / Henry M., Seidel; Jane W., Ball; Joyce E., Dains; G. William, Benedict."/>
    <s v="Seidel, Henry M."/>
    <s v="Buenos Aires : Editorial Médica Panamericana, 1990."/>
    <n v="1990"/>
    <x v="0"/>
    <s v="950-06-1980-6"/>
    <s v="Examen Fisico (Medicina),Medicina Como Profesion"/>
    <x v="4"/>
    <x v="2"/>
    <n v="63474"/>
    <n v="10"/>
    <s v="042972"/>
    <s v="El examen físico / Henry M., Seidel; Jane W., Ball; Joyce E., Dains; G. William, Benedict."/>
    <n v="-2000"/>
    <s v="616 - Enfermedades"/>
    <s v="https://search.ebscohost.com/login.aspx?profile=eds&amp;custid=s9495846&amp;groupid=main&amp;authtype=ip,guest&amp;direct=true&amp;bquery=sab.000063474"/>
    <s v="BOAP"/>
    <s v="616.075"/>
    <s v="Diagnóstico y pronóstico"/>
    <s v="Tecnología - Ciencias Aplicadas"/>
    <s v="610 - Medicina y salud"/>
    <s v="610 - Medicina y salud"/>
    <s v="Enfermedades"/>
    <s v="63474|10"/>
    <n v="29"/>
  </r>
  <r>
    <s v="Bib Central"/>
    <s v="Ciencia y Tecnología"/>
    <s v="Libro"/>
    <x v="0"/>
    <s v="Exploración física de la columna vertebral y las extremidades / Stanley Hoppenfeld ; tr. Santiago"/>
    <s v="Hoppenfeld, Stanley"/>
    <s v="Editorial El Manual Moderno, 1976 (impresión de 1979)."/>
    <n v="1979"/>
    <x v="0"/>
    <s v="968-426-055-5"/>
    <s v="Examen Fisico (Medicina),Extremidades (Anatomia),Columna Vertebral,Hombros,Codos,Extremidades Superiores,Extremidades Inferiores,Cadera,Pelvis,Rodillas"/>
    <x v="4"/>
    <x v="5"/>
    <n v="55385"/>
    <n v="10"/>
    <s v="084094"/>
    <s v="Exploración física de la columna vertebral y las extremidades / Stanley Hoppenfeld ; tr. Santiago"/>
    <n v="-2000"/>
    <s v="616 - Enfermedades"/>
    <s v="https://search.ebscohost.com/login.aspx?profile=eds&amp;custid=s9495846&amp;groupid=main&amp;authtype=ip,guest&amp;direct=true&amp;bquery=sab.000055385"/>
    <s v="BOAP"/>
    <s v="616.0754"/>
    <s v="Diagnostico fisico"/>
    <s v="Tecnología - Ciencias Aplicadas"/>
    <s v="610 - Medicina y salud"/>
    <s v="610 - Medicina y salud"/>
    <s v="Enfermedades"/>
    <s v="55385|10"/>
    <n v="19"/>
  </r>
  <r>
    <s v="Bib Central"/>
    <s v="Ciencia y Tecnología"/>
    <s v="Libro"/>
    <x v="0"/>
    <s v="Noguer-Balcells exploración clínica práctica / Jesús M. Prieto Valtueña."/>
    <s v="Prieto Valtueña, Jesús María autor"/>
    <s v="Barcelona : Elsevier Masson, ©2011."/>
    <n v="2011"/>
    <x v="0"/>
    <s v="9788445820513"/>
    <s v="Anatomia Humana,Diagnostico,Anamnesis"/>
    <x v="4"/>
    <x v="3"/>
    <n v="158197"/>
    <n v="10"/>
    <s v="141108"/>
    <s v="Noguer-Balcells exploración clínica práctica / Jesús M. Prieto Valtueña."/>
    <n v="2011"/>
    <s v="616 - Enfermedades"/>
    <s v="https://search.ebscohost.com/login.aspx?profile=eds&amp;custid=s9495846&amp;groupid=main&amp;authtype=ip,guest&amp;direct=true&amp;bquery=sab.000158197"/>
    <s v="BOAP"/>
    <s v="616.075"/>
    <s v="Diagnóstico y pronóstico"/>
    <s v="Tecnología - Ciencias Aplicadas"/>
    <s v="610 - Medicina y salud"/>
    <s v="610 - Medicina y salud"/>
    <s v="Enfermedades"/>
    <s v="158197|10"/>
    <n v="96"/>
  </r>
  <r>
    <s v="Bib Central"/>
    <s v="Ciencia y Tecnología"/>
    <s v="Libro"/>
    <x v="0"/>
    <s v="Bates guía de exploración física e historia clínica. / Lynn S. Bickley, Peter G. Szilagyi ; trad"/>
    <s v="Bickley, Lynn S"/>
    <s v="Philadelphia : Lippincott Williams &amp; Wilkins., 2009."/>
    <n v="2009"/>
    <x v="0"/>
    <s v="978-84-96921-48-1"/>
    <s v="Diagnostico Fisico,Historias Clinicas,Examen Fisico (Medicina)"/>
    <x v="4"/>
    <x v="1"/>
    <n v="159700"/>
    <n v="10"/>
    <s v="140517"/>
    <s v="Bates guía de exploración física e historia clínica. / Lynn S. Bickley, Peter G. Szilagyi ; trad"/>
    <n v="2009"/>
    <s v="616 - Enfermedades"/>
    <s v="https://search.ebscohost.com/login.aspx?profile=eds&amp;custid=s9495846&amp;groupid=main&amp;authtype=ip,guest&amp;direct=true&amp;bquery=sab.000159700"/>
    <s v="BOAP"/>
    <s v="616.075"/>
    <s v="Diagnóstico y pronóstico"/>
    <s v="Tecnología - Ciencias Aplicadas"/>
    <s v="610 - Medicina y salud"/>
    <s v="610 - Medicina y salud"/>
    <s v="Enfermedades"/>
    <s v="159700|10"/>
    <n v="242"/>
  </r>
  <r>
    <s v="Bib Central"/>
    <s v="Ciencia y Tecnología"/>
    <s v="Libro"/>
    <x v="0"/>
    <s v="Vínculos de NOC y NIC a NANDA-I y diagnósticos médicos : soporte para el razonamiento crítico y"/>
    <m/>
    <s v="Barcelona : Elsevier, 2012."/>
    <n v="2012"/>
    <x v="0"/>
    <s v="978-84-8086-913-3"/>
    <s v="Enfermeria Primaria,Diagnostico De Enfermeria,Auditoria De Enfermeria,Procesos De Enfermeria,Atencion De Enfermeria,Atencion Medica,Evaluacion De Resultados (Asistencia Sanitaria),Cuidados De Enfermeria,Atencion Medica"/>
    <x v="4"/>
    <x v="3"/>
    <n v="158570"/>
    <n v="20"/>
    <s v="144044"/>
    <s v="Vínculos de NOC y NIC a NANDA-I y diagnósticos médicos : soporte para el razonamiento crítico y"/>
    <n v="2012"/>
    <s v="616 - Enfermedades"/>
    <s v="https://search.ebscohost.com/login.aspx?profile=eds&amp;custid=s9495846&amp;groupid=main&amp;authtype=ip,guest&amp;direct=true&amp;bquery=sab.000158570"/>
    <s v="BOAP"/>
    <s v="616.075"/>
    <s v="Diagnóstico y pronóstico"/>
    <s v="Tecnología - Ciencias Aplicadas"/>
    <s v="610 - Medicina y salud"/>
    <s v="610 - Medicina y salud"/>
    <s v="Enfermedades"/>
    <s v="158570|20"/>
    <n v="31"/>
  </r>
  <r>
    <s v="Bib Central"/>
    <s v="Ciencia y Tecnología"/>
    <s v="Libro"/>
    <x v="0"/>
    <s v="Netter : Anatomía radiológica esencial / Edward C. Weber, Joel A. Vilensky, Stepehen W. Carmichael"/>
    <s v="Weber, Edward C. autor"/>
    <s v="Barcelona : Elsevier, 2014."/>
    <n v="2014"/>
    <x v="0"/>
    <s v="9788445826096"/>
    <s v="Radiografia,Anatomia Humana,Diagnostico Por Imagen"/>
    <x v="4"/>
    <x v="3"/>
    <n v="171332"/>
    <n v="10"/>
    <s v="150397"/>
    <s v="Netter : Anatomía radiológica esencial / Edward C. Weber, Joel A. Vilensky, Stepehen W. Carmichael"/>
    <n v="2014"/>
    <s v="616 - Enfermedades"/>
    <s v="https://search.ebscohost.com/login.aspx?profile=eds&amp;custid=s9495846&amp;groupid=main&amp;authtype=ip,guest&amp;direct=true&amp;bquery=sab.000171332"/>
    <s v="BOAP"/>
    <s v="616.07572"/>
    <s v="Radiografía (examen de rayos X)"/>
    <s v="Tecnología - Ciencias Aplicadas"/>
    <s v="610 - Medicina y salud"/>
    <s v="610 - Medicina y salud"/>
    <s v="Enfermedades"/>
    <s v="171332|10"/>
    <n v="108"/>
  </r>
  <r>
    <s v="Bib Central"/>
    <s v="Ciencia y Tecnología"/>
    <s v="Libro"/>
    <x v="0"/>
    <s v="Semiología de las prácticas de salud / Luis Carlos Restrepo, Manuel Espinel Vallejo."/>
    <s v="Restrepo, Luis Carlos"/>
    <s v="Santafé de Bogotá : Centro Editorial Javeriano CEJA, 1996."/>
    <n v="1996"/>
    <x v="0"/>
    <s v="958-9502-11-3"/>
    <s v="Semiologia (Medicina),Pronostico Medico,Semiologia (Linguistica),Practica Medica,Sistema General De Seguridad Social En Salud"/>
    <x v="4"/>
    <x v="0"/>
    <n v="58871"/>
    <n v="20"/>
    <s v="090789"/>
    <s v="Semiología de las prácticas de salud / Luis Carlos Restrepo, Manuel Espinel Vallejo."/>
    <n v="-2000"/>
    <s v="616 - Enfermedades"/>
    <s v="https://search.ebscohost.com/login.aspx?profile=eds&amp;custid=s9495846&amp;groupid=main&amp;authtype=ip,guest&amp;direct=true&amp;bquery=sab.000058871"/>
    <s v="BOAP"/>
    <s v="616.075"/>
    <s v="Diagnóstico y pronóstico"/>
    <s v="Tecnología - Ciencias Aplicadas"/>
    <s v="610 - Medicina y salud"/>
    <s v="610 - Medicina y salud"/>
    <s v="Enfermedades"/>
    <s v="58871|20"/>
    <n v="1"/>
  </r>
  <r>
    <s v="Biblioteca Alterna"/>
    <s v="Ciencia y Tecnología"/>
    <s v="Libro"/>
    <x v="0"/>
    <s v="Resonancia magnética del sistema musculosquelético / Mercedes, Roca Espiau."/>
    <s v="Roca Espiau, Mercedes"/>
    <s v="Barcelona : Doyma, 1992."/>
    <n v="1992"/>
    <x v="0"/>
    <s v="84-7592-506-5"/>
    <s v="Resonancia Magnetica - Fundamentos,Sistema Muscular - Examen,Cadera - Radiografias,Rodillas - Radiografias,Piernas - Radiografias,Pies - Radiografias,Radiologia"/>
    <x v="4"/>
    <x v="0"/>
    <n v="33578"/>
    <n v="20"/>
    <s v="050650"/>
    <s v="Resonancia magnética del sistema musculosquelético / Mercedes, Roca Espiau."/>
    <n v="-2000"/>
    <s v="616 - Enfermedades"/>
    <s v="https://search.ebscohost.com/login.aspx?profile=eds&amp;custid=s9495846&amp;groupid=main&amp;authtype=ip,guest&amp;direct=true&amp;bquery=sab.000033578"/>
    <s v="BOAP"/>
    <s v="616.07548"/>
    <s v="Diagnostico fisico"/>
    <s v="Tecnología - Ciencias Aplicadas"/>
    <s v="610 - Medicina y salud"/>
    <s v="610 - Medicina y salud"/>
    <s v="Enfermedades"/>
    <s v="33578|20"/>
    <n v="1"/>
  </r>
  <r>
    <s v="Bib Central"/>
    <s v="Ciencia y Tecnología"/>
    <s v="Libro"/>
    <x v="0"/>
    <s v="Técnica radiológica : posiciones y correlación anatómica / Isadore Meschan."/>
    <s v="Meschan, Isadore"/>
    <s v="Buenos Aires : Editorial Médica Panamericana, 1982 (impresión de 1993)."/>
    <n v="1993"/>
    <x v="0"/>
    <s v="950-06-1486-3"/>
    <s v="Radiologia (Tecnicas),Radiografia,Tomografia Computarizada Por Rayos X,Posicion (Radiografia)"/>
    <x v="4"/>
    <x v="0"/>
    <n v="32815"/>
    <n v="10"/>
    <s v="048837"/>
    <s v="Técnica radiológica : posiciones y correlación anatómica / Isadore Meschan."/>
    <n v="-2000"/>
    <s v="616 - Enfermedades"/>
    <s v="https://search.ebscohost.com/login.aspx?profile=eds&amp;custid=s9495846&amp;groupid=main&amp;authtype=ip,guest&amp;direct=true&amp;bquery=sab.000032815"/>
    <s v="BOAP"/>
    <s v="616.0757"/>
    <s v="Diagnóstico radiológico"/>
    <s v="Tecnología - Ciencias Aplicadas"/>
    <s v="610 - Medicina y salud"/>
    <s v="610 - Medicina y salud"/>
    <s v="Enfermedades"/>
    <s v="32815|10"/>
    <n v="43"/>
  </r>
  <r>
    <s v="Bib Central"/>
    <s v="Ciencia y Tecnología"/>
    <s v="Libro"/>
    <x v="0"/>
    <s v="Principles of exercise testing &amp; interpretation : including payhophysiology and clinical application"/>
    <m/>
    <s v="Philadelphia : Lippincott Williams &amp; Wilkins, 1999."/>
    <n v="1999"/>
    <x v="1"/>
    <s v="0-683-30646-4"/>
    <s v="Examen Fisico (Medicina),Test De Funcion Del Corazon,Pulmones,Esfuerzo Fisico,Ejercicio,Asimilacion Y Excrecion Del Nitrogeno"/>
    <x v="4"/>
    <x v="0"/>
    <n v="48261"/>
    <n v="10"/>
    <s v="073752"/>
    <s v="Principles of exercise testing &amp; interpretation : including payhophysiology and clinical application"/>
    <n v="-2000"/>
    <s v="616 - Enfermedades"/>
    <s v="https://search.ebscohost.com/login.aspx?profile=eds&amp;custid=s9495846&amp;groupid=main&amp;authtype=ip,guest&amp;direct=true&amp;bquery=sab.000048261"/>
    <s v="BOAP"/>
    <s v="616.075"/>
    <s v="Diagnóstico y pronóstico"/>
    <s v="Tecnología - Ciencias Aplicadas"/>
    <s v="610 - Medicina y salud"/>
    <s v="610 - Medicina y salud"/>
    <s v="Enfermedades"/>
    <s v="48261|10"/>
    <n v="8"/>
  </r>
  <r>
    <s v="Bib Central"/>
    <s v="Ciencia y Tecnología"/>
    <s v="Libro"/>
    <x v="0"/>
    <s v="Agilización de la anamnesis (interrogatorio) y su integración con el examen físico : qué pregunt"/>
    <s v="Cediel Angel, Ricardo"/>
    <s v="Bogotá : Celsus, 2007."/>
    <n v="2007"/>
    <x v="0"/>
    <s v="958-9327-31-1"/>
    <s v="Historias Clinicas,Anamnesis,Diagnostico"/>
    <x v="4"/>
    <x v="1"/>
    <n v="142035"/>
    <n v="10"/>
    <s v="133983"/>
    <s v="Agilización de la anamnesis (interrogatorio) y su integración con el examen físico : qué pregunt"/>
    <n v="2007"/>
    <s v="616 - Enfermedades"/>
    <s v="https://search.ebscohost.com/login.aspx?profile=eds&amp;custid=s9495846&amp;groupid=main&amp;authtype=ip,guest&amp;direct=true&amp;bquery=sab.000142035"/>
    <s v="BOAP"/>
    <s v="616.075"/>
    <s v="Diagnóstico y pronóstico"/>
    <s v="Tecnología - Ciencias Aplicadas"/>
    <s v="610 - Medicina y salud"/>
    <s v="610 - Medicina y salud"/>
    <s v="Enfermedades"/>
    <s v="142035|10"/>
    <n v="98"/>
  </r>
  <r>
    <s v="Bib Central"/>
    <s v="Ciencia y Tecnología"/>
    <s v="Libro"/>
    <x v="0"/>
    <s v="Laboratory tests and diagnostic procedures with nursing diagnoses / Jane Vincent Corbett."/>
    <s v="Corbett, Jane Vincent"/>
    <s v="Upper Saddle River, N.J. : Prentice-Hall, 2000."/>
    <n v="2000"/>
    <x v="1"/>
    <s v="0-8385-5588-8"/>
    <s v="Diagnostico De Laboratorio,Diagnostico,Muestras Para Diagnostico"/>
    <x v="4"/>
    <x v="0"/>
    <n v="44180"/>
    <n v="30"/>
    <s v="066933"/>
    <s v="Laboratory tests and diagnostic procedures with nursing diagnoses / Jane Vincent Corbett."/>
    <n v="-2000"/>
    <s v="616 - Enfermedades"/>
    <s v="https://search.ebscohost.com/login.aspx?profile=eds&amp;custid=s9495846&amp;groupid=main&amp;authtype=ip,guest&amp;direct=true&amp;bquery=sab.000044180"/>
    <s v="BOAP"/>
    <s v="616.075"/>
    <s v="Diagnóstico y pronóstico"/>
    <s v="Tecnología - Ciencias Aplicadas"/>
    <s v="610 - Medicina y salud"/>
    <s v="610 - Medicina y salud"/>
    <s v="Enfermedades"/>
    <s v="44180|30"/>
    <n v="3"/>
  </r>
  <r>
    <s v="Bib Central"/>
    <s v="Ciencia y Tecnología"/>
    <s v="Libro"/>
    <x v="0"/>
    <s v="Current medical diagnosis &amp; treatment / editores, Maxine A. Papadakis, Stephen J. McPhee; associate"/>
    <m/>
    <s v="New York : McGraw Hill, 2014."/>
    <n v="2014"/>
    <x v="1"/>
    <s v="978-0-07-180633-6"/>
    <s v="Terapeutica,Medicina Clinica,Enfermedades,Diagnostico Fisico,Enfermedades Transmisibles"/>
    <x v="4"/>
    <x v="3"/>
    <n v="166645"/>
    <n v="10"/>
    <s v="146860"/>
    <s v="Current medical diagnosis &amp; treatment / editores, Maxine A. Papadakis, Stephen J. McPhee; associate"/>
    <n v="2014"/>
    <s v="616 - Enfermedades"/>
    <s v="https://search.ebscohost.com/login.aspx?profile=eds&amp;custid=s9495846&amp;groupid=main&amp;authtype=ip,guest&amp;direct=true&amp;bquery=sab.000166645"/>
    <s v="BOAP"/>
    <s v="616.075"/>
    <s v="Diagnóstico y pronóstico"/>
    <s v="Tecnología - Ciencias Aplicadas"/>
    <s v="610 - Medicina y salud"/>
    <s v="610 - Medicina y salud"/>
    <s v="Enfermedades"/>
    <s v="166645|10"/>
    <n v="6"/>
  </r>
  <r>
    <s v="Biblioteca Alterna"/>
    <s v="Ciencia y Tecnología"/>
    <s v="Libro"/>
    <x v="0"/>
    <s v="Garantía de Calidad : manual de procedimientos / Martha Cecilia, Rodríguez Ramírez; Eduardo, Oliv"/>
    <s v="Rodríguez Ramírez, Martha Cecilia"/>
    <s v="Santafé de Bogotá : Instituto Nacional de Salud, 1991."/>
    <n v="1991"/>
    <x v="0"/>
    <s v="958-13-0000-7"/>
    <s v="Laboratorios De Quimica,Diagnostico De Laboratorio,Laboratorios - Equipos Y Accesorios,Laboratorios - Medidas De Seguridad,Muestras Para Diagnostico"/>
    <x v="4"/>
    <x v="0"/>
    <n v="41230"/>
    <n v="10"/>
    <s v="061570"/>
    <s v="Garantía de Calidad : manual de procedimientos / Martha Cecilia, Rodríguez Ramírez; Eduardo, Oliv"/>
    <n v="-2000"/>
    <s v="616 - Enfermedades"/>
    <s v="https://search.ebscohost.com/login.aspx?profile=eds&amp;custid=s9495846&amp;groupid=main&amp;authtype=ip,guest&amp;direct=true&amp;bquery=sab.000041230"/>
    <s v="BOAP"/>
    <s v="616.075"/>
    <s v="Diagnóstico y pronóstico"/>
    <s v="Tecnología - Ciencias Aplicadas"/>
    <s v="610 - Medicina y salud"/>
    <s v="610 - Medicina y salud"/>
    <s v="Enfermedades"/>
    <s v="41230|10"/>
    <n v="1"/>
  </r>
  <r>
    <s v="Bib Central"/>
    <s v="Ciencia y Tecnología"/>
    <s v="Libro"/>
    <x v="0"/>
    <s v="Diagnóstico y tratamiento médico / Lorenzo Abad Ortiz [y otros] ; director general José Luis Rodr"/>
    <s v="Abad Ortiz, Lorenzo autor"/>
    <s v="Madrid : Marbán, 2015."/>
    <n v="2015"/>
    <x v="0"/>
    <s v="9788471019790"/>
    <s v="Atencion Primaria De La Salud,Atencion Medica,Atencion Hospitalaria,Medicina Clinica,Practica Medica,Diagnostico,Terapeutica"/>
    <x v="4"/>
    <x v="3"/>
    <n v="174344"/>
    <n v="10"/>
    <s v="151668"/>
    <s v="Diagnóstico y tratamiento médico / Lorenzo Abad Ortiz [y otros] ; director general José Luis Rodr"/>
    <n v="2015"/>
    <s v="616 - Enfermedades"/>
    <s v="https://search.ebscohost.com/login.aspx?profile=eds&amp;custid=s9495846&amp;groupid=main&amp;authtype=ip,guest&amp;direct=true&amp;bquery=sab.000174344"/>
    <s v="BOAP"/>
    <s v="616.075"/>
    <s v="Diagnóstico y pronóstico"/>
    <s v="Tecnología - Ciencias Aplicadas"/>
    <s v="610 - Medicina y salud"/>
    <s v="610 - Medicina y salud"/>
    <s v="Enfermedades"/>
    <s v="174344|10"/>
    <n v="14"/>
  </r>
  <r>
    <s v="Bib Central"/>
    <s v="Ciencia y Tecnología"/>
    <s v="Libro"/>
    <x v="0"/>
    <s v="Radiology and imaging for medical students / David, Sutton."/>
    <s v="Sutton, David"/>
    <s v="Edinburgh : Churchill Livingstone, 1998."/>
    <n v="1998"/>
    <x v="1"/>
    <s v="0-443-05917-9"/>
    <s v="Radiodiagnostico,Radiologia Medica,Torax - Radiografias,Cabeza - Radiografias,Gastroenterologia,Neurorradiografia,Tomografia Computarizada Por Rayos X"/>
    <x v="4"/>
    <x v="0"/>
    <n v="40593"/>
    <n v="20"/>
    <s v="060406"/>
    <s v="Radiology and imaging for medical students / David, Sutton."/>
    <n v="-2000"/>
    <s v="616 - Enfermedades"/>
    <s v="https://search.ebscohost.com/login.aspx?profile=eds&amp;custid=s9495846&amp;groupid=main&amp;authtype=ip,guest&amp;direct=true&amp;bquery=sab.000040593"/>
    <s v="BOAP"/>
    <s v="616.0757"/>
    <s v="Diagnóstico radiológico"/>
    <s v="Tecnología - Ciencias Aplicadas"/>
    <s v="610 - Medicina y salud"/>
    <s v="610 - Medicina y salud"/>
    <s v="Enfermedades"/>
    <s v="40593|20"/>
    <n v="38"/>
  </r>
  <r>
    <s v="Bib Central"/>
    <s v="Ciencia y Tecnología"/>
    <s v="Libro"/>
    <x v="0"/>
    <s v="Atlas de anatomía radiológica / Torsten B. Möller, Emil Reif y Paul Stark ; tr. M. Antonia Godoy"/>
    <s v="Möller, Torsten B."/>
    <s v="Madrid : Editorial Marban Libros, 1994."/>
    <n v="1994"/>
    <x v="0"/>
    <s v="84-7101-138-7"/>
    <s v="Radiologia,Anatomia Humana,Esqueleto Humano"/>
    <x v="4"/>
    <x v="0"/>
    <n v="32578"/>
    <n v="10"/>
    <s v="048627"/>
    <s v="Atlas de anatomía radiológica / Torsten B. Möller, Emil Reif y Paul Stark ; tr. M. Antonia Godoy"/>
    <n v="-2000"/>
    <s v="616 - Enfermedades"/>
    <s v="https://search.ebscohost.com/login.aspx?profile=eds&amp;custid=s9495846&amp;groupid=main&amp;authtype=ip,guest&amp;direct=true&amp;bquery=sab.000032578"/>
    <s v="BOAP"/>
    <s v="616.0757"/>
    <s v="Diagnóstico radiológico"/>
    <s v="Tecnología - Ciencias Aplicadas"/>
    <s v="610 - Medicina y salud"/>
    <s v="610 - Medicina y salud"/>
    <s v="Enfermedades"/>
    <s v="32578|10"/>
    <n v="24"/>
  </r>
  <r>
    <s v="Bib Central"/>
    <s v="Ciencia y Tecnología"/>
    <s v="Libro"/>
    <x v="0"/>
    <s v="Radiología básica : aspectos fundamentales / William Herring ; traducción Santiago Madero García"/>
    <s v="Herring, William autor"/>
    <s v="Barcelona : Elsevier, ©2012."/>
    <n v="2012"/>
    <x v="0"/>
    <s v="9788480869126"/>
    <s v="Radiografia Medica,Radiodiagnostico,Diagnostico Por Imagen"/>
    <x v="4"/>
    <x v="3"/>
    <n v="254296"/>
    <n v="30"/>
    <s v="140333"/>
    <s v="Radiología básica : aspectos fundamentales / William Herring ; traducción Santiago Madero García"/>
    <n v="2012"/>
    <s v="616 - Enfermedades"/>
    <s v="https://search.ebscohost.com/login.aspx?profile=eds&amp;custid=s9495846&amp;groupid=main&amp;authtype=ip,guest&amp;direct=true&amp;bquery=sab.000254296"/>
    <s v="BOAP"/>
    <s v="616.0757"/>
    <s v="Diagnóstico radiológico"/>
    <s v="Tecnología - Ciencias Aplicadas"/>
    <s v="610 - Medicina y salud"/>
    <s v="610 - Medicina y salud"/>
    <s v="Enfermedades"/>
    <s v="254296|30"/>
    <n v="256"/>
  </r>
  <r>
    <s v="Bib Central"/>
    <s v="Ciencia y Tecnología"/>
    <s v="Libro"/>
    <x v="0"/>
    <s v="Imagenología / [editado por] Nidia Isabel Ríos Briones, Donato Saldivar ROdríguez."/>
    <m/>
    <s v="México : Editorial El Manual Moderno, 2007."/>
    <n v="2007"/>
    <x v="0"/>
    <s v="970-279-116-8"/>
    <s v="Diagnostico Por Imagenes,Radiografia Medica"/>
    <x v="4"/>
    <x v="1"/>
    <n v="10709"/>
    <n v="10"/>
    <s v="105144"/>
    <s v="Imagenología / [editado por] Nidia Isabel Ríos Briones, Donato Saldivar ROdríguez."/>
    <n v="2007"/>
    <s v="616 - Enfermedades"/>
    <s v="https://search.ebscohost.com/login.aspx?profile=eds&amp;custid=s9495846&amp;groupid=main&amp;authtype=ip,guest&amp;direct=true&amp;bquery=sab.000010709"/>
    <s v="BOAP"/>
    <s v="616.0754"/>
    <s v="Diagnostico fisico"/>
    <s v="Tecnología - Ciencias Aplicadas"/>
    <s v="610 - Medicina y salud"/>
    <s v="610 - Medicina y salud"/>
    <s v="Enfermedades"/>
    <s v="10709|10"/>
    <n v="121"/>
  </r>
  <r>
    <s v="Bib Central"/>
    <s v="Ciencia y Tecnología"/>
    <s v="Libro"/>
    <x v="0"/>
    <s v="Radiología e imagenes diagnósticas / eds. Rodrigo Restrepo González, Juan Esteban Gutiérrez Cada"/>
    <m/>
    <s v="Medellín : Corporación para Investigaciones Biológicas - CIB, 1998 (impresión de 2003)."/>
    <n v="1998"/>
    <x v="0"/>
    <s v="958-9400-35-3"/>
    <s v="Radiologia Medica,Imagenes Diagnosticas,Medicina Nuclear,Radiologia,Enfermedades,Pediatria,Sistema Muscular"/>
    <x v="4"/>
    <x v="0"/>
    <n v="54863"/>
    <n v="10"/>
    <s v="083292"/>
    <s v="Radiología e imagenes diagnósticas / eds. Rodrigo Restrepo González, Juan Esteban Gutiérrez Cada"/>
    <n v="-2000"/>
    <s v="616 - Enfermedades"/>
    <s v="https://search.ebscohost.com/login.aspx?profile=eds&amp;custid=s9495846&amp;groupid=main&amp;authtype=ip,guest&amp;direct=true&amp;bquery=sab.000054863"/>
    <s v="BOAP"/>
    <s v="616.0757"/>
    <s v="Diagnóstico radiológico"/>
    <s v="Tecnología - Ciencias Aplicadas"/>
    <s v="610 - Medicina y salud"/>
    <s v="610 - Medicina y salud"/>
    <s v="Enfermedades"/>
    <s v="54863|10"/>
    <n v="98"/>
  </r>
  <r>
    <s v="Bib Central"/>
    <s v="Ciencia y Tecnología"/>
    <s v="Libro"/>
    <x v="0"/>
    <s v="How to read a paper : the basic of evidence-based medicine / Trisha Greenhalgh."/>
    <s v="Greenhalgh, Trisha"/>
    <s v="Oxford, UK : BMJ Books Blackwell Publishing, 2006."/>
    <n v="2006"/>
    <x v="1"/>
    <s v="1-4051-3976-5"/>
    <s v="Medicina Basada En Evidencia,Literatura Medica,Medicina,Medicina Clinica,Comunicacion En Medicina,Semiologia (Medicina),Pronostico Medico"/>
    <x v="4"/>
    <x v="1"/>
    <n v="62422"/>
    <n v="10"/>
    <s v="097749"/>
    <s v="How to read a paper : the basic of evidence-based medicine / Trisha Greenhalgh."/>
    <n v="2006"/>
    <s v="616 - Enfermedades"/>
    <s v="https://search.ebscohost.com/login.aspx?profile=eds&amp;custid=s9495846&amp;groupid=main&amp;authtype=ip,guest&amp;direct=true&amp;bquery=sab.000062422"/>
    <s v="BOAP"/>
    <s v="616.075"/>
    <s v="Diagnóstico y pronóstico"/>
    <s v="Tecnología - Ciencias Aplicadas"/>
    <s v="610 - Medicina y salud"/>
    <s v="610 - Medicina y salud"/>
    <s v="Enfermedades"/>
    <s v="62422|10"/>
    <n v="3"/>
  </r>
  <r>
    <s v="Biblioteca Alterna"/>
    <s v="Ciencia y Tecnología"/>
    <s v="Libro"/>
    <x v="0"/>
    <s v="Propedéutica de la clínica y diagnóstico físico / Isaac, Medina Beruben."/>
    <s v="Medina Beruben, Isaac"/>
    <s v="México : Editorial El Manual Moderno, 1999."/>
    <n v="1999"/>
    <x v="0"/>
    <s v="968-426-801-7"/>
    <s v="Medicina Clinica,Diagnostico Fisico,Examen Fisico (Medicina)"/>
    <x v="4"/>
    <x v="0"/>
    <n v="41660"/>
    <n v="30"/>
    <s v="062219"/>
    <s v="Propedéutica de la clínica y diagnóstico físico / Isaac, Medina Beruben."/>
    <n v="-2000"/>
    <s v="616 - Enfermedades"/>
    <s v="https://search.ebscohost.com/login.aspx?profile=eds&amp;custid=s9495846&amp;groupid=main&amp;authtype=ip,guest&amp;direct=true&amp;bquery=sab.000041660"/>
    <s v="BOAP"/>
    <s v="616.0754"/>
    <s v="Diagnostico fisico"/>
    <s v="Tecnología - Ciencias Aplicadas"/>
    <s v="610 - Medicina y salud"/>
    <s v="610 - Medicina y salud"/>
    <s v="Enfermedades"/>
    <s v="41660|30"/>
    <n v="8"/>
  </r>
  <r>
    <s v="Bib Central"/>
    <s v="Ciencia y Tecnología"/>
    <s v="Libro"/>
    <x v="0"/>
    <s v="El examen clínico / C. Rey-Joly; J. Tor; A. Urrutia."/>
    <s v="Rey-Joly, C."/>
    <s v="Madrid : Mosby, 1996."/>
    <n v="1996"/>
    <x v="0"/>
    <s v="84-8174-181-7"/>
    <s v="Semiologia (Medicina),Examen Fisico (Medicina),Diagnostico Fisico"/>
    <x v="4"/>
    <x v="0"/>
    <n v="35567"/>
    <n v="20"/>
    <s v="052447"/>
    <s v="El examen clínico / C. Rey-Joly; J. Tor; A. Urrutia."/>
    <n v="-2000"/>
    <s v="616 - Enfermedades"/>
    <s v="https://search.ebscohost.com/login.aspx?profile=eds&amp;custid=s9495846&amp;groupid=main&amp;authtype=ip,guest&amp;direct=true&amp;bquery=sab.000035567"/>
    <s v="BOAP"/>
    <s v="616.075"/>
    <s v="Diagnóstico y pronóstico"/>
    <s v="Tecnología - Ciencias Aplicadas"/>
    <s v="610 - Medicina y salud"/>
    <s v="610 - Medicina y salud"/>
    <s v="Enfermedades"/>
    <s v="35567|20"/>
    <n v="40"/>
  </r>
  <r>
    <s v="Bib Central"/>
    <s v="Ciencia y Tecnología"/>
    <s v="Libro"/>
    <x v="0"/>
    <s v="The radiology of emergency medicine / John H. Harris, William H. Harris."/>
    <s v="Harris, John H."/>
    <s v="Philadelphia : Lippincott Williams &amp; Wilkins., 2000."/>
    <n v="1999"/>
    <x v="1"/>
    <s v="0-683-30690-0"/>
    <s v="Radiologia,Urgencias Medicas,Cerebro,Manos,Abdomen,Pelvis,Rodilla,Clavicula,Tobillo,Pies"/>
    <x v="4"/>
    <x v="0"/>
    <n v="57357"/>
    <n v="10"/>
    <s v="087545"/>
    <s v="The radiology of emergency medicine / John H. Harris, William H. Harris."/>
    <n v="-2000"/>
    <s v="616 - Enfermedades"/>
    <s v="https://search.ebscohost.com/login.aspx?profile=eds&amp;custid=s9495846&amp;groupid=main&amp;authtype=ip,guest&amp;direct=true&amp;bquery=sab.000057357"/>
    <s v="BOAP"/>
    <s v="616.07572"/>
    <s v="Radiografía (examen de rayos X)"/>
    <s v="Tecnología - Ciencias Aplicadas"/>
    <s v="610 - Medicina y salud"/>
    <s v="610 - Medicina y salud"/>
    <s v="Enfermedades"/>
    <s v="57357|10"/>
    <n v="33"/>
  </r>
  <r>
    <s v="Bib Central"/>
    <s v="Ciencia y Tecnología"/>
    <s v="Libro"/>
    <x v="0"/>
    <s v="Diagnóstico por imagen : tratado de radiología clínica / César S. Pedrosa y Rafael Casanova Góm"/>
    <s v="Pedrosa, César S."/>
    <s v="Madrid : Editorial McGraw-Hill Interamericana, 2000."/>
    <n v="2000"/>
    <x v="0"/>
    <s v="84-486-0144-0 (O.C.)"/>
    <s v="Radiodiagnostico,Rayos X,Aparato Urogenital,Mamografia,Endocrinologia,Abdomen,Estomago,Radiologia Medica"/>
    <x v="4"/>
    <x v="0"/>
    <n v="45502"/>
    <n v="30"/>
    <s v="069968"/>
    <s v="Diagnóstico por imagen : tratado de radiología clínica / César S. Pedrosa y Rafael Casanova Góm"/>
    <n v="-2000"/>
    <s v="616 - Enfermedades"/>
    <s v="https://search.ebscohost.com/login.aspx?profile=eds&amp;custid=s9495846&amp;groupid=main&amp;authtype=ip,guest&amp;direct=true&amp;bquery=sab.000045502"/>
    <s v="BOAP"/>
    <s v="616.0757"/>
    <s v="Diagnóstico radiológico"/>
    <s v="Tecnología - Ciencias Aplicadas"/>
    <s v="610 - Medicina y salud"/>
    <s v="610 - Medicina y salud"/>
    <s v="Enfermedades"/>
    <s v="45502|30"/>
    <n v="30"/>
  </r>
  <r>
    <s v="Bib Central"/>
    <s v="Ciencia y Tecnología"/>
    <s v="Libro"/>
    <x v="0"/>
    <s v="Diagnostic imaging : nuclear medicine / Kathryn A. Morton... [et al.]."/>
    <m/>
    <s v="Utah : Amirsys Elsevier, 2007."/>
    <n v="2007"/>
    <x v="1"/>
    <s v="978-0-8089-2382-4"/>
    <s v="Diagnostico Por Imagenes,Medicina Nuclear,Diagnostico Por Imagenes,Sistemas De Imagenes En Medicina"/>
    <x v="4"/>
    <x v="1"/>
    <n v="65715"/>
    <n v="10"/>
    <s v="111685"/>
    <s v="Diagnostic imaging : nuclear medicine / Kathryn A. Morton... [et al.]."/>
    <n v="2007"/>
    <s v="616 - Enfermedades"/>
    <s v="https://search.ebscohost.com/login.aspx?profile=eds&amp;custid=s9495846&amp;groupid=main&amp;authtype=ip,guest&amp;direct=true&amp;bquery=sab.000065715"/>
    <s v="BOAP"/>
    <s v="616.07575"/>
    <s v="Diagnóstico radiológico"/>
    <s v="Tecnología - Ciencias Aplicadas"/>
    <s v="610 - Medicina y salud"/>
    <s v="610 - Medicina y salud"/>
    <s v="Enfermedades"/>
    <s v="65715|10"/>
    <n v="2"/>
  </r>
  <r>
    <s v="Bib Central"/>
    <s v="Ciencia y Tecnología"/>
    <s v="Libro"/>
    <x v="0"/>
    <s v="Manual Seidel de exploración física / Jane W. Ball, Joyce E. Dains, John A. Flynn, Barry S. Solomo"/>
    <s v="Ball, Jane W. autor"/>
    <s v="Barcelona : Elsevier, ©2015."/>
    <n v="2015"/>
    <x v="0"/>
    <s v="9788490227510"/>
    <s v="Diagnostico Fisico,Examen Fisico (Medicina),Anamnesis"/>
    <x v="4"/>
    <x v="3"/>
    <n v="16288"/>
    <n v="40"/>
    <s v="151658"/>
    <s v="Manual Seidel de exploración física / Jane W. Ball, Joyce E. Dains, John A. Flynn, Barry S. Solomo"/>
    <n v="2015"/>
    <s v="616 - Enfermedades"/>
    <s v="https://search.ebscohost.com/login.aspx?profile=eds&amp;custid=s9495846&amp;groupid=main&amp;authtype=ip,guest&amp;direct=true&amp;bquery=sab.000016288"/>
    <s v="BOAP"/>
    <s v="616.075"/>
    <s v="Diagnóstico y pronóstico"/>
    <s v="Tecnología - Ciencias Aplicadas"/>
    <s v="610 - Medicina y salud"/>
    <s v="610 - Medicina y salud"/>
    <s v="Enfermedades"/>
    <s v="16288|40"/>
    <n v="109"/>
  </r>
  <r>
    <s v="Bib Central"/>
    <s v="Ciencia y Tecnología"/>
    <s v="Libro"/>
    <x v="0"/>
    <s v="Fisiopatología de la enfermedad : una introducción a la medicina clínica / Gregory Barsh [y otros"/>
    <s v="Barsh, Gregory Stefan autor"/>
    <s v="México : McGraw-Hill Interamericana, ©2015."/>
    <n v="2015"/>
    <x v="0"/>
    <s v="9786071512635"/>
    <s v="Fisiopatologia,Medicina Clinica,Laboratorios De Patologia,Enfermedades,Fisiologia"/>
    <x v="4"/>
    <x v="3"/>
    <n v="182410"/>
    <n v="40"/>
    <s v="155940"/>
    <s v="Fisiopatología de la enfermedad : una introducción a la medicina clínica / Gregory Barsh [y otros"/>
    <n v="2015"/>
    <s v="616 - Enfermedades"/>
    <s v="https://search.ebscohost.com/login.aspx?profile=eds&amp;custid=s9495846&amp;groupid=main&amp;authtype=ip,guest&amp;direct=true&amp;bquery=sab.000182410"/>
    <s v="BOAP"/>
    <s v="616.075"/>
    <s v="Diagnóstico y pronóstico"/>
    <s v="Tecnología - Ciencias Aplicadas"/>
    <s v="610 - Medicina y salud"/>
    <s v="610 - Medicina y salud"/>
    <s v="Enfermedades"/>
    <s v="182410|40"/>
    <n v="68"/>
  </r>
  <r>
    <s v="Bib Central"/>
    <s v="Ciencia y Tecnología"/>
    <s v="Libro"/>
    <x v="0"/>
    <s v="Computed body tomography : with MRI correlation / eds. Joseph K. T. Lee, Stuart S. Sagel, Robert J."/>
    <m/>
    <s v="Philadelphia : Lippincott Williams &amp; Wilkins, 1998."/>
    <n v="1998"/>
    <x v="1"/>
    <s v="0-7817-0291-7"/>
    <s v="Diagnostico,Diagnostico Por Imagenes,Tomografia Del Corazon,Tomografia De Emision,Rayos X,Resonancia Magnetica"/>
    <x v="4"/>
    <x v="0"/>
    <n v="60276"/>
    <n v="20"/>
    <s v="094127"/>
    <s v="Computed body tomography : with MRI correlation / eds. Joseph K. T. Lee, Stuart S. Sagel, Robert J."/>
    <n v="-2000"/>
    <s v="616 - Enfermedades"/>
    <s v="https://search.ebscohost.com/login.aspx?profile=eds&amp;custid=s9495846&amp;groupid=main&amp;authtype=ip,guest&amp;direct=true&amp;bquery=sab.000060276"/>
    <s v="BOAP"/>
    <s v="616.0757"/>
    <s v="Diagnóstico radiológico"/>
    <s v="Tecnología - Ciencias Aplicadas"/>
    <s v="610 - Medicina y salud"/>
    <s v="610 - Medicina y salud"/>
    <s v="Enfermedades"/>
    <s v="60276|20"/>
    <n v="4"/>
  </r>
  <r>
    <s v="Bib Central"/>
    <s v="Ciencia y Tecnología"/>
    <s v="Libro"/>
    <x v="0"/>
    <s v="Guía clínica de enfermería valoración de la salud / Patricia A. Potter."/>
    <s v="Potter, Patricia A."/>
    <s v="Madrid : Mosby ; Doyma Libros, 1995."/>
    <n v="1995"/>
    <x v="0"/>
    <s v="84-8086-149-5"/>
    <s v="Examen Fisico (Medicina),Salud,Diagnostico,Atencion Al Enfermo,Signos Vitales"/>
    <x v="4"/>
    <x v="0"/>
    <n v="32392"/>
    <n v="10"/>
    <s v="048080"/>
    <s v="Guía clínica de enfermería valoración de la salud / Patricia A. Potter."/>
    <n v="-2000"/>
    <s v="616 - Enfermedades"/>
    <s v="https://search.ebscohost.com/login.aspx?profile=eds&amp;custid=s9495846&amp;groupid=main&amp;authtype=ip,guest&amp;direct=true&amp;bquery=sab.000032392"/>
    <s v="BOAP"/>
    <s v="616.075"/>
    <s v="Diagnóstico y pronóstico"/>
    <s v="Tecnología - Ciencias Aplicadas"/>
    <s v="610 - Medicina y salud"/>
    <s v="610 - Medicina y salud"/>
    <s v="Enfermedades"/>
    <s v="32392|10"/>
    <n v="41"/>
  </r>
  <r>
    <s v="Bib Central"/>
    <s v="Ciencia y Tecnología"/>
    <s v="Libro"/>
    <x v="0"/>
    <s v="Manual para examen físico del normal : elementos necesarios para la semiología / Adolfo León Urib"/>
    <s v="Uribe Mesa, Adolfo León"/>
    <s v="Medellín : Instituto de Ciencias de la Salud, CES, 1988 (Impresión de 1991)."/>
    <n v="1988"/>
    <x v="0"/>
    <m/>
    <s v="Examen Fisico (Medicina),Medicina Como Profesion,Semiologia (Medicina)"/>
    <x v="4"/>
    <x v="2"/>
    <n v="27515"/>
    <n v="30"/>
    <s v="044494"/>
    <s v="Manual para examen físico del normal : elementos necesarios para la semiología / Adolfo León Urib"/>
    <n v="-2000"/>
    <s v="616 - Enfermedades"/>
    <s v="https://search.ebscohost.com/login.aspx?profile=eds&amp;custid=s9495846&amp;groupid=main&amp;authtype=ip,guest&amp;direct=true&amp;bquery=sab.000027515"/>
    <s v="BOAP"/>
    <s v="616.075"/>
    <s v="Diagnóstico y pronóstico"/>
    <s v="Tecnología - Ciencias Aplicadas"/>
    <s v="610 - Medicina y salud"/>
    <s v="610 - Medicina y salud"/>
    <s v="Enfermedades"/>
    <s v="27515|30"/>
    <n v="52"/>
  </r>
  <r>
    <s v="Bib Central"/>
    <s v="Ciencia y Tecnología"/>
    <s v="Libro"/>
    <x v="0"/>
    <s v="Semiología médica : fisiopatología, semiotecnia y propedéutica / Horacio A. Argente y Marcelo E."/>
    <s v="Argente, Horacio A."/>
    <s v="Buenos Aires : Editorial Médica Panamericana, 2005 (impresión de 2010)."/>
    <n v="2005"/>
    <x v="0"/>
    <s v="978-950-06-0072-9"/>
    <s v="Diagnostico,Pronostico Medico,Fisiopatologia,Medico Y Paciente,Semiologia (Medicina),Examen Fisico (Medicina),Sistema Cardiovascular,Aparato Respiratorio,Aparato Digestivo,Electrocardiografia"/>
    <x v="4"/>
    <x v="1"/>
    <n v="22691"/>
    <n v="20"/>
    <s v="133543"/>
    <s v="Semiología médica : fisiopatología, semiotecnia y propedéutica / Horacio A. Argente y Marcelo E."/>
    <n v="2005"/>
    <s v="616 - Enfermedades"/>
    <s v="https://search.ebscohost.com/login.aspx?profile=eds&amp;custid=s9495846&amp;groupid=main&amp;authtype=ip,guest&amp;direct=true&amp;bquery=sab.000022691"/>
    <s v="BOAP"/>
    <s v="616.075"/>
    <s v="Diagnóstico y pronóstico"/>
    <s v="Tecnología - Ciencias Aplicadas"/>
    <s v="610 - Medicina y salud"/>
    <s v="610 - Medicina y salud"/>
    <s v="Enfermedades"/>
    <s v="22691|20"/>
    <n v="688"/>
  </r>
  <r>
    <s v="Bib Central"/>
    <s v="Ciencia y Tecnología"/>
    <s v="Libro"/>
    <x v="0"/>
    <s v="Diagnostic ultrasound / eds. Carol M. Rumack, Stephanie R. Wilson, J. William Charboneau."/>
    <m/>
    <s v="St. Louis : Mosby, 2005."/>
    <n v="2005"/>
    <x v="1"/>
    <s v="0-323-02023-2"/>
    <s v="Diagnostico Ultrasonico,Trasplantes De Organos, Tejidos, Etc.,Ecografia,Torax,Pancreas,Prostata,Ginecologia,Obstetricia,Pelvis"/>
    <x v="4"/>
    <x v="1"/>
    <n v="28164"/>
    <n v="20"/>
    <s v="094015"/>
    <s v="Diagnostic ultrasound / eds. Carol M. Rumack, Stephanie R. Wilson, J. William Charboneau."/>
    <n v="2005"/>
    <s v="616 - Enfermedades"/>
    <s v="https://search.ebscohost.com/login.aspx?profile=eds&amp;custid=s9495846&amp;groupid=main&amp;authtype=ip,guest&amp;direct=true&amp;bquery=sab.000028164"/>
    <s v="BOAP"/>
    <s v="616.07543"/>
    <s v="Ultrasonido diagnostico"/>
    <s v="Tecnología - Ciencias Aplicadas"/>
    <s v="610 - Medicina y salud"/>
    <s v="610 - Medicina y salud"/>
    <s v="Enfermedades"/>
    <s v="28164|20"/>
    <n v="1"/>
  </r>
  <r>
    <s v="Bib Central"/>
    <s v="Ciencia y Tecnología"/>
    <s v="Libro"/>
    <x v="0"/>
    <s v="Anatomía funcional palpatoria / por Marcio Olímpio Souza ; traducción Víctor Manuel Pulido ; col"/>
    <s v="Souza, Marcio Olímpio"/>
    <s v="Bogotá : Amolca, 2012."/>
    <n v="2012"/>
    <x v="0"/>
    <s v="9789587550603"/>
    <s v="Anatomia Topografica,Auscultacion,Diagnostico Fisico,Examen Fisico (Medicina),Extremidades Superiores,Extremidades Inferiores"/>
    <x v="4"/>
    <x v="3"/>
    <n v="151482"/>
    <n v="10"/>
    <s v="139453"/>
    <s v="Anatomía funcional palpatoria / por Marcio Olímpio Souza ; traducción Víctor Manuel Pulido ; col"/>
    <n v="2012"/>
    <s v="616 - Enfermedades"/>
    <s v="https://search.ebscohost.com/login.aspx?profile=eds&amp;custid=s9495846&amp;groupid=main&amp;authtype=ip,guest&amp;direct=true&amp;bquery=sab.000151482"/>
    <s v="BOAP"/>
    <s v="616.0754"/>
    <s v="Diagnostico fisico"/>
    <s v="Tecnología - Ciencias Aplicadas"/>
    <s v="610 - Medicina y salud"/>
    <s v="610 - Medicina y salud"/>
    <s v="Enfermedades"/>
    <s v="151482|10"/>
    <n v="102"/>
  </r>
  <r>
    <s v="Bib Central"/>
    <s v="Ciencia y Tecnología"/>
    <s v="Libro"/>
    <x v="0"/>
    <s v="Clark's posiciones radiologicas / A. Stewart Whitley ... [et al.] ; [traducción a cargo de C. Arbó"/>
    <m/>
    <s v="Madrid : Marbán Libros, 2011."/>
    <n v="2011"/>
    <x v="0"/>
    <s v="978-84-7101-717-8"/>
    <s v="Radiografia Medica,Radiologia Medica,Tecnologia Digital,Mamografia,Tomografia"/>
    <x v="4"/>
    <x v="3"/>
    <n v="165114"/>
    <n v="10"/>
    <s v="145494"/>
    <s v="Clark's posiciones radiologicas / A. Stewart Whitley ... [et al.] ; [traducción a cargo de C. Arbó"/>
    <n v="2011"/>
    <s v="616 - Enfermedades"/>
    <s v="https://search.ebscohost.com/login.aspx?profile=eds&amp;custid=s9495846&amp;groupid=main&amp;authtype=ip,guest&amp;direct=true&amp;bquery=sab.000165114"/>
    <s v="BOAP"/>
    <s v="616.07572"/>
    <s v="Radiografía (examen de rayos X)"/>
    <s v="Tecnología - Ciencias Aplicadas"/>
    <s v="610 - Medicina y salud"/>
    <s v="610 - Medicina y salud"/>
    <s v="Enfermedades"/>
    <s v="165114|10"/>
    <n v="6"/>
  </r>
  <r>
    <s v="Bib Central"/>
    <s v="Ciencia y Tecnología"/>
    <s v="Libro"/>
    <x v="0"/>
    <s v="Clinical ultrasound / editores, Paul Allan, Grant Baxter y Michael Weston."/>
    <m/>
    <s v="Churchill Livingstone, Philadelphia : Elsevier, ©2011."/>
    <n v="2011"/>
    <x v="1"/>
    <s v="9780702031311"/>
    <s v="Ultrasonografia Doppler,Ultrasonografia,Diagnostico Por Imagen"/>
    <x v="4"/>
    <x v="3"/>
    <n v="151569"/>
    <n v="20"/>
    <s v="150421"/>
    <s v="Clinical ultrasound / editores, Paul Allan, Grant Baxter y Michael Weston."/>
    <n v="2011"/>
    <s v="616 - Enfermedades"/>
    <s v="https://search.ebscohost.com/login.aspx?profile=eds&amp;custid=s9495846&amp;groupid=main&amp;authtype=ip,guest&amp;direct=true&amp;bquery=sab.000151569"/>
    <s v="BOAP"/>
    <s v="616.07543"/>
    <s v="Ultrasonido diagnostico"/>
    <s v="Tecnología - Ciencias Aplicadas"/>
    <s v="610 - Medicina y salud"/>
    <s v="610 - Medicina y salud"/>
    <s v="Enfermedades"/>
    <s v="151569|20"/>
    <n v="1"/>
  </r>
  <r>
    <s v="Bib Central"/>
    <s v="Ciencia y Tecnología"/>
    <s v="Libro"/>
    <x v="0"/>
    <s v="Neuromusculoskeletal examination and assessment : a handbook for therapists / Nicola J Petty, Ann P"/>
    <s v="Petty, Nicola J."/>
    <s v="Edinburgh : Churchill Livingstone, 2001 (impresión de 2002)."/>
    <n v="2001"/>
    <x v="1"/>
    <s v="0-4430-7061-X"/>
    <s v="Esqueleto,Sistema Muscular,Sistema Nervioso,Examen Fisico (Medicina),Terapeutica,Fisioterapia,Biomecanica"/>
    <x v="4"/>
    <x v="1"/>
    <n v="55557"/>
    <n v="10"/>
    <s v="084424"/>
    <s v="Neuromusculoskeletal examination and assessment : a handbook for therapists / Nicola J Petty, Ann P"/>
    <n v="2001"/>
    <s v="616 - Enfermedades"/>
    <s v="https://search.ebscohost.com/login.aspx?profile=eds&amp;custid=s9495846&amp;groupid=main&amp;authtype=ip,guest&amp;direct=true&amp;bquery=sab.000055557"/>
    <s v="BOAP"/>
    <s v="616.0754"/>
    <s v="Diagnostico fisico"/>
    <s v="Tecnología - Ciencias Aplicadas"/>
    <s v="610 - Medicina y salud"/>
    <s v="610 - Medicina y salud"/>
    <s v="Enfermedades"/>
    <s v="55557|10"/>
    <n v="54"/>
  </r>
  <r>
    <s v="Bib Central"/>
    <s v="Ciencia y Tecnología"/>
    <s v="Libro"/>
    <x v="0"/>
    <s v="Elementos de auscultación, fonocardiografía y apicocardiografía clínicas / Juan Consuegra Zulaic"/>
    <s v="Consuegra Zulaica, Juan"/>
    <s v="Bogotá : Hospital San José, 1976."/>
    <n v="1976"/>
    <x v="0"/>
    <m/>
    <s v="Auscultacion Del Corazon,Enfermedades Cardiacas,Medicina Clinica"/>
    <x v="4"/>
    <x v="5"/>
    <n v="41521"/>
    <n v="10"/>
    <s v="062074"/>
    <s v="Elementos de auscultación, fonocardiografía y apicocardiografía clínicas / Juan Consuegra Zulaic"/>
    <n v="-2000"/>
    <s v="616 - Enfermedades"/>
    <s v="https://search.ebscohost.com/login.aspx?profile=eds&amp;custid=s9495846&amp;groupid=main&amp;authtype=ip,guest&amp;direct=true&amp;bquery=sab.000041521"/>
    <s v="BOAP"/>
    <s v="616.075"/>
    <s v="Diagnóstico y pronóstico"/>
    <s v="Tecnología - Ciencias Aplicadas"/>
    <s v="610 - Medicina y salud"/>
    <s v="610 - Medicina y salud"/>
    <s v="Enfermedades"/>
    <s v="41521|10"/>
    <n v="9"/>
  </r>
  <r>
    <s v="Bib Central"/>
    <s v="Ciencia y Tecnología"/>
    <s v="Libro"/>
    <x v="0"/>
    <s v="Gradwohl métodos y diagnósticos del laboratorio clínico / Alex C., Sonnenwirth; Leonard, Jarett."/>
    <s v="Sonnenwirth, Alex C."/>
    <s v="Buenos Aires : Editorial Médica Panamericana, 1983."/>
    <n v="1983"/>
    <x v="0"/>
    <s v="950-06-5009-6 (O.C.)"/>
    <s v="Diagnostico De Laboratorio,Quimica Clinica,Hematologia,Inmunologia,Bacteriologia"/>
    <x v="4"/>
    <x v="2"/>
    <n v="30073"/>
    <n v="20"/>
    <s v="044220"/>
    <s v="Gradwohl métodos y diagnósticos del laboratorio clínico / Alex C., Sonnenwirth; Leonard, Jarett."/>
    <n v="-2000"/>
    <s v="616 - Enfermedades"/>
    <s v="https://search.ebscohost.com/login.aspx?profile=eds&amp;custid=s9495846&amp;groupid=main&amp;authtype=ip,guest&amp;direct=true&amp;bquery=sab.000030073"/>
    <s v="BOAP"/>
    <s v="616.075"/>
    <s v="Diagnóstico y pronóstico"/>
    <s v="Tecnología - Ciencias Aplicadas"/>
    <s v="610 - Medicina y salud"/>
    <s v="610 - Medicina y salud"/>
    <s v="Enfermedades"/>
    <s v="30073|20"/>
    <n v="3"/>
  </r>
  <r>
    <s v="Bib Central"/>
    <s v="Ciencia y Tecnología"/>
    <s v="Libro"/>
    <x v="0"/>
    <s v="Clinical examination / Owen Epstein [y otros seis]."/>
    <s v="Epstein, Owen 1950- autor"/>
    <s v="Philadelphia ; Edinburgh ; New York : Mosby, 2008 (impresión 2009)."/>
    <n v="2008"/>
    <x v="1"/>
    <s v="9780723434542"/>
    <s v="Examen Fisico (Medicina),Diagnostico,Examen Fisico (Medicina),Anamnesis,Diagnostico Fisico"/>
    <x v="4"/>
    <x v="1"/>
    <n v="255995"/>
    <n v="10"/>
    <s v="144507"/>
    <s v="Clinical examination / Owen Epstein [y otros seis]."/>
    <n v="2008"/>
    <s v="616 - Enfermedades"/>
    <s v="https://search.ebscohost.com/login.aspx?profile=eds&amp;custid=s9495846&amp;groupid=main&amp;authtype=ip,guest&amp;direct=true&amp;bquery=sab.000255995"/>
    <s v="BOAP"/>
    <s v="616.0754"/>
    <s v="Diagnostico fisico"/>
    <s v="Tecnología - Ciencias Aplicadas"/>
    <s v="610 - Medicina y salud"/>
    <s v="610 - Medicina y salud"/>
    <s v="Enfermedades"/>
    <s v="255995|10"/>
    <n v="11"/>
  </r>
  <r>
    <s v="Bib Central"/>
    <s v="Ciencia y Tecnología"/>
    <s v="Libro"/>
    <x v="0"/>
    <s v="Manual de radiología para técnicos : física, biología y protección radiológica / Stewart Carly"/>
    <s v="Bushong, Stewart Carlyle 1936-"/>
    <s v="Barcelona : Elsevier, 2013."/>
    <n v="2013"/>
    <x v="0"/>
    <s v="978-84-9022-118-1"/>
    <s v="Radiologia,Radiologia Medica,Fisica Medica,Radioproteccion,Radiologia Medica"/>
    <x v="4"/>
    <x v="3"/>
    <n v="165117"/>
    <n v="10"/>
    <s v="145493"/>
    <s v="Manual de radiología para técnicos : física, biología y protección radiológica / Stewart Carly"/>
    <n v="2013"/>
    <s v="616 - Enfermedades"/>
    <s v="https://search.ebscohost.com/login.aspx?profile=eds&amp;custid=s9495846&amp;groupid=main&amp;authtype=ip,guest&amp;direct=true&amp;bquery=sab.000165117"/>
    <s v="BOAP"/>
    <s v="616.075"/>
    <s v="Diagnóstico y pronóstico"/>
    <s v="Tecnología - Ciencias Aplicadas"/>
    <s v="610 - Medicina y salud"/>
    <s v="610 - Medicina y salud"/>
    <s v="Enfermedades"/>
    <s v="165117|10"/>
    <n v="12"/>
  </r>
  <r>
    <s v="Bib Central"/>
    <s v="Ciencia y Tecnología"/>
    <s v="Libro"/>
    <x v="0"/>
    <s v="Cediel Semiología médica / editores Albert Alejandro Ávila, Atilio Moreno, Juan Carlos Cortés, C"/>
    <m/>
    <s v="Bogotá : Editorial Médica Celsus, ©2019"/>
    <n v="2019"/>
    <x v="0"/>
    <s v="9789589327654"/>
    <s v="Semiologia (Medicina),Examen Fisico (Medicina),Anamnesis,Diagnostico,Historias Clinicas"/>
    <x v="4"/>
    <x v="3"/>
    <n v="270195"/>
    <n v="10"/>
    <s v="160033"/>
    <s v="Cediel Semiología médica / editores Albert Alejandro Ávila, Atilio Moreno, Juan Carlos Cortés, C"/>
    <n v="2019"/>
    <s v="616 - Enfermedades"/>
    <s v="https://search.ebscohost.com/login.aspx?profile=eds&amp;custid=s9495846&amp;groupid=main&amp;authtype=ip,guest&amp;direct=true&amp;bquery=sab.000270195"/>
    <s v="BOAP"/>
    <s v="616.075"/>
    <s v="Diagnóstico y pronóstico"/>
    <s v="Tecnología - Ciencias Aplicadas"/>
    <s v="610 - Medicina y salud"/>
    <s v="610 - Medicina y salud"/>
    <s v="Enfermedades"/>
    <s v="270195|10"/>
    <n v="11"/>
  </r>
  <r>
    <s v="Biblioteca Alterna"/>
    <s v="Ciencia y Tecnología"/>
    <s v="Libro"/>
    <x v="0"/>
    <s v="Clinical ultrasound a comprehensive text / eds. Hylton B. Meire ... [et al.]."/>
    <m/>
    <s v="London : Churchill Livingstone, 2001."/>
    <n v="2001"/>
    <x v="1"/>
    <s v="0-443-06152-1 (v.1)"/>
    <s v="Abdomen,Abdomen,Ultrasonido En Obstetricia,Fetos,Diagnostico Ultrasonico,Obstetricia,Ginecologia,Diagnostico Ultrasonico,Ultrasonido En Medicina,Abdomen"/>
    <x v="4"/>
    <x v="1"/>
    <n v="53512"/>
    <n v="30"/>
    <s v="081143"/>
    <s v="Clinical ultrasound a comprehensive text / eds. Hylton B. Meire ... [et al.]."/>
    <n v="2001"/>
    <s v="616 - Enfermedades"/>
    <s v="https://search.ebscohost.com/login.aspx?profile=eds&amp;custid=s9495846&amp;groupid=main&amp;authtype=ip,guest&amp;direct=true&amp;bquery=sab.000053512"/>
    <s v="BOAP"/>
    <s v="616.07543"/>
    <s v="Ultrasonido diagnostico"/>
    <s v="Tecnología - Ciencias Aplicadas"/>
    <s v="610 - Medicina y salud"/>
    <s v="610 - Medicina y salud"/>
    <s v="Enfermedades"/>
    <s v="53512|30"/>
    <n v="1"/>
  </r>
  <r>
    <s v="Bib Central"/>
    <s v="Ciencia y Tecnología"/>
    <s v="Libro"/>
    <x v="0"/>
    <s v="Ultrasonido clínico / editores Paul L. P Allan, Grant M Baxter y Michael Weston ; [traducción Luz"/>
    <m/>
    <s v="Venezuela : Amolca, 2014."/>
    <n v="2014"/>
    <x v="0"/>
    <s v="978-958-8760-82-7"/>
    <s v="Ultrasonografia,Ultrasonografia Doppler,Diagnostico Ultrasonico,Ultrasonido En Medicina"/>
    <x v="4"/>
    <x v="3"/>
    <n v="98990"/>
    <n v="10"/>
    <s v="148976"/>
    <s v="Ultrasonido clínico / editores Paul L. P Allan, Grant M Baxter y Michael Weston ; [traducción Luz"/>
    <n v="2014"/>
    <s v="616 - Enfermedades"/>
    <s v="https://search.ebscohost.com/login.aspx?profile=eds&amp;custid=s9495846&amp;groupid=main&amp;authtype=ip,guest&amp;direct=true&amp;bquery=sab.000098990"/>
    <s v="BOAP"/>
    <s v="616.07543"/>
    <s v="Ultrasonido diagnostico"/>
    <s v="Tecnología - Ciencias Aplicadas"/>
    <s v="610 - Medicina y salud"/>
    <s v="610 - Medicina y salud"/>
    <s v="Enfermedades"/>
    <s v="98990|10"/>
    <n v="1"/>
  </r>
  <r>
    <s v="Bib Central"/>
    <s v="Ciencia y Tecnología"/>
    <s v="Libro"/>
    <x v="0"/>
    <s v="Semiología médica / Ricardo Cediel -ngel."/>
    <s v="Cediel Angel, Ricardo"/>
    <s v="[Bogotá ] : Editorial Médica Celsus, 2002."/>
    <n v="2002"/>
    <x v="0"/>
    <m/>
    <s v="Semiologia (Medicina),Enfermedades,Cuerpo Y Mente,Medico Y Paciente,Medicina"/>
    <x v="4"/>
    <x v="1"/>
    <n v="54622"/>
    <n v="10"/>
    <s v="082876"/>
    <s v="Semiología médica / Ricardo Cediel -ngel."/>
    <n v="2002"/>
    <s v="616 - Enfermedades"/>
    <s v="https://search.ebscohost.com/login.aspx?profile=eds&amp;custid=s9495846&amp;groupid=main&amp;authtype=ip,guest&amp;direct=true&amp;bquery=sab.000054622"/>
    <s v="BOAP"/>
    <s v="616.075"/>
    <s v="Diagnóstico y pronóstico"/>
    <s v="Tecnología - Ciencias Aplicadas"/>
    <s v="610 - Medicina y salud"/>
    <s v="610 - Medicina y salud"/>
    <s v="Enfermedades"/>
    <s v="54622|10"/>
    <n v="310"/>
  </r>
  <r>
    <s v="Bib Central"/>
    <s v="Ciencia y Tecnología"/>
    <s v="Libro"/>
    <x v="0"/>
    <s v="Radiología clínica / K. T., Evans; I. H., Gravelle; G. M., Roberts; C., Hayward; tr. Josep, Plana"/>
    <m/>
    <s v="Barcelona : Doyma, 1991."/>
    <n v="1991"/>
    <x v="0"/>
    <s v="84-7592-388-7"/>
    <s v="Radiologia,Diagnostico,Radiologia Medica,Radiologia En Obstetricia,Radiografia"/>
    <x v="4"/>
    <x v="0"/>
    <n v="38076"/>
    <n v="10"/>
    <s v="056238"/>
    <s v="Radiología clínica / K. T., Evans; I. H., Gravelle; G. M., Roberts; C., Hayward; tr. Josep, Plana"/>
    <n v="-2000"/>
    <s v="616 - Enfermedades"/>
    <s v="https://search.ebscohost.com/login.aspx?profile=eds&amp;custid=s9495846&amp;groupid=main&amp;authtype=ip,guest&amp;direct=true&amp;bquery=sab.000038076"/>
    <s v="BOAP"/>
    <s v="616.0757"/>
    <s v="Diagnóstico radiológico"/>
    <s v="Tecnología - Ciencias Aplicadas"/>
    <s v="610 - Medicina y salud"/>
    <s v="610 - Medicina y salud"/>
    <s v="Enfermedades"/>
    <s v="38076|10"/>
    <n v="85"/>
  </r>
  <r>
    <s v="Bib Central"/>
    <s v="Ciencia y Tecnología"/>
    <s v="Libro"/>
    <x v="0"/>
    <s v="Semiotecnia : Maniobras de exploración / Gerardo M. Baré y Jorge E. Califano."/>
    <s v="Baré, Gerardo M."/>
    <s v="México : Editorial McGraw-Hill, 1997."/>
    <n v="1997"/>
    <x v="0"/>
    <s v="968-25-2453-9"/>
    <s v="Pronostico Medico,Medicina Clinica,Patologia"/>
    <x v="4"/>
    <x v="0"/>
    <n v="40901"/>
    <n v="20"/>
    <s v="061002"/>
    <s v="Semiotecnia : Maniobras de exploración / Gerardo M. Baré y Jorge E. Califano."/>
    <n v="-2000"/>
    <s v="616 - Enfermedades"/>
    <s v="https://search.ebscohost.com/login.aspx?profile=eds&amp;custid=s9495846&amp;groupid=main&amp;authtype=ip,guest&amp;direct=true&amp;bquery=sab.000040901"/>
    <s v="BOAP"/>
    <s v="616.075"/>
    <s v="Diagnóstico y pronóstico"/>
    <s v="Tecnología - Ciencias Aplicadas"/>
    <s v="610 - Medicina y salud"/>
    <s v="610 - Medicina y salud"/>
    <s v="Enfermedades"/>
    <s v="40901|20"/>
    <n v="139"/>
  </r>
  <r>
    <s v="Bib Central"/>
    <s v="Ciencia y Tecnología"/>
    <s v="Libro"/>
    <x v="0"/>
    <s v="Métodos diagnósticos en medicina clínica : enfoque práctico / Ramón Murgueitio Cabrera, Gonzalo"/>
    <s v="Murgueitio Cabrera, Ramón autor"/>
    <s v="Bogotá : Celsus ; Asociación Colombiana de Medicina Interna, ©2007."/>
    <n v="2007"/>
    <x v="0"/>
    <s v="9589327338"/>
    <s v="Medicina Clinica,Diagnostico,Pronostico Medico,Semiologia (Medicina),Pruebas Funcionales (Medicina)"/>
    <x v="4"/>
    <x v="1"/>
    <n v="19615"/>
    <n v="30"/>
    <s v="133955"/>
    <s v="Métodos diagnósticos en medicina clínica : enfoque práctico / Ramón Murgueitio Cabrera, Gonzalo"/>
    <n v="2007"/>
    <s v="616 - Enfermedades"/>
    <s v="https://search.ebscohost.com/login.aspx?profile=eds&amp;custid=s9495846&amp;groupid=main&amp;authtype=ip,guest&amp;direct=true&amp;bquery=sab.000019615"/>
    <s v="BOAP"/>
    <s v="616.075"/>
    <s v="Diagnóstico y pronóstico"/>
    <s v="Tecnología - Ciencias Aplicadas"/>
    <s v="610 - Medicina y salud"/>
    <s v="610 - Medicina y salud"/>
    <s v="Enfermedades"/>
    <s v="19615|30"/>
    <n v="35"/>
  </r>
  <r>
    <s v="Bib Central"/>
    <s v="Ciencia y Tecnología"/>
    <s v="Libro"/>
    <x v="0"/>
    <s v="Diagnóstico clínico y tratamiento / Michael J. Aminoff [ y otros] ; editores Stephen J. McPhee, Ma"/>
    <s v="Aminoff, Michael J. autor"/>
    <s v="México : McGraw-Hill., 2012."/>
    <n v="2012"/>
    <x v="0"/>
    <s v="9780-071700559"/>
    <s v="Diagnostico,Terapeutica,Enfermedades,Medicina Clinica,Diagnostico De Laboratorio,Virus"/>
    <x v="4"/>
    <x v="3"/>
    <n v="151852"/>
    <n v="10"/>
    <s v="136284"/>
    <s v="Diagnóstico clínico y tratamiento / Michael J. Aminoff [ y otros] ; editores Stephen J. McPhee, Ma"/>
    <n v="2012"/>
    <s v="616 - Enfermedades"/>
    <s v="https://search.ebscohost.com/login.aspx?profile=eds&amp;custid=s9495846&amp;groupid=main&amp;authtype=ip,guest&amp;direct=true&amp;bquery=sab.000151852"/>
    <s v="BOAP"/>
    <s v="616.075"/>
    <s v="Diagnóstico y pronóstico"/>
    <s v="Tecnología - Ciencias Aplicadas"/>
    <s v="610 - Medicina y salud"/>
    <s v="610 - Medicina y salud"/>
    <s v="Enfermedades"/>
    <s v="151852|10"/>
    <n v="74"/>
  </r>
  <r>
    <s v="Bib Central"/>
    <s v="Ciencia y Tecnología"/>
    <s v="Libro"/>
    <x v="0"/>
    <s v="Diagnóstico clínico y tratamiento / Michael J. Aminoff [ y otros] ; editores Stephen J. McPhee, Ma"/>
    <s v="Aminoff, Michael J. autor"/>
    <s v="México : McGraw-Hill Interamericana, ©2013."/>
    <n v="2013"/>
    <x v="0"/>
    <s v="9786071509499"/>
    <s v="Diagnostico,Terapeutica,Enfermedades,Medicina Clinica,Diagnostico De Laboratorio"/>
    <x v="4"/>
    <x v="3"/>
    <n v="256806"/>
    <n v="10"/>
    <s v="144700"/>
    <s v="Diagnóstico clínico y tratamiento / Michael J. Aminoff [ y otros] ; editores Stephen J. McPhee, Ma"/>
    <n v="2013"/>
    <s v="616 - Enfermedades"/>
    <s v="https://search.ebscohost.com/login.aspx?profile=eds&amp;custid=s9495846&amp;groupid=main&amp;authtype=ip,guest&amp;direct=true&amp;bquery=sab.000256806"/>
    <s v="BOAP"/>
    <s v="616.075"/>
    <s v="Diagnóstico y pronóstico"/>
    <s v="Tecnología - Ciencias Aplicadas"/>
    <s v="610 - Medicina y salud"/>
    <s v="610 - Medicina y salud"/>
    <s v="Enfermedades"/>
    <s v="256806|10"/>
    <n v="41"/>
  </r>
  <r>
    <s v="Bib Central"/>
    <s v="Ciencia y Tecnología"/>
    <s v="Libro"/>
    <x v="0"/>
    <s v="Radiología esencial / directores: José Luis del Cura Rodríguez, Salvador Pedraza Gutiérrez y Án"/>
    <m/>
    <s v="Madrid : Editorial Médica Panamericana, 2009."/>
    <n v="2009"/>
    <x v="0"/>
    <s v="9788479035747 (Obra completa)"/>
    <s v="Radiografia,Radiologia Medica,Diagnostico Por Imagen,Radiografia Medica"/>
    <x v="4"/>
    <x v="1"/>
    <n v="171510"/>
    <n v="10"/>
    <s v="150590"/>
    <s v="Radiología esencial / directores: José Luis del Cura Rodríguez, Salvador Pedraza Gutiérrez y Án"/>
    <n v="2009"/>
    <s v="616 - Enfermedades"/>
    <s v="https://search.ebscohost.com/login.aspx?profile=eds&amp;custid=s9495846&amp;groupid=main&amp;authtype=ip,guest&amp;direct=true&amp;bquery=sab.000171510"/>
    <s v="BOAP"/>
    <s v="616.07572"/>
    <s v="Radiografía (examen de rayos X)"/>
    <s v="Tecnología - Ciencias Aplicadas"/>
    <s v="610 - Medicina y salud"/>
    <s v="610 - Medicina y salud"/>
    <s v="Enfermedades"/>
    <s v="171510|10"/>
    <n v="102"/>
  </r>
  <r>
    <s v="Bib Central"/>
    <s v="Ciencia y Tecnología"/>
    <s v="Libro"/>
    <x v="0"/>
    <s v="Guía de pruebas diagnósticas y de laboratorio / Kathleen Deska Pagana y Timothy James Pagana ; tra"/>
    <s v="Pagana, Kathleen Deska"/>
    <s v="Barcelona : Elsevier, 2008."/>
    <n v="2008"/>
    <x v="0"/>
    <s v="978-84-8086-358-2"/>
    <s v="Pruebas Clinicas,Diagnostico De Laboratorio,Diagnostico"/>
    <x v="4"/>
    <x v="1"/>
    <n v="100895"/>
    <n v="10"/>
    <s v="117925"/>
    <s v="Guía de pruebas diagnósticas y de laboratorio / Kathleen Deska Pagana y Timothy James Pagana ; tra"/>
    <n v="2008"/>
    <s v="616 - Enfermedades"/>
    <s v="https://search.ebscohost.com/login.aspx?profile=eds&amp;custid=s9495846&amp;groupid=main&amp;authtype=ip,guest&amp;direct=true&amp;bquery=sab.000100895"/>
    <s v="BOAP"/>
    <s v="616.075"/>
    <s v="Diagnóstico y pronóstico"/>
    <s v="Tecnología - Ciencias Aplicadas"/>
    <s v="610 - Medicina y salud"/>
    <s v="610 - Medicina y salud"/>
    <s v="Enfermedades"/>
    <s v="100895|10"/>
    <n v="52"/>
  </r>
  <r>
    <s v="Bib Central"/>
    <s v="Ciencia y Tecnología"/>
    <s v="Libro"/>
    <x v="0"/>
    <s v="Manual para la elaboración y adaptación de guías de práctica clínica basada en la evidencia / e"/>
    <m/>
    <s v="Bogotá : Universidad Nacional de Colombia, 2010."/>
    <n v="2010"/>
    <x v="0"/>
    <s v="978-958-44-6228-2"/>
    <s v="Atencion Medica,Practica Medica,Medicina Basada En La Evidencia,Medicina Clinica"/>
    <x v="4"/>
    <x v="1"/>
    <n v="127459"/>
    <n v="20"/>
    <s v="123217"/>
    <s v="Manual para la elaboración y adaptación de guías de práctica clínica basada en la evidencia / e"/>
    <n v="2010"/>
    <s v="616 - Enfermedades"/>
    <s v="https://search.ebscohost.com/login.aspx?profile=eds&amp;custid=s9495846&amp;groupid=main&amp;authtype=ip,guest&amp;direct=true&amp;bquery=sab.000127459"/>
    <s v="BOAP"/>
    <s v="616.075"/>
    <s v="Diagnóstico y pronóstico"/>
    <s v="Tecnología - Ciencias Aplicadas"/>
    <s v="610 - Medicina y salud"/>
    <s v="610 - Medicina y salud"/>
    <s v="Enfermedades"/>
    <s v="127459|20"/>
    <n v="9"/>
  </r>
  <r>
    <s v="Bib Central"/>
    <s v="Ciencia y Tecnología"/>
    <s v="Libro"/>
    <x v="0"/>
    <s v="Compendio de diagnóstico por imagen en patología musculoesquelética / Thomas H. Berquist."/>
    <s v="Berquist, Thomas H."/>
    <s v="Madrid : McGraw Hill/Interamericana de España, 2004."/>
    <n v="2004"/>
    <x v="0"/>
    <s v="84-486-0555-1"/>
    <s v="Sistema Muscular,Anormalidades Del Sistema Muscular,Diagnostico Por Imagenes,Anatomia,Columna Vertebral,Esqueleto,Enfermedades De Los Huesos,Pelvis,Enfermedades De La Erticulacion De La Cadera,Enfermedades De La Medula Osea,Tejido Conjuntivo,Enfermedades,Aparatos Ortopedicos,Protesis,Enfermedades De Las Articulaciones,Protesis Articulares,Protesis De Cadera,Protesis De Hombro,Protesis De Rodilla,Neoplasmas,Codos"/>
    <x v="4"/>
    <x v="1"/>
    <n v="5813"/>
    <n v="30"/>
    <s v="100044"/>
    <s v="Compendio de diagnóstico por imagen en patología musculoesquelética / Thomas H. Berquist."/>
    <n v="2004"/>
    <s v="616 - Enfermedades"/>
    <s v="https://search.ebscohost.com/login.aspx?profile=eds&amp;custid=s9495846&amp;groupid=main&amp;authtype=ip,guest&amp;direct=true&amp;bquery=sab.000005813"/>
    <s v="BOAP"/>
    <s v="616.075"/>
    <s v="Diagnóstico y pronóstico"/>
    <s v="Tecnología - Ciencias Aplicadas"/>
    <s v="610 - Medicina y salud"/>
    <s v="610 - Medicina y salud"/>
    <s v="Enfermedades"/>
    <s v="5813|30"/>
    <n v="7"/>
  </r>
  <r>
    <s v="Bib Central"/>
    <s v="Ciencia y Tecnología"/>
    <s v="Libro"/>
    <x v="0"/>
    <s v="Medical decision making / Harold C. Sox, Michael C. Higgins y Douglas K. Owens."/>
    <s v="Sox, Harold C."/>
    <s v="Chichester, West Sussex, UK : Wiley-Blackwell, 2013."/>
    <n v="2013"/>
    <x v="1"/>
    <s v="978-0-4706-5866-6"/>
    <s v="Medicina Clinica,Diagnostico Diferencial,Pronostico Medico"/>
    <x v="4"/>
    <x v="3"/>
    <n v="106131"/>
    <n v="30"/>
    <s v="147529"/>
    <s v="Medical decision making / Harold C. Sox, Michael C. Higgins y Douglas K. Owens."/>
    <n v="2013"/>
    <s v="616 - Enfermedades"/>
    <s v="https://search.ebscohost.com/login.aspx?profile=eds&amp;custid=s9495846&amp;groupid=main&amp;authtype=ip,guest&amp;direct=true&amp;bquery=sab.000106131"/>
    <s v="BOAP"/>
    <s v="616.075"/>
    <s v="Diagnóstico y pronóstico"/>
    <s v="Tecnología - Ciencias Aplicadas"/>
    <s v="610 - Medicina y salud"/>
    <s v="610 - Medicina y salud"/>
    <s v="Enfermedades"/>
    <s v="106131|30"/>
    <n v="15"/>
  </r>
  <r>
    <s v="Bib Central"/>
    <s v="Ciencia y Tecnología"/>
    <s v="Libro"/>
    <x v="0"/>
    <s v="Hutchison's clinical methods / Michael Swash."/>
    <s v="Swash, Michael"/>
    <s v="London : W.B. Saunders Company, 1995."/>
    <n v="1995"/>
    <x v="1"/>
    <s v="0-7020-1675-6"/>
    <s v="Examen Fisico (Medicina),Diagnostico Clinico,Medicina Interna"/>
    <x v="4"/>
    <x v="0"/>
    <n v="35032"/>
    <n v="10"/>
    <s v="051668"/>
    <s v="Hutchison's clinical methods / Michael Swash."/>
    <n v="-2000"/>
    <s v="616 - Enfermedades"/>
    <s v="https://search.ebscohost.com/login.aspx?profile=eds&amp;custid=s9495846&amp;groupid=main&amp;authtype=ip,guest&amp;direct=true&amp;bquery=sab.000035032"/>
    <s v="BOAP"/>
    <s v="616.075"/>
    <s v="Diagnóstico y pronóstico"/>
    <s v="Tecnología - Ciencias Aplicadas"/>
    <s v="610 - Medicina y salud"/>
    <s v="610 - Medicina y salud"/>
    <s v="Enfermedades"/>
    <s v="35032|10"/>
    <n v="4"/>
  </r>
  <r>
    <s v="Bib Central"/>
    <s v="Ciencia y Tecnología"/>
    <s v="Libro"/>
    <x v="0"/>
    <s v="Multidetector TC / editado por Elliot K. Fishman y R. Brooke Jeffrey."/>
    <m/>
    <s v="España : Marbán, 2009."/>
    <n v="2009"/>
    <x v="0"/>
    <s v="978-84-7101-611-9"/>
    <s v="Radiologia Medica,Radiografia Medica,Radiodiagnostico,Radioterapia,Tomografia"/>
    <x v="4"/>
    <x v="1"/>
    <n v="142030"/>
    <n v="10"/>
    <s v="134026"/>
    <s v="Multidetector TC / editado por Elliot K. Fishman y R. Brooke Jeffrey."/>
    <n v="2009"/>
    <s v="616 - Enfermedades"/>
    <s v="https://search.ebscohost.com/login.aspx?profile=eds&amp;custid=s9495846&amp;groupid=main&amp;authtype=ip,guest&amp;direct=true&amp;bquery=sab.000142030"/>
    <s v="BOAP"/>
    <s v="616.0757"/>
    <s v="Diagnóstico radiológico"/>
    <s v="Tecnología - Ciencias Aplicadas"/>
    <s v="610 - Medicina y salud"/>
    <s v="610 - Medicina y salud"/>
    <s v="Enfermedades"/>
    <s v="142030|10"/>
    <n v="31"/>
  </r>
  <r>
    <s v="Biblioteca Alterna"/>
    <s v="Ciencia y Tecnología"/>
    <s v="Libro"/>
    <x v="0"/>
    <s v="La medicina nuclear : temprana historia y reminiscencias personales / Efraim Otero Ruiz."/>
    <s v="Otero Ruiz, Efraim"/>
    <s v="Bogotá, D.C. : Academia Nacional de Medicina ; Asociación Colombiana de Medicina Nuclear, 2002."/>
    <n v="2002"/>
    <x v="0"/>
    <s v="958-97117-4-X"/>
    <s v="Medicina Nuclear,Medicina Nuclear,Radioisotopos"/>
    <x v="4"/>
    <x v="1"/>
    <n v="52657"/>
    <n v="10"/>
    <s v="079831"/>
    <s v="La medicina nuclear : temprana historia y reminiscencias personales / Efraim Otero Ruiz."/>
    <n v="2002"/>
    <s v="616 - Enfermedades"/>
    <s v="https://search.ebscohost.com/login.aspx?profile=eds&amp;custid=s9495846&amp;groupid=main&amp;authtype=ip,guest&amp;direct=true&amp;bquery=sab.000052657"/>
    <s v="BOAP"/>
    <s v="616.07575"/>
    <s v="Diagnóstico radiológico"/>
    <s v="Tecnología - Ciencias Aplicadas"/>
    <s v="610 - Medicina y salud"/>
    <s v="610 - Medicina y salud"/>
    <s v="Enfermedades"/>
    <s v="52657|10"/>
    <n v="1"/>
  </r>
  <r>
    <s v="Bib Central"/>
    <s v="Ciencia y Tecnología"/>
    <s v="Libro"/>
    <x v="0"/>
    <s v="Atlas de radiografía para lesiones deportivas / Jock (Ian F.) Anderson."/>
    <s v="Anderson, Jock"/>
    <s v="Madrid (España) : McGraw Hill/Interamericana de España, 2002."/>
    <n v="2002"/>
    <x v="0"/>
    <s v="84-486-0441-5"/>
    <s v="Radiografia Medica,Accidentes Deportivos,Medicina Deportiva,Radiodiagnostico"/>
    <x v="4"/>
    <x v="1"/>
    <n v="63493"/>
    <n v="30"/>
    <s v="100101"/>
    <s v="Atlas de radiografía para lesiones deportivas / Jock (Ian F.) Anderson."/>
    <n v="2002"/>
    <s v="616 - Enfermedades"/>
    <s v="https://search.ebscohost.com/login.aspx?profile=eds&amp;custid=s9495846&amp;groupid=main&amp;authtype=ip,guest&amp;direct=true&amp;bquery=sab.000063493"/>
    <s v="BOAP"/>
    <s v="616.07572"/>
    <s v="Radiografía (examen de rayos X)"/>
    <s v="Tecnología - Ciencias Aplicadas"/>
    <s v="610 - Medicina y salud"/>
    <s v="610 - Medicina y salud"/>
    <s v="Enfermedades"/>
    <s v="63493|30"/>
    <n v="13"/>
  </r>
  <r>
    <s v="Bib Central"/>
    <s v="Ciencia y Tecnología"/>
    <s v="Libro"/>
    <x v="0"/>
    <s v="Current : medical diagnosis and treatment / ed. Lawrence M. Tierney, Stephen J. McPhee."/>
    <m/>
    <s v="New York : McGraw-Hill Companies, 2004."/>
    <n v="2004"/>
    <x v="1"/>
    <s v="0-07-141743-5"/>
    <s v="Materia Medica,Terapeutica,Diagnostico,Enfermedades,Geriatria,Atencion Al Enfermo,Piel,Ojos,Puolmones,Infecciones Del Tracto Respiratorio,Corazon,Hipertension,Sangre,Nutricion,Obstetricia,Ginecologia,Mamas,Alergias,Sistema Inmune,Artritis,Urologia,Sistema Nervioso,Diabetes,Enfermedades Transmisibles,Sida,Cancer"/>
    <x v="4"/>
    <x v="1"/>
    <n v="56390"/>
    <n v="10"/>
    <s v="085684"/>
    <s v="Current : medical diagnosis and treatment / ed. Lawrence M. Tierney, Stephen J. McPhee."/>
    <n v="2004"/>
    <s v="616 - Enfermedades"/>
    <s v="https://search.ebscohost.com/login.aspx?profile=eds&amp;custid=s9495846&amp;groupid=main&amp;authtype=ip,guest&amp;direct=true&amp;bquery=sab.000056390"/>
    <s v="BOAP"/>
    <s v="616.075"/>
    <s v="Diagnóstico y pronóstico"/>
    <s v="Tecnología - Ciencias Aplicadas"/>
    <s v="610 - Medicina y salud"/>
    <s v="610 - Medicina y salud"/>
    <s v="Enfermedades"/>
    <s v="56390|10"/>
    <n v="2"/>
  </r>
  <r>
    <s v="Bib Central"/>
    <s v="Ciencia y Tecnología"/>
    <s v="Libro"/>
    <x v="0"/>
    <s v="Diagnóstico clínico y tratamiento / Michael J. Aminoff [ y otros] ; editores Stephen J. McPhee, Ma"/>
    <s v="Aminoff, Michael J. autor"/>
    <s v="México : McGraw-Hill Interamericana, ©2015."/>
    <n v="2015"/>
    <x v="0"/>
    <s v="9786071513106"/>
    <s v="Diagnostico,Terapeutica,Enfermedades,Medicina Clinica,Diagnostico De Laboratorio"/>
    <x v="4"/>
    <x v="3"/>
    <n v="98982"/>
    <n v="30"/>
    <s v="154005"/>
    <s v="Diagnóstico clínico y tratamiento / Michael J. Aminoff [ y otros] ; editores Stephen J. McPhee, Ma"/>
    <n v="2015"/>
    <s v="616 - Enfermedades"/>
    <s v="https://search.ebscohost.com/login.aspx?profile=eds&amp;custid=s9495846&amp;groupid=main&amp;authtype=ip,guest&amp;direct=true&amp;bquery=sab.000098982"/>
    <s v="BOAP"/>
    <s v="616.075"/>
    <s v="Diagnóstico y pronóstico"/>
    <s v="Tecnología - Ciencias Aplicadas"/>
    <s v="610 - Medicina y salud"/>
    <s v="610 - Medicina y salud"/>
    <s v="Enfermedades"/>
    <s v="98982|30"/>
    <n v="6"/>
  </r>
  <r>
    <s v="Biblioteca Alterna"/>
    <s v="Ciencia y Tecnología"/>
    <s v="Libro"/>
    <x v="0"/>
    <s v="Case-based medical physiology / Christopher Bell, Emiritus Cecil Kidd, Trefor Morgan."/>
    <s v="Bell, Christopher 1941-"/>
    <s v="Malden, Mass. : Blackwell Publishing, 2005."/>
    <n v="2005"/>
    <x v="1"/>
    <s v="1-4051-2061-4"/>
    <s v="Fisiopatologia,Medicina Clinica,Diagnostico Diferencial,Semiologia (Medicina),Terapeutica"/>
    <x v="4"/>
    <x v="1"/>
    <n v="60463"/>
    <n v="10"/>
    <s v="094453"/>
    <s v="Case-based medical physiology / Christopher Bell, Emiritus Cecil Kidd, Trefor Morgan."/>
    <n v="2005"/>
    <s v="616 - Enfermedades"/>
    <s v="https://search.ebscohost.com/login.aspx?profile=eds&amp;custid=s9495846&amp;groupid=main&amp;authtype=ip,guest&amp;direct=true&amp;bquery=sab.000060463"/>
    <s v="BOAP"/>
    <s v="616.075"/>
    <s v="Diagnóstico y pronóstico"/>
    <s v="Tecnología - Ciencias Aplicadas"/>
    <s v="610 - Medicina y salud"/>
    <s v="610 - Medicina y salud"/>
    <s v="Enfermedades"/>
    <s v="60463|10"/>
    <n v="1"/>
  </r>
  <r>
    <s v="Bib Central"/>
    <s v="Ciencia y Tecnología"/>
    <s v="Libro"/>
    <x v="0"/>
    <s v="Diagnóstico clínico y tratamiento / Michael J. Aminoff [ y otros] ; editores Lawrence M. Tierney,"/>
    <s v="Aminoff, Michael J. autor"/>
    <s v="México : Editorial El Manual Moderno, ©2003."/>
    <n v="2003"/>
    <x v="0"/>
    <s v="9707290110"/>
    <s v="Diagnostico,Terapeutica,Enfermedades,Medicina Clinica,Genetica Medica,Medicina Alternativa"/>
    <x v="4"/>
    <x v="1"/>
    <n v="55876"/>
    <n v="10"/>
    <s v="084828"/>
    <s v="Diagnóstico clínico y tratamiento / Michael J. Aminoff [ y otros] ; editores Lawrence M. Tierney,"/>
    <n v="2003"/>
    <s v="616 - Enfermedades"/>
    <s v="https://search.ebscohost.com/login.aspx?profile=eds&amp;custid=s9495846&amp;groupid=main&amp;authtype=ip,guest&amp;direct=true&amp;bquery=sab.000055876"/>
    <s v="BOAP"/>
    <s v="616.075"/>
    <s v="Diagnóstico y pronóstico"/>
    <s v="Tecnología - Ciencias Aplicadas"/>
    <s v="610 - Medicina y salud"/>
    <s v="610 - Medicina y salud"/>
    <s v="Enfermedades"/>
    <s v="55876|10"/>
    <n v="52"/>
  </r>
  <r>
    <s v="Bib Central"/>
    <s v="Ciencia y Tecnología"/>
    <s v="Libro"/>
    <x v="0"/>
    <s v="Current : medical diagnosis and treatment / ed. Lawrence M. Tierney, Stephen J. McPhee, Maxine A. Pa"/>
    <m/>
    <s v="New York, N.Y. : McGraw Hill, 2005."/>
    <n v="2005"/>
    <x v="1"/>
    <s v="0-07-111730-X"/>
    <s v="Materia Medica,Diagnostico Fisico,Examen Fisico (Medicina),Enfermedades,Salud,Enfermedades Transmisibles,Sida,Cancer,Terapeutica,Diagnostico,Enfermedades,Geriatria,Atencion Al Enfermo,Piel,Ojos,Puolmones,Infecciones Del Tracto Respiratorio,Corazon,Hipertension,Sangre,Nutricion,Obstetricia,Ginecologia,Mamas,Alergias,Sistema Inmune,Artritis,Urologia,Sistema Nervioso,Diabetes"/>
    <x v="4"/>
    <x v="1"/>
    <n v="58814"/>
    <n v="10"/>
    <s v="090719"/>
    <s v="Current : medical diagnosis and treatment / ed. Lawrence M. Tierney, Stephen J. McPhee, Maxine A. Pa"/>
    <n v="2005"/>
    <s v="616 - Enfermedades"/>
    <s v="https://search.ebscohost.com/login.aspx?profile=eds&amp;custid=s9495846&amp;groupid=main&amp;authtype=ip,guest&amp;direct=true&amp;bquery=sab.000058814"/>
    <s v="BOAP"/>
    <s v="616.075"/>
    <s v="Diagnóstico y pronóstico"/>
    <s v="Tecnología - Ciencias Aplicadas"/>
    <s v="610 - Medicina y salud"/>
    <s v="610 - Medicina y salud"/>
    <s v="Enfermedades"/>
    <s v="58814|10"/>
    <n v="6"/>
  </r>
  <r>
    <s v="Bib Central"/>
    <s v="Ciencia y Tecnología"/>
    <s v="Libro"/>
    <x v="0"/>
    <s v="Taylor manual de diagnóstico diferencial : signos y síntomas para un diagnóstico rápido / editor"/>
    <m/>
    <s v="Barcelona : Elsevier, 2014."/>
    <n v="2014"/>
    <x v="0"/>
    <s v="978-84-15840-80-0"/>
    <s v="Diagnostico,Enfermedades,Medicina Clinica,Atencion Primaria De La Salud,Atencion Medica,Atencion Hospitalaria,Practica Medica,Terapeutica"/>
    <x v="4"/>
    <x v="3"/>
    <n v="166640"/>
    <n v="10"/>
    <s v="146855"/>
    <s v="Taylor manual de diagnóstico diferencial : signos y síntomas para un diagnóstico rápido / editor"/>
    <n v="2014"/>
    <s v="616 - Enfermedades"/>
    <s v="https://search.ebscohost.com/login.aspx?profile=eds&amp;custid=s9495846&amp;groupid=main&amp;authtype=ip,guest&amp;direct=true&amp;bquery=sab.000166640"/>
    <s v="BOAP"/>
    <s v="616.075"/>
    <s v="Diagnóstico y pronóstico"/>
    <s v="Tecnología - Ciencias Aplicadas"/>
    <s v="610 - Medicina y salud"/>
    <s v="610 - Medicina y salud"/>
    <s v="Enfermedades"/>
    <s v="166640|10"/>
    <n v="7"/>
  </r>
  <r>
    <s v="Bib Central"/>
    <s v="Ciencia y Tecnología"/>
    <s v="Libro"/>
    <x v="0"/>
    <s v="Radiología pediátrica / Johan G., Blickman; rev. José Antonio, Domínguez Delgado."/>
    <s v="Blickman, Johan G."/>
    <s v="Madrid : Mosby ; Doyma Libros, 1995."/>
    <n v="1995"/>
    <x v="0"/>
    <s v="84-8174-147-9"/>
    <s v="Radiologia Pediatrica,Neurorradiologia"/>
    <x v="4"/>
    <x v="0"/>
    <n v="36788"/>
    <n v="10"/>
    <s v="054180"/>
    <s v="Radiología pediátrica / Johan G., Blickman; rev. José Antonio, Domínguez Delgado."/>
    <n v="-2000"/>
    <s v="616 - Enfermedades"/>
    <s v="https://search.ebscohost.com/login.aspx?profile=eds&amp;custid=s9495846&amp;groupid=main&amp;authtype=ip,guest&amp;direct=true&amp;bquery=sab.000036788"/>
    <s v="BOAP"/>
    <s v="616.0757"/>
    <s v="Diagnóstico radiológico"/>
    <s v="Tecnología - Ciencias Aplicadas"/>
    <s v="610 - Medicina y salud"/>
    <s v="610 - Medicina y salud"/>
    <s v="Enfermedades"/>
    <s v="36788|10"/>
    <n v="31"/>
  </r>
  <r>
    <s v="Bib Central"/>
    <s v="Ciencia y Tecnología"/>
    <s v="Libro"/>
    <x v="0"/>
    <s v="Grainger and Allison's diagnostic radiology : a textbook of medical imaging / eds. Ronald G. Grainge"/>
    <m/>
    <s v="New York : Churchill Livingstone, 1997."/>
    <n v="1997"/>
    <x v="1"/>
    <s v="0-443-05167-4"/>
    <s v="Radiodiagnostico,Radiologia Medica,Tomografia Computarizada Por Rayos X,Aparato Respiratorio - Radiografias,Gastroenterologia,Sistema Nervioso Central"/>
    <x v="4"/>
    <x v="0"/>
    <n v="41324"/>
    <n v="20"/>
    <s v="061746"/>
    <s v="Grainger and Allison's diagnostic radiology : a textbook of medical imaging / eds. Ronald G. Grainge"/>
    <n v="-2000"/>
    <s v="616 - Enfermedades"/>
    <s v="https://search.ebscohost.com/login.aspx?profile=eds&amp;custid=s9495846&amp;groupid=main&amp;authtype=ip,guest&amp;direct=true&amp;bquery=sab.000041324"/>
    <s v="BOAP"/>
    <s v="616.0757"/>
    <s v="Diagnóstico radiológico"/>
    <s v="Tecnología - Ciencias Aplicadas"/>
    <s v="610 - Medicina y salud"/>
    <s v="610 - Medicina y salud"/>
    <s v="Enfermedades"/>
    <s v="41324|20"/>
    <n v="10"/>
  </r>
  <r>
    <s v="Bib Central"/>
    <s v="Ciencia y Tecnología"/>
    <s v="Libro"/>
    <x v="0"/>
    <s v="Manual Mosby de Exploración física / Henry M. Seidel ...[et al.]."/>
    <m/>
    <s v="Barcelona : Elsevier, 2011."/>
    <n v="2011"/>
    <x v="0"/>
    <s v="978-84-8086-825-9"/>
    <s v="Diagnostico Fisico,Examen Fisico (Medicina),Anamnesis"/>
    <x v="4"/>
    <x v="3"/>
    <n v="255999"/>
    <n v="10"/>
    <s v="144045"/>
    <s v="Manual Mosby de Exploración física / Henry M. Seidel ...[et al.]."/>
    <n v="2011"/>
    <s v="616 - Enfermedades"/>
    <s v="https://search.ebscohost.com/login.aspx?profile=eds&amp;custid=s9495846&amp;groupid=main&amp;authtype=ip,guest&amp;direct=true&amp;bquery=sab.000255999"/>
    <s v="BOAP"/>
    <s v="616.0754"/>
    <s v="Diagnostico fisico"/>
    <s v="Tecnología - Ciencias Aplicadas"/>
    <s v="610 - Medicina y salud"/>
    <s v="610 - Medicina y salud"/>
    <s v="Enfermedades"/>
    <s v="255999|10"/>
    <n v="107"/>
  </r>
  <r>
    <s v="Bib Central"/>
    <s v="Ciencia y Tecnología"/>
    <s v="Libro"/>
    <x v="0"/>
    <s v="Diagnóstico algorítmico de signos y síntomas : un manejo costo-efectividad / R. Douglas Collins ;"/>
    <s v="Collins, R. Douglas 1933-"/>
    <s v="Caracas : Churchill Livingstone Elsevier ; Actualidades Médico Odontológicas Latinoamérica, AMOLC"/>
    <n v="2005"/>
    <x v="0"/>
    <s v="980-6574-24-9"/>
    <s v="Diagnostico,Pronostico Medico,Diagnostico Fisico,Signos Vitales"/>
    <x v="4"/>
    <x v="1"/>
    <n v="165626"/>
    <n v="10"/>
    <s v="145648"/>
    <s v="Diagnóstico algorítmico de signos y síntomas : un manejo costo-efectividad / R. Douglas Collins ;"/>
    <n v="2005"/>
    <s v="616 - Enfermedades"/>
    <s v="https://search.ebscohost.com/login.aspx?profile=eds&amp;custid=s9495846&amp;groupid=main&amp;authtype=ip,guest&amp;direct=true&amp;bquery=sab.000165626"/>
    <s v="BOAP"/>
    <s v="616.075"/>
    <s v="Diagnóstico y pronóstico"/>
    <s v="Tecnología - Ciencias Aplicadas"/>
    <s v="610 - Medicina y salud"/>
    <s v="610 - Medicina y salud"/>
    <s v="Enfermedades"/>
    <s v="165626|10"/>
    <n v="28"/>
  </r>
  <r>
    <s v="Bib Central"/>
    <s v="Ciencia y Tecnología"/>
    <s v="Libro"/>
    <x v="0"/>
    <s v="Bases anatómicas del diagnóstico por imagen / Peter Fleckenstein, Jørgen Tranum-Jensen ; coautor"/>
    <s v="Fleckenstein, Peter autor"/>
    <s v="Barcelona : Elsevier, ©2016."/>
    <n v="2016"/>
    <x v="0"/>
    <s v="9788491130000"/>
    <s v="Diagnostico Por Imagen,Anatomia Humana,Radiodiagnostico,Resonancia Magnetica En Imagenes,Ultrasonografia"/>
    <x v="4"/>
    <x v="3"/>
    <n v="267410"/>
    <n v="10"/>
    <s v="157619"/>
    <s v="Bases anatómicas del diagnóstico por imagen / Peter Fleckenstein, Jørgen Tranum-Jensen ; coautor"/>
    <n v="2016"/>
    <s v="616 - Enfermedades"/>
    <s v="https://search.ebscohost.com/login.aspx?profile=eds&amp;custid=s9495846&amp;groupid=main&amp;authtype=ip,guest&amp;direct=true&amp;bquery=sab.000267410"/>
    <s v="BOAP"/>
    <s v="616.0754"/>
    <s v="Diagnostico fisico"/>
    <s v="Tecnología - Ciencias Aplicadas"/>
    <s v="610 - Medicina y salud"/>
    <s v="610 - Medicina y salud"/>
    <s v="Enfermedades"/>
    <s v="267410|10"/>
    <n v="11"/>
  </r>
  <r>
    <s v="Biblioteca Alterna"/>
    <s v="Ciencia y Tecnología"/>
    <s v="Libro"/>
    <x v="0"/>
    <s v="test médicos para ingreso en la seguridad social (test para MIR) / Vicente Luis, Ximénez."/>
    <s v="Ximénez, Vicente Luis"/>
    <s v="Madrid : [s.n.], 1982."/>
    <n v="1982"/>
    <x v="0"/>
    <s v="84-300-7083-4"/>
    <s v="Examen Fisico (Medicina),Patologia,Patologia Quirurgica,Seguros Sociales"/>
    <x v="4"/>
    <x v="2"/>
    <n v="31827"/>
    <n v="10"/>
    <s v="047486"/>
    <s v="test médicos para ingreso en la seguridad social (test para MIR) / Vicente Luis, Ximénez."/>
    <n v="-2000"/>
    <s v="616 - Enfermedades"/>
    <s v="https://search.ebscohost.com/login.aspx?profile=eds&amp;custid=s9495846&amp;groupid=main&amp;authtype=ip,guest&amp;direct=true&amp;bquery=sab.000031827"/>
    <s v="BOAP"/>
    <s v="616.075"/>
    <s v="Diagnóstico y pronóstico"/>
    <s v="Tecnología - Ciencias Aplicadas"/>
    <s v="610 - Medicina y salud"/>
    <s v="610 - Medicina y salud"/>
    <s v="Enfermedades"/>
    <s v="31827|10"/>
    <n v="1"/>
  </r>
  <r>
    <s v="Bib Central"/>
    <s v="Ciencia y Tecnología"/>
    <s v="Libro"/>
    <x v="0"/>
    <s v="Head and neck pathology : with clinical correlations / Yao-Shi Fu, ... [et al.]."/>
    <m/>
    <s v="New York : Churchill Livingstone, 2001."/>
    <n v="2001"/>
    <x v="1"/>
    <s v="0-443-07558-1"/>
    <s v="Cabeza,Cabeza,Cuello,Cuello,Patologia,Fisiopatologia"/>
    <x v="4"/>
    <x v="1"/>
    <n v="53665"/>
    <n v="10"/>
    <s v="081409"/>
    <s v="Head and neck pathology : with clinical correlations / Yao-Shi Fu, ... [et al.]."/>
    <n v="2001"/>
    <s v="616 - Enfermedades"/>
    <s v="https://search.ebscohost.com/login.aspx?profile=eds&amp;custid=s9495846&amp;groupid=main&amp;authtype=ip,guest&amp;direct=true&amp;bquery=sab.000053665"/>
    <s v="BOAP"/>
    <s v="616.075"/>
    <s v="Diagnóstico y pronóstico"/>
    <s v="Tecnología - Ciencias Aplicadas"/>
    <s v="610 - Medicina y salud"/>
    <s v="610 - Medicina y salud"/>
    <s v="Enfermedades"/>
    <s v="53665|10"/>
    <n v="6"/>
  </r>
  <r>
    <s v="Bib Central"/>
    <s v="Ciencia y Tecnología"/>
    <s v="Libro"/>
    <x v="0"/>
    <s v="Cortes anatómicos : correlacionados con RM y TC / Man-Chung, Han; Chu-Wan, Kim."/>
    <s v="Han, Man-Chung"/>
    <s v="Barcelona : Doyma, 1990."/>
    <n v="1990"/>
    <x v="0"/>
    <s v="84-7592-317-8"/>
    <s v="Anatomia Humana - Atlas,Tomografia Computarizada Por Rayos X,Resonancia Magnetica Nuclear,Radiologia"/>
    <x v="4"/>
    <x v="2"/>
    <n v="29626"/>
    <n v="10"/>
    <s v="043155"/>
    <s v="Cortes anatómicos : correlacionados con RM y TC / Man-Chung, Han; Chu-Wan, Kim."/>
    <n v="-2000"/>
    <s v="616 - Enfermedades"/>
    <s v="https://search.ebscohost.com/login.aspx?profile=eds&amp;custid=s9495846&amp;groupid=main&amp;authtype=ip,guest&amp;direct=true&amp;bquery=sab.000029626"/>
    <s v="BOAP"/>
    <s v="616.0754"/>
    <s v="Diagnostico fisico"/>
    <s v="Tecnología - Ciencias Aplicadas"/>
    <s v="610 - Medicina y salud"/>
    <s v="610 - Medicina y salud"/>
    <s v="Enfermedades"/>
    <s v="29626|10"/>
    <n v="21"/>
  </r>
  <r>
    <s v="Bib Central"/>
    <s v="Ciencia y Tecnología"/>
    <s v="Libro"/>
    <x v="0"/>
    <s v="Grainger and Allison's diagnostic radiology : multiple choise questions / comp. John F. Cockburn ; c"/>
    <m/>
    <s v="Edinburgh : Churchill Livingstone, 1998."/>
    <n v="1998"/>
    <x v="0"/>
    <s v="0-443-05941-1"/>
    <s v="Radiodiagnostico,Radiologia Medica,Aparato Respiratorio,Sistema Nervioso Central,Angiografia"/>
    <x v="4"/>
    <x v="0"/>
    <n v="40594"/>
    <n v="10"/>
    <s v="060407"/>
    <s v="Grainger and Allison's diagnostic radiology : multiple choise questions / comp. John F. Cockburn ; c"/>
    <n v="-2000"/>
    <s v="616 - Enfermedades"/>
    <s v="https://search.ebscohost.com/login.aspx?profile=eds&amp;custid=s9495846&amp;groupid=main&amp;authtype=ip,guest&amp;direct=true&amp;bquery=sab.000040594"/>
    <s v="BOAP"/>
    <s v="616.0757"/>
    <s v="Diagnóstico radiológico"/>
    <s v="Tecnología - Ciencias Aplicadas"/>
    <s v="610 - Medicina y salud"/>
    <s v="610 - Medicina y salud"/>
    <s v="Enfermedades"/>
    <s v="40594|10"/>
    <n v="20"/>
  </r>
  <r>
    <s v="Bib Central"/>
    <s v="Ciencia y Tecnología"/>
    <s v="Libro"/>
    <x v="0"/>
    <s v="Interpretación clínica del laboratorio / Alberto Gómez Gutiérrez y María Consuelo Casas Gómez"/>
    <s v="Gómez Gutiérrez, Alberto 1958- autor"/>
    <s v="Bogotá : Editorial Médica Internacional, 2014."/>
    <n v="2014"/>
    <x v="0"/>
    <s v="9789588443379"/>
    <s v="Diagnostico De Laboratorio,Muestras Para Diagnostico,Tecnicos Medicos,Microbiologia Medica,Etiologia (Enfermedades)"/>
    <x v="4"/>
    <x v="3"/>
    <n v="258840"/>
    <n v="20"/>
    <s v="150518"/>
    <s v="Interpretación clínica del laboratorio / Alberto Gómez Gutiérrez y María Consuelo Casas Gómez"/>
    <n v="2014"/>
    <s v="616 - Enfermedades"/>
    <s v="https://search.ebscohost.com/login.aspx?profile=eds&amp;custid=s9495846&amp;groupid=main&amp;authtype=ip,guest&amp;direct=true&amp;bquery=sab.000258840"/>
    <s v="BOAP"/>
    <s v="616.075"/>
    <s v="Diagnóstico y pronóstico"/>
    <s v="Tecnología - Ciencias Aplicadas"/>
    <s v="610 - Medicina y salud"/>
    <s v="610 - Medicina y salud"/>
    <s v="Enfermedades"/>
    <s v="258840|20"/>
    <n v="14"/>
  </r>
  <r>
    <s v="Biblioteca Alterna"/>
    <s v="Ciencia y Tecnología"/>
    <s v="Libro"/>
    <x v="0"/>
    <s v="Guías de práctica clínica para medicina familiar / Hontensia Reyes Morales, Ricardo Pérez Cuevas"/>
    <s v="Reyes Morales, Hortensia"/>
    <s v="México : IMSS Editorial El Manual Moderno, 2004."/>
    <n v="2004"/>
    <x v="0"/>
    <s v="970-729-065-X"/>
    <s v="Medicina Familiar,Medicina,Medicina Basada En Evidencia,Diagnostico,Enfermedades,Atencion Medica,Medicina Preventiva,Practica Medica"/>
    <x v="4"/>
    <x v="1"/>
    <n v="58007"/>
    <n v="10"/>
    <s v="088885"/>
    <s v="Guías de práctica clínica para medicina familiar / Hontensia Reyes Morales, Ricardo Pérez Cuevas"/>
    <n v="2004"/>
    <s v="616 - Enfermedades"/>
    <s v="https://search.ebscohost.com/login.aspx?profile=eds&amp;custid=s9495846&amp;groupid=main&amp;authtype=ip,guest&amp;direct=true&amp;bquery=sab.000058007"/>
    <s v="BOAP"/>
    <s v="616.075"/>
    <s v="Diagnóstico y pronóstico"/>
    <s v="Tecnología - Ciencias Aplicadas"/>
    <s v="610 - Medicina y salud"/>
    <s v="610 - Medicina y salud"/>
    <s v="Enfermedades"/>
    <s v="58007|10"/>
    <n v="1"/>
  </r>
  <r>
    <s v="Biblioteca Alterna"/>
    <s v="Ciencia y Tecnología"/>
    <s v="Libro"/>
    <x v="0"/>
    <s v="Case - based pathology and laboratory medicine / Nagy H. Mikhail, Jana Raskova, Stephen M. Shea."/>
    <s v="Mikhail, Nagy H."/>
    <s v="Massachusetts : Blackwell Publishing, 2005."/>
    <n v="2005"/>
    <x v="1"/>
    <s v="1-4051-2056-8"/>
    <s v="Patologia,Diagnostico De Laboratorio,Tecnicas De Laboratorio Clinico"/>
    <x v="4"/>
    <x v="1"/>
    <n v="29071"/>
    <n v="10"/>
    <s v="094016"/>
    <s v="Case - based pathology and laboratory medicine / Nagy H. Mikhail, Jana Raskova, Stephen M. Shea."/>
    <n v="2005"/>
    <s v="616 - Enfermedades"/>
    <s v="https://search.ebscohost.com/login.aspx?profile=eds&amp;custid=s9495846&amp;groupid=main&amp;authtype=ip,guest&amp;direct=true&amp;bquery=sab.000029071"/>
    <s v="BOAP"/>
    <s v="616.075"/>
    <s v="Diagnóstico y pronóstico"/>
    <s v="Tecnología - Ciencias Aplicadas"/>
    <s v="610 - Medicina y salud"/>
    <s v="610 - Medicina y salud"/>
    <s v="Enfermedades"/>
    <s v="29071|10"/>
    <n v="1"/>
  </r>
  <r>
    <s v="Bib Central"/>
    <s v="Ciencia y Tecnología"/>
    <s v="Libro"/>
    <x v="0"/>
    <s v="Pedrosa : diagnóstico por imagen. Tratado de radiología clínica / eds. César Sánchez Alvárez-P"/>
    <m/>
    <s v="Madrid : Editorial McGraw-Hill Interamericana, 1997."/>
    <n v="1997"/>
    <x v="0"/>
    <s v="84-486-0144-0 (O.C.)"/>
    <s v="Radiodiagnostico,Radiologia Medica,Tomografia Computarizada Por Rayos X,Resonancia Magnetica"/>
    <x v="4"/>
    <x v="0"/>
    <n v="37146"/>
    <n v="20"/>
    <s v="054732"/>
    <s v="Pedrosa : diagnóstico por imagen. Tratado de radiología clínica / eds. César Sánchez Alvárez-P"/>
    <n v="-2000"/>
    <s v="616 - Enfermedades"/>
    <s v="https://search.ebscohost.com/login.aspx?profile=eds&amp;custid=s9495846&amp;groupid=main&amp;authtype=ip,guest&amp;direct=true&amp;bquery=sab.000037146"/>
    <s v="BOAP"/>
    <s v="616.0757"/>
    <s v="Diagnóstico radiológico"/>
    <s v="Tecnología - Ciencias Aplicadas"/>
    <s v="610 - Medicina y salud"/>
    <s v="610 - Medicina y salud"/>
    <s v="Enfermedades"/>
    <s v="37146|20"/>
    <n v="89"/>
  </r>
  <r>
    <s v="Bib Central"/>
    <s v="Ciencia y Tecnología"/>
    <s v="Libro"/>
    <x v="0"/>
    <s v="Radiología quirúrgica del toráx / Óscar Jaramillo Robledo, Fernando -lvarez López."/>
    <s v="Jaramillo Robledo, Óscar"/>
    <s v="Manizalez : Universidad del Caldas. Vicerrectoría de Investigaciones y Postgrados, 2004."/>
    <n v="2004"/>
    <x v="0"/>
    <s v="958-8041-99-6"/>
    <s v="Torax,Radiografia Toracica,Enfermedades Toracicas,Torax,Tomografia"/>
    <x v="4"/>
    <x v="1"/>
    <n v="29926"/>
    <n v="10"/>
    <s v="087427"/>
    <s v="Radiología quirúrgica del toráx / Óscar Jaramillo Robledo, Fernando -lvarez López."/>
    <n v="2004"/>
    <s v="616 - Enfermedades"/>
    <s v="https://search.ebscohost.com/login.aspx?profile=eds&amp;custid=s9495846&amp;groupid=main&amp;authtype=ip,guest&amp;direct=true&amp;bquery=sab.000029926"/>
    <s v="BOAP"/>
    <s v="616.07572"/>
    <s v="Radiografía (examen de rayos X)"/>
    <s v="Tecnología - Ciencias Aplicadas"/>
    <s v="610 - Medicina y salud"/>
    <s v="610 - Medicina y salud"/>
    <s v="Enfermedades"/>
    <s v="29926|10"/>
    <n v="31"/>
  </r>
  <r>
    <s v="Bib Central"/>
    <s v="Ciencia y Tecnología"/>
    <s v="Libro"/>
    <x v="0"/>
    <s v="Bates : guía de exploración física e historia clínica / Lynn S. Bickley y Peter G. Szilagyi ; tr"/>
    <s v="Bickley, Lynn S. autor"/>
    <s v="Barcelona : Wolters Kluwer ; Lippincott Williams &amp; Wilkins, ©2013."/>
    <n v="2013"/>
    <x v="0"/>
    <s v="9788415684022"/>
    <s v="Diagnostico Fisico,Anamnesis,Historias Clinicas,Examen Fisico (Medicina)"/>
    <x v="4"/>
    <x v="3"/>
    <n v="174330"/>
    <n v="60"/>
    <s v="151662"/>
    <s v="Bates : guía de exploración física e historia clínica / Lynn S. Bickley y Peter G. Szilagyi ; tr"/>
    <n v="2013"/>
    <s v="616 - Enfermedades"/>
    <s v="https://search.ebscohost.com/login.aspx?profile=eds&amp;custid=s9495846&amp;groupid=main&amp;authtype=ip,guest&amp;direct=true&amp;bquery=sab.000174330"/>
    <s v="BOAP"/>
    <s v="616.075"/>
    <s v="Diagnóstico y pronóstico"/>
    <s v="Tecnología - Ciencias Aplicadas"/>
    <s v="610 - Medicina y salud"/>
    <s v="610 - Medicina y salud"/>
    <s v="Enfermedades"/>
    <s v="174330|60"/>
    <n v="167"/>
  </r>
  <r>
    <s v="Bib Central"/>
    <s v="Ciencia y Tecnología"/>
    <s v="Libro"/>
    <x v="0"/>
    <s v="Current : medical diagnosis &amp; treatment 2015 / editado por Maxine A. Papadakis y Stephen J. McPhee ;"/>
    <m/>
    <s v="New York : McGraw Hill Education, 2015."/>
    <n v="2015"/>
    <x v="1"/>
    <s v="9780071824866"/>
    <s v="Diagnostico,Terapeutica,Semiologia (Medicina)"/>
    <x v="4"/>
    <x v="3"/>
    <n v="171262"/>
    <n v="10"/>
    <s v="150375"/>
    <s v="Current : medical diagnosis &amp; treatment 2015 / editado por Maxine A. Papadakis y Stephen J. McPhee ;"/>
    <n v="2015"/>
    <s v="616 - Enfermedades"/>
    <s v="https://search.ebscohost.com/login.aspx?profile=eds&amp;custid=s9495846&amp;groupid=main&amp;authtype=ip,guest&amp;direct=true&amp;bquery=sab.000171262"/>
    <s v="BOAP"/>
    <s v="616.075"/>
    <s v="Diagnóstico y pronóstico"/>
    <s v="Tecnología - Ciencias Aplicadas"/>
    <s v="610 - Medicina y salud"/>
    <s v="610 - Medicina y salud"/>
    <s v="Enfermedades"/>
    <s v="171262|10"/>
    <n v="1"/>
  </r>
  <r>
    <s v="Biblioteca Alterna"/>
    <s v="Ciencia y Tecnología"/>
    <s v="Libro"/>
    <x v="0"/>
    <s v="Problem-oriented medical diagnosis / ed. H. Harold Friedman."/>
    <m/>
    <s v="Philadelphia : Lippincott Williams &amp; Wilkins, 2001."/>
    <n v="2001"/>
    <x v="1"/>
    <s v="0-7817-2909-2"/>
    <s v="Diagnostico,Auscultacion,Medicina Clinica,Pronostico Medico"/>
    <x v="4"/>
    <x v="1"/>
    <n v="51946"/>
    <n v="10"/>
    <s v="079856"/>
    <s v="Problem-oriented medical diagnosis / ed. H. Harold Friedman."/>
    <n v="2001"/>
    <s v="616 - Enfermedades"/>
    <s v="https://search.ebscohost.com/login.aspx?profile=eds&amp;custid=s9495846&amp;groupid=main&amp;authtype=ip,guest&amp;direct=true&amp;bquery=sab.000051946"/>
    <s v="BOAP"/>
    <s v="616.075"/>
    <s v="Diagnóstico y pronóstico"/>
    <s v="Tecnología - Ciencias Aplicadas"/>
    <s v="610 - Medicina y salud"/>
    <s v="610 - Medicina y salud"/>
    <s v="Enfermedades"/>
    <s v="51946|10"/>
    <n v="1"/>
  </r>
  <r>
    <s v="Bib Central"/>
    <s v="Ciencia y Tecnología"/>
    <s v="Libro"/>
    <x v="0"/>
    <s v="Diagnóstico por imagen : compendio de radiología clínica / César Sánchez Alvarez-Pedrosa ; Rafa"/>
    <s v="Sánchez Alvarez-Pedrosa, César"/>
    <s v="Madrid : Editorial Interamericana ; Editorial McGraw-Hill, 1987 (impresión de 1994)."/>
    <n v="1994"/>
    <x v="0"/>
    <s v="84-7605-360-6"/>
    <s v="Radiodiagnostico,Radiologia Medica,Medicina Nuclear,Angiografia,Tomografia Computarizada Por Rayos X,Resonancia Magnetica"/>
    <x v="4"/>
    <x v="0"/>
    <n v="35367"/>
    <n v="20"/>
    <s v="052214"/>
    <s v="Diagnóstico por imagen : compendio de radiología clínica / César Sánchez Alvarez-Pedrosa ; Rafa"/>
    <n v="-2000"/>
    <s v="616 - Enfermedades"/>
    <s v="https://search.ebscohost.com/login.aspx?profile=eds&amp;custid=s9495846&amp;groupid=main&amp;authtype=ip,guest&amp;direct=true&amp;bquery=sab.000035367"/>
    <s v="BOAP"/>
    <s v="616.0757"/>
    <s v="Diagnóstico radiológico"/>
    <s v="Tecnología - Ciencias Aplicadas"/>
    <s v="610 - Medicina y salud"/>
    <s v="610 - Medicina y salud"/>
    <s v="Enfermedades"/>
    <s v="35367|20"/>
    <n v="50"/>
  </r>
  <r>
    <s v="Bib Central"/>
    <s v="Ciencia y Tecnología"/>
    <s v="Libro"/>
    <x v="0"/>
    <s v="Elección de pruebas de laboratorio / Carl E., Speicher."/>
    <s v="Speicher, Carl E."/>
    <s v="Barcelona : Doyma, 1992."/>
    <n v="1992"/>
    <x v="0"/>
    <s v="84-7592-424-7"/>
    <s v="Medicina Preventiva,Diagnostico De Laboratorio,Enfermedades Cardiovasculares,Enfermedades Respiratorias,Enfermedades Hepaticas"/>
    <x v="4"/>
    <x v="0"/>
    <n v="30336"/>
    <n v="20"/>
    <s v="044557"/>
    <s v="Elección de pruebas de laboratorio / Carl E., Speicher."/>
    <n v="-2000"/>
    <s v="616 - Enfermedades"/>
    <s v="https://search.ebscohost.com/login.aspx?profile=eds&amp;custid=s9495846&amp;groupid=main&amp;authtype=ip,guest&amp;direct=true&amp;bquery=sab.000030336"/>
    <s v="BOAP"/>
    <s v="616.075"/>
    <s v="Diagnóstico y pronóstico"/>
    <s v="Tecnología - Ciencias Aplicadas"/>
    <s v="610 - Medicina y salud"/>
    <s v="610 - Medicina y salud"/>
    <s v="Enfermedades"/>
    <s v="30336|20"/>
    <n v="1"/>
  </r>
  <r>
    <s v="Bib Central"/>
    <s v="Ciencia y Tecnología"/>
    <s v="Libro"/>
    <x v="0"/>
    <s v="Syllabus CNR 2002 : Radiología en patología cardiovascular / Coeds. Lluis Donoso i Bach, Antonio H"/>
    <m/>
    <s v="Madrid : Marbán Libros, 2002."/>
    <n v="2002"/>
    <x v="0"/>
    <s v="84-7101-379-7"/>
    <s v="Radiodiagnostico,Sistema Cardiovascular,Radiologia Medica,Tomografia Computarizada Por Rayos X,Resonancia Magnetica,Enfermedades Cardiovasculares"/>
    <x v="4"/>
    <x v="1"/>
    <n v="53348"/>
    <n v="10"/>
    <s v="080889"/>
    <s v="Syllabus CNR 2002 : Radiología en patología cardiovascular / Coeds. Lluis Donoso i Bach, Antonio H"/>
    <n v="2002"/>
    <s v="616 - Enfermedades"/>
    <s v="https://search.ebscohost.com/login.aspx?profile=eds&amp;custid=s9495846&amp;groupid=main&amp;authtype=ip,guest&amp;direct=true&amp;bquery=sab.000053348"/>
    <s v="BOAP"/>
    <s v="616.0757"/>
    <s v="Diagnóstico radiológico"/>
    <s v="Tecnología - Ciencias Aplicadas"/>
    <s v="610 - Medicina y salud"/>
    <s v="610 - Medicina y salud"/>
    <s v="Enfermedades"/>
    <s v="53348|10"/>
    <n v="7"/>
  </r>
  <r>
    <s v="Bib Central"/>
    <s v="Ciencia y Tecnología"/>
    <s v="Libro"/>
    <x v="0"/>
    <s v="Radiología 101 : las bases y fundamentos de los estudios de imagen / editores, William E. Erkonene"/>
    <m/>
    <s v="Madrid : Lippincott, 2010."/>
    <n v="2010"/>
    <x v="0"/>
    <s v="978-84-96921-70-2"/>
    <s v="Radiografia Medica,Radiodiagnostico,Diagnostico Por Imagen"/>
    <x v="4"/>
    <x v="1"/>
    <n v="254297"/>
    <n v="10"/>
    <s v="141202"/>
    <s v="Radiología 101 : las bases y fundamentos de los estudios de imagen / editores, William E. Erkonene"/>
    <n v="2010"/>
    <s v="616 - Enfermedades"/>
    <s v="https://search.ebscohost.com/login.aspx?profile=eds&amp;custid=s9495846&amp;groupid=main&amp;authtype=ip,guest&amp;direct=true&amp;bquery=sab.000254297"/>
    <s v="BOAP"/>
    <s v="616.0757"/>
    <s v="Diagnóstico radiológico"/>
    <s v="Tecnología - Ciencias Aplicadas"/>
    <s v="610 - Medicina y salud"/>
    <s v="610 - Medicina y salud"/>
    <s v="Enfermedades"/>
    <s v="254297|10"/>
    <n v="150"/>
  </r>
  <r>
    <s v="Bib Central"/>
    <s v="Ciencia y Tecnología"/>
    <s v="Libro"/>
    <x v="0"/>
    <s v="Lo esencial en ECOE en medicina y cirugía / Aneel Bhangu ; director Daniel Horton-Szar."/>
    <s v="Bhangu, Aneel"/>
    <s v="Barcelona : Elsevier, 2010."/>
    <n v="2010"/>
    <x v="0"/>
    <s v="978-84-8086-668-2"/>
    <s v="Medicina Clinica,Diagnostico,Anamnesis,Diagnostico Fisico,Medicina,Cirugia"/>
    <x v="4"/>
    <x v="1"/>
    <n v="256268"/>
    <n v="10"/>
    <s v="144358"/>
    <s v="Lo esencial en ECOE en medicina y cirugía / Aneel Bhangu ; director Daniel Horton-Szar."/>
    <n v="2010"/>
    <s v="616 - Enfermedades"/>
    <s v="https://search.ebscohost.com/login.aspx?profile=eds&amp;custid=s9495846&amp;groupid=main&amp;authtype=ip,guest&amp;direct=true&amp;bquery=sab.000256268"/>
    <s v="BOAP"/>
    <s v="616.075"/>
    <s v="Diagnóstico y pronóstico"/>
    <s v="Tecnología - Ciencias Aplicadas"/>
    <s v="610 - Medicina y salud"/>
    <s v="610 - Medicina y salud"/>
    <s v="Enfermedades"/>
    <s v="256268|10"/>
    <n v="79"/>
  </r>
  <r>
    <s v="Bib Central"/>
    <s v="Ciencia y Tecnología"/>
    <s v="Libro"/>
    <x v="0"/>
    <s v="Guía de pruebas diagnósticas y de laboratorio / Kathleen Deska Pagana, Timothy J. Pagana ; traducc"/>
    <s v="Pagana, Kathleen Deska"/>
    <s v="Barcelona : Elsevier, 2014."/>
    <n v="2014"/>
    <x v="0"/>
    <s v="978-84-9022-412-0"/>
    <s v="Diagnostico De Laboratorio,Diagnostico Fisico,Pruebas Clinicas,Pronostico Medico,Diagnostico Diferencial,Personas Con Discapacidades,Etiologia (Enfermedades)"/>
    <x v="4"/>
    <x v="3"/>
    <n v="166638"/>
    <n v="10"/>
    <s v="146854"/>
    <s v="Guía de pruebas diagnósticas y de laboratorio / Kathleen Deska Pagana, Timothy J. Pagana ; traducc"/>
    <n v="2014"/>
    <s v="616 - Enfermedades"/>
    <s v="https://search.ebscohost.com/login.aspx?profile=eds&amp;custid=s9495846&amp;groupid=main&amp;authtype=ip,guest&amp;direct=true&amp;bquery=sab.000166638"/>
    <s v="BOAP"/>
    <s v="616.075"/>
    <s v="Diagnóstico y pronóstico"/>
    <s v="Tecnología - Ciencias Aplicadas"/>
    <s v="610 - Medicina y salud"/>
    <s v="610 - Medicina y salud"/>
    <s v="Enfermedades"/>
    <s v="166638|10"/>
    <n v="28"/>
  </r>
  <r>
    <s v="Bib Central"/>
    <s v="Ciencia y Tecnología"/>
    <s v="Libro"/>
    <x v="0"/>
    <s v="Radiología básica : aspectos fundamentales / William Herring ; traducción de Elsevier España."/>
    <s v="Herring, William autor"/>
    <s v="Barcelona : Elsevier, ©2016."/>
    <n v="2016"/>
    <x v="0"/>
    <s v="9788490229996 (Impreso)"/>
    <s v="Radiologia,Radiografia Medica,Radiodiagnostico,Diagnostico Por Imagen,Resonancia Magnetica"/>
    <x v="4"/>
    <x v="3"/>
    <n v="183212"/>
    <n v="10"/>
    <s v="154588"/>
    <s v="Radiología básica : aspectos fundamentales / William Herring ; traducción de Elsevier España."/>
    <n v="2016"/>
    <s v="616 - Enfermedades"/>
    <s v="https://search.ebscohost.com/login.aspx?profile=eds&amp;custid=s9495846&amp;groupid=main&amp;authtype=ip,guest&amp;direct=true&amp;bquery=sab.000183212"/>
    <s v="BOAP"/>
    <s v="616.0757"/>
    <s v="Diagnóstico radiológico"/>
    <s v="Tecnología - Ciencias Aplicadas"/>
    <s v="610 - Medicina y salud"/>
    <s v="610 - Medicina y salud"/>
    <s v="Enfermedades"/>
    <s v="183212|10"/>
    <n v="152"/>
  </r>
  <r>
    <s v="Bib Central"/>
    <s v="Ciencia y Tecnología"/>
    <s v="Libro"/>
    <x v="0"/>
    <s v="Decision making in health and medicine : integrating evidence and values / M. G. Myriam Hunink... [e"/>
    <m/>
    <s v="Cambridge : Cambridge Univesity Press, 2001."/>
    <n v="2001"/>
    <x v="1"/>
    <s v="0-521-77029-7"/>
    <s v="Medicina,Medicina Basada En La Evidencia,Atencion Medica,Valores Sociales,Diagnostico"/>
    <x v="4"/>
    <x v="1"/>
    <n v="101073"/>
    <n v="10"/>
    <s v="118155"/>
    <s v="Decision making in health and medicine : integrating evidence and values / M. G. Myriam Hunink... [e"/>
    <n v="2001"/>
    <s v="616 - Enfermedades"/>
    <s v="https://search.ebscohost.com/login.aspx?profile=eds&amp;custid=s9495846&amp;groupid=main&amp;authtype=ip,guest&amp;direct=true&amp;bquery=sab.000101073"/>
    <s v="BOAP"/>
    <s v="616.075"/>
    <s v="Diagnóstico y pronóstico"/>
    <s v="Tecnología - Ciencias Aplicadas"/>
    <s v="610 - Medicina y salud"/>
    <s v="610 - Medicina y salud"/>
    <s v="Enfermedades"/>
    <s v="101073|10"/>
    <n v="8"/>
  </r>
  <r>
    <s v="Bib Central"/>
    <s v="Ciencia y Tecnología"/>
    <s v="Libro"/>
    <x v="0"/>
    <s v="Valoración física / Patricia A. Potter."/>
    <s v="Potter, Patricia A."/>
    <s v="Madrid : Editorial McGraw-Hill Interamericana, 1992."/>
    <n v="1992"/>
    <x v="0"/>
    <s v="84-7615-795-9"/>
    <s v="Examen Fisico (Medicina),Diagnostico Fisico,Enfermeria Como Profesion"/>
    <x v="4"/>
    <x v="0"/>
    <n v="29380"/>
    <n v="10"/>
    <s v="042655"/>
    <s v="Valoración física / Patricia A. Potter."/>
    <n v="-2000"/>
    <s v="616 - Enfermedades"/>
    <s v="https://search.ebscohost.com/login.aspx?profile=eds&amp;custid=s9495846&amp;groupid=main&amp;authtype=ip,guest&amp;direct=true&amp;bquery=sab.000029380"/>
    <s v="BOAP"/>
    <s v="616.075"/>
    <s v="Diagnóstico y pronóstico"/>
    <s v="Tecnología - Ciencias Aplicadas"/>
    <s v="610 - Medicina y salud"/>
    <s v="610 - Medicina y salud"/>
    <s v="Enfermedades"/>
    <s v="29380|10"/>
    <n v="28"/>
  </r>
  <r>
    <s v="Bib Central"/>
    <s v="Ciencia y Tecnología"/>
    <s v="Libro"/>
    <x v="0"/>
    <s v="Manual para el examen físico del normal y métodos de exploracion / Adolfo León Uribe Mesa."/>
    <s v="Uribe Mesa, Adolfo León autor"/>
    <s v="Medellín : Corporación para Investigaciones Biológicas, 2010."/>
    <n v="2010"/>
    <x v="0"/>
    <s v="9789589076484"/>
    <s v="Examen Fisico (Medicina),Medicina Como Profesion,Semiologia (Medicina)"/>
    <x v="4"/>
    <x v="1"/>
    <n v="177587"/>
    <n v="10"/>
    <s v="151208"/>
    <s v="Manual para el examen físico del normal y métodos de exploracion / Adolfo León Uribe Mesa."/>
    <n v="2010"/>
    <s v="616 - Enfermedades"/>
    <s v="https://search.ebscohost.com/login.aspx?profile=eds&amp;custid=s9495846&amp;groupid=main&amp;authtype=ip,guest&amp;direct=true&amp;bquery=sab.000177587"/>
    <s v="BOAP"/>
    <s v="616.075"/>
    <s v="Diagnóstico y pronóstico"/>
    <s v="Tecnología - Ciencias Aplicadas"/>
    <s v="610 - Medicina y salud"/>
    <s v="610 - Medicina y salud"/>
    <s v="Enfermedades"/>
    <s v="177587|10"/>
    <n v="50"/>
  </r>
  <r>
    <s v="Bib Central"/>
    <s v="Ciencia y Tecnología"/>
    <s v="Libro"/>
    <x v="0"/>
    <s v="El laboratorio en la clínica : metodología analítica, fisiopatología e interpretación semiológ"/>
    <s v="Ióvine, Enrique"/>
    <s v="Buenos Aires : Editorial Médica Panamericana, 1981."/>
    <n v="1981"/>
    <x v="0"/>
    <s v="950-06-1003-5"/>
    <s v="Diagnostico De Laboratorio,Fisiopatologia,Semiologia (Medicina)"/>
    <x v="4"/>
    <x v="2"/>
    <n v="29910"/>
    <n v="10"/>
    <s v="043711"/>
    <s v="El laboratorio en la clínica : metodología analítica, fisiopatología e interpretación semiológ"/>
    <n v="-2000"/>
    <s v="616 - Enfermedades"/>
    <s v="https://search.ebscohost.com/login.aspx?profile=eds&amp;custid=s9495846&amp;groupid=main&amp;authtype=ip,guest&amp;direct=true&amp;bquery=sab.000029910"/>
    <s v="BOAP"/>
    <s v="616.075"/>
    <s v="Diagnóstico y pronóstico"/>
    <s v="Tecnología - Ciencias Aplicadas"/>
    <s v="610 - Medicina y salud"/>
    <s v="610 - Medicina y salud"/>
    <s v="Enfermedades"/>
    <s v="29910|10"/>
    <n v="8"/>
  </r>
  <r>
    <s v="Bib Central"/>
    <s v="Ciencia y Tecnología"/>
    <s v="Libro"/>
    <x v="0"/>
    <s v="Guía Mosby de exploración física / Henry M. Seidel ... [et al.]."/>
    <m/>
    <s v="Barcelona : Elsevier, 2011."/>
    <n v="2011"/>
    <x v="0"/>
    <s v="978-84-8086-739-9"/>
    <s v="Diagnostico Fisico,Medicina Clinica,Errores De Diagnostico,Anamnesis,Tecnicas Inmunologicas,Pronostico Medico,Diagnostico"/>
    <x v="4"/>
    <x v="3"/>
    <n v="158183"/>
    <n v="20"/>
    <s v="147802"/>
    <s v="Guía Mosby de exploración física / Henry M. Seidel ... [et al.]."/>
    <n v="2011"/>
    <s v="616 - Enfermedades"/>
    <s v="https://search.ebscohost.com/login.aspx?profile=eds&amp;custid=s9495846&amp;groupid=main&amp;authtype=ip,guest&amp;direct=true&amp;bquery=sab.000158183"/>
    <s v="BOAP"/>
    <s v="616.0754"/>
    <s v="Diagnostico fisico"/>
    <s v="Tecnología - Ciencias Aplicadas"/>
    <s v="610 - Medicina y salud"/>
    <s v="610 - Medicina y salud"/>
    <s v="Enfermedades"/>
    <s v="158183|20"/>
    <n v="83"/>
  </r>
  <r>
    <s v="Bib Central"/>
    <s v="Ciencia y Tecnología"/>
    <s v="Libro"/>
    <x v="0"/>
    <s v="Atlas de anatomía ecográfica : características ecográficas normales como base para el diagnósti"/>
    <s v="Swobodnik, Werner"/>
    <s v="Barcelona : Doyma, 1991."/>
    <n v="1991"/>
    <x v="0"/>
    <s v="85-7592-344-5"/>
    <s v="Anatomia - Ecografias - Diagnostico,Diagnostico Ultrasonico,Radiologia"/>
    <x v="4"/>
    <x v="0"/>
    <n v="33921"/>
    <n v="10"/>
    <s v="050127"/>
    <s v="Atlas de anatomía ecográfica : características ecográficas normales como base para el diagnósti"/>
    <n v="-2000"/>
    <s v="616 - Enfermedades"/>
    <s v="https://search.ebscohost.com/login.aspx?profile=eds&amp;custid=s9495846&amp;groupid=main&amp;authtype=ip,guest&amp;direct=true&amp;bquery=sab.000033921"/>
    <s v="BOAP"/>
    <s v="616.07543"/>
    <s v="Ultrasonido diagnostico"/>
    <s v="Tecnología - Ciencias Aplicadas"/>
    <s v="610 - Medicina y salud"/>
    <s v="610 - Medicina y salud"/>
    <s v="Enfermedades"/>
    <s v="33921|10"/>
    <n v="5"/>
  </r>
  <r>
    <s v="Bib Central"/>
    <s v="Recursos Especiales"/>
    <s v="VHS"/>
    <x v="2"/>
    <s v="Modificación en la técnica del exámen videograbación"/>
    <m/>
    <s v="New York : Universidad de Minnesota,."/>
    <n v="1976"/>
    <x v="0"/>
    <m/>
    <s v="Examen Fisico (Medicina),Diagnostico"/>
    <x v="4"/>
    <x v="5"/>
    <n v="90252"/>
    <n v="40"/>
    <s v="100721"/>
    <s v="Modificación en la técnica del exámen videograbación"/>
    <n v="-2000"/>
    <s v="616 - Enfermedades"/>
    <s v="https://search.ebscohost.com/login.aspx?profile=eds&amp;custid=s9495846&amp;groupid=main&amp;authtype=ip,guest&amp;direct=true&amp;bquery=sab.000090252"/>
    <s v="BOAP"/>
    <s v="616.075"/>
    <s v="Diagnóstico y pronóstico"/>
    <s v="Tecnología - Ciencias Aplicadas"/>
    <s v="610 - Medicina y salud"/>
    <s v="610 - Medicina y salud"/>
    <s v="Enfermedades"/>
    <s v="90252|40"/>
    <n v="13"/>
  </r>
  <r>
    <s v="Bib Central"/>
    <s v="Ciencia y Tecnología"/>
    <s v="Libro"/>
    <x v="0"/>
    <s v="Funciones vitales : examen y valoración."/>
    <m/>
    <s v="Barcelona : Doyma, 1986."/>
    <n v="1986"/>
    <x v="0"/>
    <s v="84-7592-088-8"/>
    <s v="Signos Vitales,Examen Fisico (Medicina),Atencion Al Enfermo"/>
    <x v="4"/>
    <x v="2"/>
    <n v="30229"/>
    <n v="10"/>
    <s v="042962"/>
    <s v="Funciones vitales : examen y valoración."/>
    <n v="-2000"/>
    <s v="616 - Enfermedades"/>
    <s v="https://search.ebscohost.com/login.aspx?profile=eds&amp;custid=s9495846&amp;groupid=main&amp;authtype=ip,guest&amp;direct=true&amp;bquery=sab.000030229"/>
    <s v="BOAP"/>
    <s v="616.075"/>
    <s v="Diagnóstico y pronóstico"/>
    <s v="Tecnología - Ciencias Aplicadas"/>
    <s v="610 - Medicina y salud"/>
    <s v="610 - Medicina y salud"/>
    <s v="Enfermedades"/>
    <s v="30229|10"/>
    <n v="19"/>
  </r>
  <r>
    <s v="Bib Central"/>
    <s v="Ciencia y Tecnología"/>
    <s v="Libro"/>
    <x v="0"/>
    <s v="Laboratory medicine : the diagnosis of disease in the clinical laboratory / editado por Michael Lapo"/>
    <m/>
    <s v="New York : McGraw-Hill Medical, 2010."/>
    <n v="2010"/>
    <x v="1"/>
    <s v="978-0-07-162674-3"/>
    <s v="Diagnostico De Laboratorio,Tecnicas De Laboratorio Clinico,Diagnostico Diferencial,Diagnostico De Laboratorio"/>
    <x v="4"/>
    <x v="1"/>
    <n v="135590"/>
    <n v="10"/>
    <s v="129682"/>
    <s v="Laboratory medicine : the diagnosis of disease in the clinical laboratory / editado por Michael Lapo"/>
    <n v="2010"/>
    <s v="616 - Enfermedades"/>
    <s v="https://search.ebscohost.com/login.aspx?profile=eds&amp;custid=s9495846&amp;groupid=main&amp;authtype=ip,guest&amp;direct=true&amp;bquery=sab.000135590"/>
    <s v="BOAP"/>
    <s v="616.075"/>
    <s v="Diagnóstico y pronóstico"/>
    <s v="Tecnología - Ciencias Aplicadas"/>
    <s v="610 - Medicina y salud"/>
    <s v="610 - Medicina y salud"/>
    <s v="Enfermedades"/>
    <s v="135590|10"/>
    <n v="5"/>
  </r>
  <r>
    <s v="Bib Central"/>
    <s v="Ciencia y Tecnología"/>
    <s v="Libro"/>
    <x v="0"/>
    <s v="Macleod : exploración clínica / [editores] Douglas Graham, Nicol Fiona y roberston Colin ; revisi"/>
    <m/>
    <s v="Barcelona : Elsevier, 2011."/>
    <n v="2011"/>
    <x v="0"/>
    <s v="978-84-8086-742-9"/>
    <s v="Diagnostico Clinico,Medicina Clinica,Diagnostico De Laboratorio,Semiologia (Medicina),Terapeutica"/>
    <x v="4"/>
    <x v="3"/>
    <n v="158190"/>
    <n v="10"/>
    <s v="141091"/>
    <s v="Macleod : exploración clínica / [editores] Douglas Graham, Nicol Fiona y roberston Colin ; revisi"/>
    <n v="2011"/>
    <s v="616 - Enfermedades"/>
    <s v="https://search.ebscohost.com/login.aspx?profile=eds&amp;custid=s9495846&amp;groupid=main&amp;authtype=ip,guest&amp;direct=true&amp;bquery=sab.000158190"/>
    <s v="BOAP"/>
    <s v="616.075"/>
    <s v="Diagnóstico y pronóstico"/>
    <s v="Tecnología - Ciencias Aplicadas"/>
    <s v="610 - Medicina y salud"/>
    <s v="610 - Medicina y salud"/>
    <s v="Enfermedades"/>
    <s v="158190|10"/>
    <n v="75"/>
  </r>
  <r>
    <s v="Bib Central"/>
    <s v="Ciencia y Tecnología"/>
    <s v="Libro"/>
    <x v="0"/>
    <s v="Radiología básica : RX-TC-RM-ecografía / Carlos Camargo Pedroza ... [et al.]."/>
    <m/>
    <s v="Bogotá : Librería Médica Celsus, 2001."/>
    <n v="2001"/>
    <x v="0"/>
    <s v="958-9327-15-X"/>
    <s v="Radiologia,Radiografia,Rayos X,Abdomen,Torax,Articulaciones,Ultrasonografia"/>
    <x v="4"/>
    <x v="1"/>
    <n v="134287"/>
    <n v="20"/>
    <s v="133945"/>
    <s v="Radiología básica : RX-TC-RM-ecografía / Carlos Camargo Pedroza ... [et al.]."/>
    <n v="2001"/>
    <s v="616 - Enfermedades"/>
    <s v="https://search.ebscohost.com/login.aspx?profile=eds&amp;custid=s9495846&amp;groupid=main&amp;authtype=ip,guest&amp;direct=true&amp;bquery=sab.000134287"/>
    <s v="BOAP"/>
    <s v="616.0757"/>
    <s v="Diagnóstico radiológico"/>
    <s v="Tecnología - Ciencias Aplicadas"/>
    <s v="610 - Medicina y salud"/>
    <s v="610 - Medicina y salud"/>
    <s v="Enfermedades"/>
    <s v="134287|20"/>
    <n v="204"/>
  </r>
  <r>
    <s v="Bib Central"/>
    <s v="Ciencia y Tecnología"/>
    <s v="Libro"/>
    <x v="0"/>
    <s v="Pathophysiology / MaryAnn Hogan ; editores consultores Margaret M. Gingrich ... [et al.]."/>
    <s v="Hogan, Mary Ann"/>
    <s v="Upper Saddle River, N.J. : Pearson Education, 2014."/>
    <n v="2014"/>
    <x v="1"/>
    <s v="978-0-13-324977-4"/>
    <s v="Fisiopatologia,Patologia,Patologia,Evaluacion En Enfermeria,Evaluacion En Enfermeria"/>
    <x v="4"/>
    <x v="3"/>
    <n v="160755"/>
    <n v="10"/>
    <s v="144553"/>
    <s v="Pathophysiology / MaryAnn Hogan ; editores consultores Margaret M. Gingrich ... [et al.]."/>
    <n v="2014"/>
    <s v="616 - Enfermedades"/>
    <s v="https://search.ebscohost.com/login.aspx?profile=eds&amp;custid=s9495846&amp;groupid=main&amp;authtype=ip,guest&amp;direct=true&amp;bquery=sab.000160755"/>
    <s v="BOAP"/>
    <s v="616.075"/>
    <s v="Diagnóstico y pronóstico"/>
    <s v="Tecnología - Ciencias Aplicadas"/>
    <s v="610 - Medicina y salud"/>
    <s v="610 - Medicina y salud"/>
    <s v="Enfermedades"/>
    <s v="160755|10"/>
    <n v="3"/>
  </r>
  <r>
    <s v="Bib Central"/>
    <s v="Ciencia y Tecnología"/>
    <s v="Libro"/>
    <x v="0"/>
    <s v="Clinical examination / Owen Epstein ... [et. al.] ; colab. Neil Solomons y Andrew Robins."/>
    <m/>
    <s v="London : Mosby International Limited, 1997 (impresión de 2000)."/>
    <n v="1997"/>
    <x v="1"/>
    <s v="0-7234-2576-0"/>
    <s v="Examen Fisico (Medicina),Diagnostico"/>
    <x v="4"/>
    <x v="0"/>
    <n v="48267"/>
    <n v="10"/>
    <s v="073278"/>
    <s v="Clinical examination / Owen Epstein ... [et. al.] ; colab. Neil Solomons y Andrew Robins."/>
    <n v="-2000"/>
    <s v="616 - Enfermedades"/>
    <s v="https://search.ebscohost.com/login.aspx?profile=eds&amp;custid=s9495846&amp;groupid=main&amp;authtype=ip,guest&amp;direct=true&amp;bquery=sab.000048267"/>
    <s v="BOAP"/>
    <s v="616.0754"/>
    <s v="Diagnostico fisico"/>
    <s v="Tecnología - Ciencias Aplicadas"/>
    <s v="610 - Medicina y salud"/>
    <s v="610 - Medicina y salud"/>
    <s v="Enfermedades"/>
    <s v="48267|10"/>
    <n v="1"/>
  </r>
  <r>
    <s v="Bib Central"/>
    <s v="Ciencia y Tecnología"/>
    <s v="Libro"/>
    <x v="0"/>
    <s v="Radiología de atención primaria / Fred A. Mettler... [et al.] ; tr. Gabriela Enríquez Cotera."/>
    <m/>
    <s v="México : McGraw-Hill Interamericana, 2002."/>
    <n v="2002"/>
    <x v="0"/>
    <s v="970-10-3564-X"/>
    <s v="Radiodiagnostico,Rayos X,Cabeza,Cuello,Torax,Mamas,Estomago,Radiologia Medica,Atencion Primaria De La Salud"/>
    <x v="4"/>
    <x v="1"/>
    <n v="54435"/>
    <n v="10"/>
    <s v="082770"/>
    <s v="Radiología de atención primaria / Fred A. Mettler... [et al.] ; tr. Gabriela Enríquez Cotera."/>
    <n v="2002"/>
    <s v="616 - Enfermedades"/>
    <s v="https://search.ebscohost.com/login.aspx?profile=eds&amp;custid=s9495846&amp;groupid=main&amp;authtype=ip,guest&amp;direct=true&amp;bquery=sab.000054435"/>
    <s v="BOAP"/>
    <s v="616.0757"/>
    <s v="Diagnóstico radiológico"/>
    <s v="Tecnología - Ciencias Aplicadas"/>
    <s v="610 - Medicina y salud"/>
    <s v="610 - Medicina y salud"/>
    <s v="Enfermedades"/>
    <s v="54435|10"/>
    <n v="73"/>
  </r>
  <r>
    <s v="Bib Central"/>
    <s v="Ciencia y Tecnología"/>
    <s v="Libro"/>
    <x v="0"/>
    <s v="Diagnóstico diferencial / Andrew T. Raftery, Eric Lim y Andrew J. K. Östör ; revisión científic"/>
    <s v="Raftery, Andrew T."/>
    <s v="Barcelona : Elsevier, 2012."/>
    <n v="2012"/>
    <x v="0"/>
    <s v="978-84-8086-878-5"/>
    <s v="Diagnostico Diferencial,Patologia Clinica,Medicina Interna,Diagnostico"/>
    <x v="4"/>
    <x v="3"/>
    <n v="158180"/>
    <n v="20"/>
    <s v="147803"/>
    <s v="Diagnóstico diferencial / Andrew T. Raftery, Eric Lim y Andrew J. K. Östör ; revisión científic"/>
    <n v="2012"/>
    <s v="616 - Enfermedades"/>
    <s v="https://search.ebscohost.com/login.aspx?profile=eds&amp;custid=s9495846&amp;groupid=main&amp;authtype=ip,guest&amp;direct=true&amp;bquery=sab.000158180"/>
    <s v="BOAP"/>
    <s v="616.075"/>
    <s v="Diagnóstico y pronóstico"/>
    <s v="Tecnología - Ciencias Aplicadas"/>
    <s v="610 - Medicina y salud"/>
    <s v="610 - Medicina y salud"/>
    <s v="Enfermedades"/>
    <s v="158180|20"/>
    <n v="17"/>
  </r>
  <r>
    <s v="Bib Central"/>
    <s v="Ciencia y Tecnología"/>
    <s v="Libro"/>
    <x v="0"/>
    <s v="Examen y valoración del paciente en enfermeria."/>
    <m/>
    <s v="Barcelona : Doyma, 1983 (impresión de 1985)."/>
    <n v="1985"/>
    <x v="0"/>
    <s v="84-85285-70-0"/>
    <s v="Examen Fisico (Medicina),Enfermeria Como Profesion"/>
    <x v="4"/>
    <x v="2"/>
    <n v="19520"/>
    <n v="10"/>
    <s v="042948"/>
    <s v="Examen y valoración del paciente en enfermeria."/>
    <n v="-2000"/>
    <s v="616 - Enfermedades"/>
    <s v="https://search.ebscohost.com/login.aspx?profile=eds&amp;custid=s9495846&amp;groupid=main&amp;authtype=ip,guest&amp;direct=true&amp;bquery=sab.000019520"/>
    <s v="BOAP"/>
    <s v="616.075"/>
    <s v="Diagnóstico y pronóstico"/>
    <s v="Tecnología - Ciencias Aplicadas"/>
    <s v="610 - Medicina y salud"/>
    <s v="610 - Medicina y salud"/>
    <s v="Enfermedades"/>
    <s v="19520|10"/>
    <n v="28"/>
  </r>
  <r>
    <s v="Bib Central"/>
    <s v="Ciencia y Tecnología"/>
    <s v="Libro"/>
    <x v="0"/>
    <s v="Diagnóstico diferencial en medicina interna / Francisco Javier, Laso Guzmán."/>
    <s v="Laso Guzmán, Francisco Javier"/>
    <s v="Madrid : Harcourt Brace, 1997."/>
    <n v="1997"/>
    <x v="0"/>
    <s v="84-8174-255-4"/>
    <s v="Diagnostico Diferencial,Medicina Interna,Aparato Respiratorio,Sistema Cardiovascular,Aparato Digestivo,Aparato Urogenital,Sistema Nervioso,Sangre,Tumores,Metabolismo"/>
    <x v="4"/>
    <x v="0"/>
    <n v="38085"/>
    <n v="10"/>
    <s v="056243"/>
    <s v="Diagnóstico diferencial en medicina interna / Francisco Javier, Laso Guzmán."/>
    <n v="-2000"/>
    <s v="616 - Enfermedades"/>
    <s v="https://search.ebscohost.com/login.aspx?profile=eds&amp;custid=s9495846&amp;groupid=main&amp;authtype=ip,guest&amp;direct=true&amp;bquery=sab.000038085"/>
    <s v="BOAP"/>
    <s v="616.075"/>
    <s v="Diagnóstico y pronóstico"/>
    <s v="Tecnología - Ciencias Aplicadas"/>
    <s v="610 - Medicina y salud"/>
    <s v="610 - Medicina y salud"/>
    <s v="Enfermedades"/>
    <s v="38085|10"/>
    <n v="20"/>
  </r>
  <r>
    <s v="Bib Central"/>
    <s v="Ciencia y Tecnología"/>
    <s v="Libro"/>
    <x v="0"/>
    <s v="Diagnosis for physical therapists : a symptom-based approach / Todd E. Davenport ... [et al.]."/>
    <m/>
    <s v="Philadelphia : F.A. Davis Company, 2012."/>
    <n v="2012"/>
    <x v="1"/>
    <s v="978-0-8036-1528-1"/>
    <s v="Fisioterapia,Semiologia (Medicina),Diagnostico"/>
    <x v="4"/>
    <x v="3"/>
    <n v="163499"/>
    <n v="10"/>
    <s v="147522"/>
    <s v="Diagnosis for physical therapists : a symptom-based approach / Todd E. Davenport ... [et al.]."/>
    <n v="2012"/>
    <s v="616 - Enfermedades"/>
    <s v="https://search.ebscohost.com/login.aspx?profile=eds&amp;custid=s9495846&amp;groupid=main&amp;authtype=ip,guest&amp;direct=true&amp;bquery=sab.000163499"/>
    <s v="BOAP"/>
    <s v="616.075"/>
    <s v="Diagnóstico y pronóstico"/>
    <s v="Tecnología - Ciencias Aplicadas"/>
    <s v="610 - Medicina y salud"/>
    <s v="610 - Medicina y salud"/>
    <s v="Enfermedades"/>
    <s v="163499|10"/>
    <n v="3"/>
  </r>
  <r>
    <s v="Bib Central"/>
    <s v="Ciencia y Tecnología"/>
    <s v="Libro"/>
    <x v="0"/>
    <s v="Tomografía por emisión de positrones y tomografía computarizada : aplicaciones clínicas / colabo"/>
    <m/>
    <s v="México : Editorial Médica Panamericana, 2013."/>
    <n v="2013"/>
    <x v="0"/>
    <s v="978-607-7743-99-6"/>
    <s v="Tomografia De Emision,Emision De Positrones,Diagnostico Por Imagen"/>
    <x v="4"/>
    <x v="3"/>
    <n v="162028"/>
    <n v="10"/>
    <s v="145190"/>
    <s v="Tomografía por emisión de positrones y tomografía computarizada : aplicaciones clínicas / colabo"/>
    <n v="2013"/>
    <s v="616 - Enfermedades"/>
    <s v="https://search.ebscohost.com/login.aspx?profile=eds&amp;custid=s9495846&amp;groupid=main&amp;authtype=ip,guest&amp;direct=true&amp;bquery=sab.000162028"/>
    <s v="BOAP"/>
    <s v="616.07575"/>
    <s v="Diagnóstico radiológico"/>
    <s v="Tecnología - Ciencias Aplicadas"/>
    <s v="610 - Medicina y salud"/>
    <s v="610 - Medicina y salud"/>
    <s v="Enfermedades"/>
    <s v="162028|10"/>
    <n v="15"/>
  </r>
  <r>
    <s v="Bib Central"/>
    <s v="Ciencia y Tecnología"/>
    <s v="Libro"/>
    <x v="0"/>
    <s v="Fisiopatología médica : una introducción a la medicina clínica / Stephen J. McPhee... [et al.] ;"/>
    <m/>
    <s v="México : Editorial El Manual Moderno, 2007."/>
    <n v="2007"/>
    <x v="0"/>
    <s v="970-729-245-8"/>
    <s v="Fisiopatologia,Medicina Clinica,Laboratorios De Patologia"/>
    <x v="4"/>
    <x v="1"/>
    <n v="127516"/>
    <n v="10"/>
    <s v="123327"/>
    <s v="Fisiopatología médica : una introducción a la medicina clínica / Stephen J. McPhee... [et al.] ;"/>
    <n v="2007"/>
    <s v="616 - Enfermedades"/>
    <s v="https://search.ebscohost.com/login.aspx?profile=eds&amp;custid=s9495846&amp;groupid=main&amp;authtype=ip,guest&amp;direct=true&amp;bquery=sab.000127516"/>
    <s v="BOAP"/>
    <s v="616.075"/>
    <s v="Diagnóstico y pronóstico"/>
    <s v="Tecnología - Ciencias Aplicadas"/>
    <s v="610 - Medicina y salud"/>
    <s v="610 - Medicina y salud"/>
    <s v="Enfermedades"/>
    <s v="127516|10"/>
    <n v="93"/>
  </r>
  <r>
    <s v="Bib Central"/>
    <s v="Ciencia y Tecnología"/>
    <s v="Libro"/>
    <x v="0"/>
    <s v="Ecografía abdominal / Carol A. Mittelstaedt ; rev. y pról. Jorge Setoain Quinquer; tr. Amelia Riva"/>
    <s v="Mittelstaedt, Carol A."/>
    <s v="Barcelona : Doyma, 1989 (impresión de 1992)."/>
    <n v="1992"/>
    <x v="0"/>
    <s v="84-7592-260-0"/>
    <s v="Diagnostico Ultrasonico,Abdomen,Radiologia"/>
    <x v="4"/>
    <x v="0"/>
    <n v="34000"/>
    <n v="10"/>
    <s v="050462"/>
    <s v="Ecografía abdominal / Carol A. Mittelstaedt ; rev. y pról. Jorge Setoain Quinquer; tr. Amelia Riva"/>
    <n v="-2000"/>
    <s v="616 - Enfermedades"/>
    <s v="https://search.ebscohost.com/login.aspx?profile=eds&amp;custid=s9495846&amp;groupid=main&amp;authtype=ip,guest&amp;direct=true&amp;bquery=sab.000034000"/>
    <s v="BOAP"/>
    <s v="616.07543"/>
    <s v="Ultrasonido diagnostico"/>
    <s v="Tecnología - Ciencias Aplicadas"/>
    <s v="610 - Medicina y salud"/>
    <s v="610 - Medicina y salud"/>
    <s v="Enfermedades"/>
    <s v="34000|10"/>
    <n v="1"/>
  </r>
  <r>
    <s v="Bib Central"/>
    <s v="Ciencia y Tecnología"/>
    <s v="Libro"/>
    <x v="0"/>
    <s v="El Manual Merck de diagnóstico y terapéutica / directores, Robert S. Porter y Justin L. Kaplan."/>
    <m/>
    <s v="Madrid : Editorial Médica Panamericana, 2014."/>
    <n v="2014"/>
    <x v="0"/>
    <s v="9788498357530"/>
    <s v="Medicina Clinica,Diagnostico,Terapeutica,Patologia"/>
    <x v="4"/>
    <x v="3"/>
    <n v="171485"/>
    <n v="10"/>
    <s v="150546"/>
    <s v="El Manual Merck de diagnóstico y terapéutica / directores, Robert S. Porter y Justin L. Kaplan."/>
    <n v="2014"/>
    <s v="616 - Enfermedades"/>
    <s v="https://search.ebscohost.com/login.aspx?profile=eds&amp;custid=s9495846&amp;groupid=main&amp;authtype=ip,guest&amp;direct=true&amp;bquery=sab.000171485"/>
    <s v="BOAP"/>
    <s v="616.075"/>
    <s v="Diagnóstico y pronóstico"/>
    <s v="Tecnología - Ciencias Aplicadas"/>
    <s v="610 - Medicina y salud"/>
    <s v="610 - Medicina y salud"/>
    <s v="Enfermedades"/>
    <s v="171485|10"/>
    <n v="1"/>
  </r>
  <r>
    <s v="Bib Central"/>
    <s v="Ciencia y Tecnología"/>
    <s v="Libro"/>
    <x v="0"/>
    <s v="Current : medical diagnosis &amp; treatment / ed. mayor Lawrence M. Tierney, ed. Stephen J. McPhee, Maxi"/>
    <m/>
    <s v="New York, N.Y. : Mc Graw-Hill Companies, 2008."/>
    <n v="2008"/>
    <x v="1"/>
    <s v="978-0-07-149430-4"/>
    <s v="Materia Medica,Enfermedades,Diagnostico Fisico,Examen Fisico (Medicina),Enfermedades,Enfermedades,Enfermedades Transmisibles,Sida,Cancer,Terapeutica,Diagnostico,Geriatria,Atencion Al Enfermo,Piel,Ojos,Puolmones,Infecciones Del Tracto Respiratorio,Corazon,Hipertension,Sangre,Nutricion,Obstetricia,Ginecologia,Mamas,Alergias,Sistema Inmune,Artritis,Urologia,Sistema Nervioso,Diabetes"/>
    <x v="4"/>
    <x v="1"/>
    <n v="63953"/>
    <n v="10"/>
    <s v="105777"/>
    <s v="Current : medical diagnosis &amp; treatment / ed. mayor Lawrence M. Tierney, ed. Stephen J. McPhee, Maxi"/>
    <n v="2008"/>
    <s v="616 - Enfermedades"/>
    <s v="https://search.ebscohost.com/login.aspx?profile=eds&amp;custid=s9495846&amp;groupid=main&amp;authtype=ip,guest&amp;direct=true&amp;bquery=sab.000063953"/>
    <s v="BOAP"/>
    <s v="616.075"/>
    <s v="Diagnóstico y pronóstico"/>
    <s v="Tecnología - Ciencias Aplicadas"/>
    <s v="610 - Medicina y salud"/>
    <s v="610 - Medicina y salud"/>
    <s v="Enfermedades"/>
    <s v="63953|10"/>
    <n v="46"/>
  </r>
  <r>
    <s v="Bib Central"/>
    <s v="Ciencia y Tecnología"/>
    <s v="Libro"/>
    <x v="0"/>
    <s v="Forensic neuropathology and associated neurology / Manfred Oehmichen, R.N Auer y H.G. König ; pról"/>
    <s v="Oehmichen, Manfred"/>
    <s v="Berlin : Springer, 2009."/>
    <n v="2009"/>
    <x v="0"/>
    <s v="978-3-642-00698-2"/>
    <s v="Neurologia Forense,Sistema Nervioso,Medicina Legal,Neurologia,Patologia"/>
    <x v="4"/>
    <x v="1"/>
    <n v="100870"/>
    <n v="10"/>
    <s v="117914"/>
    <s v="Forensic neuropathology and associated neurology / Manfred Oehmichen, R.N Auer y H.G. König ; pról"/>
    <n v="2009"/>
    <s v="616 - Enfermedades"/>
    <s v="https://search.ebscohost.com/login.aspx?profile=eds&amp;custid=s9495846&amp;groupid=main&amp;authtype=ip,guest&amp;direct=true&amp;bquery=sab.000100870"/>
    <s v="BOAP"/>
    <s v="616.075"/>
    <s v="Diagnóstico y pronóstico"/>
    <s v="Tecnología - Ciencias Aplicadas"/>
    <s v="610 - Medicina y salud"/>
    <s v="610 - Medicina y salud"/>
    <s v="Enfermedades"/>
    <s v="100870|10"/>
    <n v="31"/>
  </r>
  <r>
    <s v="Bib Central"/>
    <s v="Ciencia y Tecnología"/>
    <s v="Libro"/>
    <x v="0"/>
    <s v="Physical diagnosis secrets : [questions you will be asked... on torunds, at the bedside, on oral exa"/>
    <m/>
    <s v="Philadelphia : Hanley &amp; Belfus, 2000."/>
    <n v="2000"/>
    <x v="1"/>
    <s v="1-56053-164-9"/>
    <s v="Diagnostico Fisico,Examen Fisico (Medicina),Signos Vitales"/>
    <x v="4"/>
    <x v="0"/>
    <n v="48263"/>
    <n v="10"/>
    <s v="073254"/>
    <s v="Physical diagnosis secrets : [questions you will be asked... on torunds, at the bedside, on oral exa"/>
    <n v="-2000"/>
    <s v="616 - Enfermedades"/>
    <s v="https://search.ebscohost.com/login.aspx?profile=eds&amp;custid=s9495846&amp;groupid=main&amp;authtype=ip,guest&amp;direct=true&amp;bquery=sab.000048263"/>
    <s v="BOAP"/>
    <s v="616.0754"/>
    <s v="Diagnostico fisico"/>
    <s v="Tecnología - Ciencias Aplicadas"/>
    <s v="610 - Medicina y salud"/>
    <s v="610 - Medicina y salud"/>
    <s v="Enfermedades"/>
    <s v="48263|10"/>
    <n v="20"/>
  </r>
  <r>
    <s v="Bib Central"/>
    <s v="Ciencia y Tecnología"/>
    <s v="Libro"/>
    <x v="0"/>
    <s v="Diagnóstico físico : secretos / Salvatore Mangione ; traducido por Diorki Servicios Integrales."/>
    <s v="Mangione, Salvatore"/>
    <s v="Barcelona : Elsevier, 2010."/>
    <n v="2010"/>
    <x v="0"/>
    <s v="978-84-8086-667-5"/>
    <s v="Diagnostico Fisico,Medicina Clinica,Enfermedades"/>
    <x v="4"/>
    <x v="1"/>
    <n v="142000"/>
    <n v="10"/>
    <s v="133974"/>
    <s v="Diagnóstico físico : secretos / Salvatore Mangione ; traducido por Diorki Servicios Integrales."/>
    <n v="2010"/>
    <s v="616 - Enfermedades"/>
    <s v="https://search.ebscohost.com/login.aspx?profile=eds&amp;custid=s9495846&amp;groupid=main&amp;authtype=ip,guest&amp;direct=true&amp;bquery=sab.000142000"/>
    <s v="BOAP"/>
    <s v="616.0754"/>
    <s v="Diagnostico fisico"/>
    <s v="Tecnología - Ciencias Aplicadas"/>
    <s v="610 - Medicina y salud"/>
    <s v="610 - Medicina y salud"/>
    <s v="Enfermedades"/>
    <s v="142000|10"/>
    <n v="117"/>
  </r>
  <r>
    <s v="Bib Central"/>
    <s v="Ciencia y Tecnología"/>
    <s v="Libro"/>
    <x v="0"/>
    <s v="Diagnóstico clínico y tratamiento / Michael J. Aminoff [ y otros] editores Lawrence M. Tierney, St"/>
    <s v="Aminoff, Michael J. autor"/>
    <s v="México : Editorial El Manual Moderno, ©2002."/>
    <n v="2002"/>
    <x v="0"/>
    <s v="9684269595"/>
    <s v="Diagnostico,Terapeutica,Enfermedades,Medicina Clinica,Genetica Medica,Medicina Alternativa,Diagnostico De Laboratorio,Glandulas Endocrinas,Infecciones Por Vih"/>
    <x v="4"/>
    <x v="1"/>
    <n v="52330"/>
    <n v="10"/>
    <s v="079205"/>
    <s v="Diagnóstico clínico y tratamiento / Michael J. Aminoff [ y otros] editores Lawrence M. Tierney, St"/>
    <n v="2002"/>
    <s v="616 - Enfermedades"/>
    <s v="https://search.ebscohost.com/login.aspx?profile=eds&amp;custid=s9495846&amp;groupid=main&amp;authtype=ip,guest&amp;direct=true&amp;bquery=sab.000052330"/>
    <s v="BOAP"/>
    <s v="616.075"/>
    <s v="Diagnóstico y pronóstico"/>
    <s v="Tecnología - Ciencias Aplicadas"/>
    <s v="610 - Medicina y salud"/>
    <s v="610 - Medicina y salud"/>
    <s v="Enfermedades"/>
    <s v="52330|10"/>
    <n v="44"/>
  </r>
  <r>
    <s v="Bib Central"/>
    <s v="Ciencia y Tecnología"/>
    <s v="Libro"/>
    <x v="0"/>
    <s v="Netter's correlative imaging : musculoskeletal anatomy / Nancy M. Major y Michael D. Malinzak ; ilus"/>
    <s v="Major, Nancy M."/>
    <s v="Philadelphia : Elsevier/Saunders, 2011."/>
    <n v="2011"/>
    <x v="1"/>
    <s v="978-0-443-06942-0"/>
    <s v="Diagnostico Por Imagen,Sistema Musculoesqueletico"/>
    <x v="4"/>
    <x v="3"/>
    <n v="142122"/>
    <n v="10"/>
    <s v="134285"/>
    <s v="Netter's correlative imaging : musculoskeletal anatomy / Nancy M. Major y Michael D. Malinzak ; ilus"/>
    <n v="2011"/>
    <s v="616 - Enfermedades"/>
    <s v="https://search.ebscohost.com/login.aspx?profile=eds&amp;custid=s9495846&amp;groupid=main&amp;authtype=ip,guest&amp;direct=true&amp;bquery=sab.000142122"/>
    <s v="BOAP"/>
    <s v="616.0754"/>
    <s v="Diagnostico fisico"/>
    <s v="Tecnología - Ciencias Aplicadas"/>
    <s v="610 - Medicina y salud"/>
    <s v="610 - Medicina y salud"/>
    <s v="Enfermedades"/>
    <s v="142122|10"/>
    <n v="21"/>
  </r>
  <r>
    <s v="Biblioteca Alterna"/>
    <s v="Ciencia y Tecnología"/>
    <s v="Libro"/>
    <x v="0"/>
    <s v="The essential physics of medical imaging / Jerrold T. Bushberg ... [et al.]."/>
    <m/>
    <s v="Philadelphia : Lippincott Williams &amp; Wilkins, 2002."/>
    <n v="2002"/>
    <x v="1"/>
    <s v="0-683-30118-7"/>
    <s v="Radiodiagnistico,Fisica Medica,Radiologia Medica,Computadores En Medicina,Rayos X,Medicina Nuclear"/>
    <x v="4"/>
    <x v="1"/>
    <n v="53463"/>
    <n v="10"/>
    <s v="081064"/>
    <s v="The essential physics of medical imaging / Jerrold T. Bushberg ... [et al.]."/>
    <n v="2002"/>
    <s v="616 - Enfermedades"/>
    <s v="https://search.ebscohost.com/login.aspx?profile=eds&amp;custid=s9495846&amp;groupid=main&amp;authtype=ip,guest&amp;direct=true&amp;bquery=sab.000053463"/>
    <s v="BOAP"/>
    <s v="616.0754"/>
    <s v="Diagnostico fisico"/>
    <s v="Tecnología - Ciencias Aplicadas"/>
    <s v="610 - Medicina y salud"/>
    <s v="610 - Medicina y salud"/>
    <s v="Enfermedades"/>
    <s v="53463|10"/>
    <n v="1"/>
  </r>
  <r>
    <s v="Bib Central"/>
    <s v="Ciencia y Tecnología"/>
    <s v="Libro"/>
    <x v="0"/>
    <s v="Current : medical diagnosis and treatment / ed. Lawrence M. Tierney, Stephen J. McPhee, Maxine A. Pa"/>
    <m/>
    <s v="New York : Mc Graw-Hill, 2006."/>
    <n v="2006"/>
    <x v="0"/>
    <s v="0-07-145410-1"/>
    <s v="Materia Medica,Diagnostico Fisico,Examen Fisico (Medicina),Enfermedades,Salud,Enfermedades Transmisibles,Sida,Cancer,Terapeutica,Diagnostico,Enfermedades,Geriatria,Atencion Al Enfermo,Piel,Ojos,Puolmones,Infecciones Del Tracto Respiratorio,Corazon,Hipertension,Sangre,Nutricion,Obstetricia,Ginecologia,Mamas,Alergias,Sistema Inmune,Artritis,Urologia,Sistema Nervioso,Diabetes"/>
    <x v="4"/>
    <x v="1"/>
    <n v="61105"/>
    <n v="10"/>
    <s v="025274"/>
    <s v="Current : medical diagnosis and treatment / ed. Lawrence M. Tierney, Stephen J. McPhee, Maxine A. Pa"/>
    <n v="2006"/>
    <s v="616 - Enfermedades"/>
    <s v="https://search.ebscohost.com/login.aspx?profile=eds&amp;custid=s9495846&amp;groupid=main&amp;authtype=ip,guest&amp;direct=true&amp;bquery=sab.000061105"/>
    <s v="BOAP"/>
    <s v="616.075"/>
    <s v="Diagnóstico y pronóstico"/>
    <s v="Tecnología - Ciencias Aplicadas"/>
    <s v="610 - Medicina y salud"/>
    <s v="610 - Medicina y salud"/>
    <s v="Enfermedades"/>
    <s v="61105|10"/>
    <n v="24"/>
  </r>
  <r>
    <s v="Bib Central"/>
    <s v="Ciencia y Tecnología"/>
    <s v="Libro"/>
    <x v="0"/>
    <s v="Harris &amp; Harris : radiology of emergency medicine / editado por Thomas L. Pope Jr. ; coeditor, John"/>
    <m/>
    <s v="Philadelphia : Wolters Kluwer, 2013."/>
    <n v="2013"/>
    <x v="1"/>
    <s v="978-1-4511-0720-3"/>
    <s v="Radiologia,Radiodiagnostico,Medicina De Urgencia"/>
    <x v="4"/>
    <x v="3"/>
    <n v="256321"/>
    <n v="10"/>
    <s v="144378"/>
    <s v="Harris &amp; Harris : radiology of emergency medicine / editado por Thomas L. Pope Jr. ; coeditor, John"/>
    <n v="2013"/>
    <s v="616 - Enfermedades"/>
    <s v="https://search.ebscohost.com/login.aspx?profile=eds&amp;custid=s9495846&amp;groupid=main&amp;authtype=ip,guest&amp;direct=true&amp;bquery=sab.000256321"/>
    <s v="BOAP"/>
    <s v="616.07572"/>
    <s v="Radiografía (examen de rayos X)"/>
    <s v="Tecnología - Ciencias Aplicadas"/>
    <s v="610 - Medicina y salud"/>
    <s v="610 - Medicina y salud"/>
    <s v="Enfermedades"/>
    <s v="256321|10"/>
    <n v="10"/>
  </r>
  <r>
    <s v="Bib Central"/>
    <s v="Gaspar Caballero Sierra"/>
    <s v="Libro"/>
    <x v="0"/>
    <s v="Cómo crear salud : más allá de la prevención y hacia la perfección / Deepak Chopra ; traducció"/>
    <s v="Chopra, Deepak"/>
    <s v="México : Grijalbo, 1990."/>
    <n v="1990"/>
    <x v="0"/>
    <s v="970-05-0134-5"/>
    <s v="Enfermedades,Atencion Primaria De La Salud,Examen Fisico,Salud"/>
    <x v="4"/>
    <x v="2"/>
    <n v="6671"/>
    <n v="10"/>
    <s v="114478"/>
    <s v="Cómo crear salud : más allá de la prevención y hacia la perfección / Deepak Chopra ; traducció"/>
    <n v="-2000"/>
    <s v="616 - Enfermedades"/>
    <s v="https://search.ebscohost.com/login.aspx?profile=eds&amp;custid=s9495846&amp;groupid=main&amp;authtype=ip,guest&amp;direct=true&amp;bquery=sab.000006671"/>
    <s v="BOAP"/>
    <s v="616.075"/>
    <s v="Diagnóstico y pronóstico"/>
    <s v="Tecnología - Ciencias Aplicadas"/>
    <s v="610 - Medicina y salud"/>
    <s v="610 - Medicina y salud"/>
    <s v="Enfermedades"/>
    <s v="6671|10"/>
    <n v="1"/>
  </r>
  <r>
    <s v="Bib Central"/>
    <s v="Tesis"/>
    <s v="Tesis electrónicas"/>
    <x v="0"/>
    <s v="Enfoque diagnóstico por imagen del trauma maxilofacial / Juan Carlos Collazos Gaitán; director Ál"/>
    <s v="Collazos Gaitán, Juan Carlos"/>
    <s v="Chía : Universidad de la Sabana, 2000."/>
    <n v="2000"/>
    <x v="0"/>
    <m/>
    <s v="Resonancia Magnetica En Imagenes,Maxilares,Maxilares,Encefalocele,Huesos Faciales,Niños Recien Nacidos"/>
    <x v="4"/>
    <x v="0"/>
    <n v="85421"/>
    <n v="20"/>
    <s v="TE03869"/>
    <s v="Enfoque diagnóstico por imagen del trauma maxilofacial / Juan Carlos Collazos Gaitán; director Ál"/>
    <n v="-2000"/>
    <s v="616 - Enfermedades"/>
    <s v="https://search.ebscohost.com/login.aspx?profile=eds&amp;custid=s9495846&amp;groupid=main&amp;authtype=ip,guest&amp;direct=true&amp;bquery=sab.000085421"/>
    <s v="BOAP"/>
    <s v="616.0757"/>
    <s v="X - En línea"/>
    <s v="X - Otras colecciones sin clasificar"/>
    <s v="X - Otras colecciones sin clasificar"/>
    <s v="X - Otras colecciones sin clasificar"/>
    <s v="X - Otras colecciones sin clasificar"/>
    <s v="85421|20"/>
    <n v="1"/>
  </r>
  <r>
    <s v="Bib Central"/>
    <s v="Tesis"/>
    <s v="Tesis electrónicas"/>
    <x v="0"/>
    <s v="Evaluación de la ultrasonografía Doppler color para el diagnostico de malignidad en nódulos tiroi"/>
    <s v="Dueñas Reyes, Giomara del Pilar"/>
    <s v="Chía : Universidad de la Sabana, 2010."/>
    <n v="2010"/>
    <x v="0"/>
    <m/>
    <s v="Ultrasonografia Doppler,Nodulo Tiroideo"/>
    <x v="4"/>
    <x v="1"/>
    <n v="136747"/>
    <n v="20"/>
    <s v="TE03808"/>
    <s v="Evaluación de la ultrasonografía Doppler color para el diagnostico de malignidad en nódulos tiroi"/>
    <n v="2010"/>
    <s v="616 - Enfermedades"/>
    <s v="https://search.ebscohost.com/login.aspx?profile=eds&amp;custid=s9495846&amp;groupid=main&amp;authtype=ip,guest&amp;direct=true&amp;bquery=sab.000136747"/>
    <s v="BOAP"/>
    <s v="616.07543"/>
    <s v="X - En línea"/>
    <s v="X - Otras colecciones sin clasificar"/>
    <s v="X - Otras colecciones sin clasificar"/>
    <s v="X - Otras colecciones sin clasificar"/>
    <s v="X - Otras colecciones sin clasificar"/>
    <s v="136747|20"/>
    <n v="1"/>
  </r>
  <r>
    <s v="Bib Central"/>
    <s v="Tesis"/>
    <s v="Tesis electrónicas"/>
    <x v="0"/>
    <s v="Serie de investigaciones en el programa de postgrado de imágenes diagnósticas clínicas / Germán"/>
    <s v="Ardila Duran, Germán autor"/>
    <s v="Chía : Universidad de la Sabana, 2001."/>
    <n v="2001"/>
    <x v="0"/>
    <m/>
    <s v="Enfermedades Del Abdomen,Cirugia Del Abdomen,Abdomen Agudo,Traumatismo,Ultrasonografia,Tomografia Por Emision Computarizada,Tomografia,Aorta"/>
    <x v="4"/>
    <x v="1"/>
    <n v="84997"/>
    <n v="20"/>
    <s v="TE03874"/>
    <s v="Serie de investigaciones en el programa de postgrado de imágenes diagnósticas clínicas / Germán"/>
    <n v="2001"/>
    <s v="616 - Enfermedades"/>
    <s v="https://search.ebscohost.com/login.aspx?profile=eds&amp;custid=s9495846&amp;groupid=main&amp;authtype=ip,guest&amp;direct=true&amp;bquery=sab.000084997"/>
    <s v="BOAP"/>
    <s v="616.075"/>
    <s v="X - En línea"/>
    <s v="X - Otras colecciones sin clasificar"/>
    <s v="X - Otras colecciones sin clasificar"/>
    <s v="X - Otras colecciones sin clasificar"/>
    <s v="X - Otras colecciones sin clasificar"/>
    <s v="84997|20"/>
    <n v="1"/>
  </r>
  <r>
    <s v="Bib Central"/>
    <s v="Tesis"/>
    <s v="Tesis electrónicas"/>
    <x v="0"/>
    <s v="Serie de investigaciones en el programa de postgrado de imágenes diagnósticas clínicas / Juan Car"/>
    <s v="Aldana Leal, Juan Carlos"/>
    <s v="Chía : Universidad de la Sabana, 2001."/>
    <n v="2001"/>
    <x v="0"/>
    <m/>
    <s v="Anatomia Quirurgica Y Topografica,Antropologia Fisica,Rayos X,Resonancia Magnetica En Imagenes,Mamas,Mamas,Tumores,Sistema Nervioso Central,Sindrome De Distres Respiratorio De Adultos,Hipertension Pulmonar"/>
    <x v="4"/>
    <x v="1"/>
    <n v="85436"/>
    <n v="20"/>
    <s v="TE03873"/>
    <s v="Serie de investigaciones en el programa de postgrado de imágenes diagnósticas clínicas / Juan Car"/>
    <n v="2001"/>
    <s v="616 - Enfermedades"/>
    <s v="https://search.ebscohost.com/login.aspx?profile=eds&amp;custid=s9495846&amp;groupid=main&amp;authtype=ip,guest&amp;direct=true&amp;bquery=sab.000085436"/>
    <s v="BOAP"/>
    <s v="616.075"/>
    <s v="X - En línea"/>
    <s v="X - Otras colecciones sin clasificar"/>
    <s v="X - Otras colecciones sin clasificar"/>
    <s v="X - Otras colecciones sin clasificar"/>
    <s v="X - Otras colecciones sin clasificar"/>
    <s v="85436|20"/>
    <n v="1"/>
  </r>
  <r>
    <s v="Bib Central"/>
    <s v="Tesis"/>
    <s v="Tesis electrónicas"/>
    <x v="0"/>
    <s v="Serie de investigaciones en el programa de postgrado de imágenes diagnósticas clínicas / Kent Edu"/>
    <s v="Bent Bent, Kent Eduardo"/>
    <s v="Chía : Universidad de la Sabana, 2001."/>
    <n v="2001"/>
    <x v="0"/>
    <m/>
    <s v="Biopsia,Mamografia,Mamas,Mamas,Mamas,Ultrasonografia,Ultrasonido En Medicina,Apendicitis,Abdomen Agudo,Oidos,Otitis Media,Tumores,Tumores En Niños,Huesos,Huesos"/>
    <x v="4"/>
    <x v="1"/>
    <n v="85463"/>
    <n v="20"/>
    <s v="TE03872"/>
    <s v="Serie de investigaciones en el programa de postgrado de imágenes diagnósticas clínicas / Kent Edu"/>
    <n v="2001"/>
    <s v="616 - Enfermedades"/>
    <s v="https://search.ebscohost.com/login.aspx?profile=eds&amp;custid=s9495846&amp;groupid=main&amp;authtype=ip,guest&amp;direct=true&amp;bquery=sab.000085463"/>
    <s v="BOAP"/>
    <s v="616.075"/>
    <s v="X - En línea"/>
    <s v="X - Otras colecciones sin clasificar"/>
    <s v="X - Otras colecciones sin clasificar"/>
    <s v="X - Otras colecciones sin clasificar"/>
    <s v="X - Otras colecciones sin clasificar"/>
    <s v="85463|20"/>
    <n v="1"/>
  </r>
  <r>
    <s v="Bib Central"/>
    <s v="Tesis"/>
    <s v="Tesis electrónicas"/>
    <x v="0"/>
    <s v="Serie de investigaciones en el programa de postgrado de imágenes diagnósticas clínicas / Rodolfo"/>
    <s v="Mantilla Espinosa, Rodolfo Alberto"/>
    <s v="Chía : Universidad de la Sabana, 2001."/>
    <n v="2001"/>
    <x v="0"/>
    <m/>
    <s v="Enfermedades De Los Pulmones,Aparato Respiratorio,Aparato Respiratorio,Aparato Respiratorio,Torax,Torax,Neumotorax,Torax,Craneo"/>
    <x v="4"/>
    <x v="1"/>
    <n v="85462"/>
    <n v="20"/>
    <s v="TE03871"/>
    <s v="Serie de investigaciones en el programa de postgrado de imágenes diagnósticas clínicas / Rodolfo"/>
    <n v="2001"/>
    <s v="616 - Enfermedades"/>
    <s v="https://search.ebscohost.com/login.aspx?profile=eds&amp;custid=s9495846&amp;groupid=main&amp;authtype=ip,guest&amp;direct=true&amp;bquery=sab.000085462"/>
    <s v="BOAP"/>
    <s v="616.075"/>
    <s v="X - En línea"/>
    <s v="X - Otras colecciones sin clasificar"/>
    <s v="X - Otras colecciones sin clasificar"/>
    <s v="X - Otras colecciones sin clasificar"/>
    <s v="X - Otras colecciones sin clasificar"/>
    <s v="85462|20"/>
    <n v="1"/>
  </r>
  <r>
    <s v="Bib Central"/>
    <s v="Tesis"/>
    <s v="Tesis electrónicas"/>
    <x v="0"/>
    <s v="Serie de investigaciones en el programa del postgrado de Imágenes Diagnósticas Clínicas / Claudia"/>
    <s v="Galarza Orovio, Claudia Patricia utor"/>
    <s v="Chía : Universidad de la Sabana, 2002."/>
    <n v="2002"/>
    <x v="0"/>
    <m/>
    <s v="Niños Recien Nacidos,Neonatologia,Infecciones Respiratorias,Enfermedades Respiratorias Pediatricas,Infecciones Del Tracto Urinario,Neumonia,Abdomen Agudo,Sindrome De Dificultad Respiratoria,Mamas,Mamas"/>
    <x v="4"/>
    <x v="1"/>
    <n v="86011"/>
    <n v="20"/>
    <s v="TE03875"/>
    <s v="Serie de investigaciones en el programa del postgrado de Imágenes Diagnósticas Clínicas / Claudia"/>
    <n v="2002"/>
    <s v="616 - Enfermedades"/>
    <s v="https://search.ebscohost.com/login.aspx?profile=eds&amp;custid=s9495846&amp;groupid=main&amp;authtype=ip,guest&amp;direct=true&amp;bquery=sab.000086011"/>
    <s v="BOAP"/>
    <s v="616.075"/>
    <s v="X - En línea"/>
    <s v="X - Otras colecciones sin clasificar"/>
    <s v="X - Otras colecciones sin clasificar"/>
    <s v="X - Otras colecciones sin clasificar"/>
    <s v="X - Otras colecciones sin clasificar"/>
    <s v="86011|20"/>
    <n v="1"/>
  </r>
  <r>
    <s v="Bib Central"/>
    <s v="En línea"/>
    <s v="Libro electrónico"/>
    <x v="0"/>
    <s v="A probabilistic framework for point-based shape modeling in medical image analysis / Heike Hufnagel"/>
    <s v="Hufnagel, Heike autor"/>
    <s v="Wiesbaden : Vieweg+Teubner Verlag / Springer Fachmedien Wiesbaden, ©2011."/>
    <n v="2011"/>
    <x v="1"/>
    <s v="9783834886002 (E-Book)"/>
    <s v="Diagnostico Por Imagenes"/>
    <x v="5"/>
    <x v="3"/>
    <n v="155737"/>
    <n v="10"/>
    <s v="LE39131"/>
    <s v="A probabilistic framework for point-based shape modeling in medical image analysis / Heike Hufnagel"/>
    <n v="2011"/>
    <s v="X - Otras colecciones sin clasificar"/>
    <s v="https://search.ebscohost.com/login.aspx?profile=eds&amp;custid=s9495846&amp;groupid=main&amp;authtype=ip,guest&amp;direct=true&amp;bquery=sab.000155737"/>
    <s v="BOAP"/>
    <s v="En línea"/>
    <s v="X - En línea"/>
    <s v="X - Otras colecciones sin clasificar"/>
    <s v="X - Otras colecciones sin clasificar"/>
    <s v="X - Otras colecciones sin clasificar"/>
    <s v="X - Otras colecciones sin clasificar"/>
    <s v="155737|10"/>
    <n v="1"/>
  </r>
  <r>
    <s v="Bib Central"/>
    <s v="En línea"/>
    <s v="Libro electrónico"/>
    <x v="0"/>
    <s v="Biomedical image processing / editado por Thomas Martin Deserno. documento electrónico"/>
    <m/>
    <s v="Berlin, Heidelberg : Springer Berlin Heidelberg, ©2011"/>
    <n v="2011"/>
    <x v="1"/>
    <s v="9783642158162 (E-Book)"/>
    <s v="Diagnostico Por Imagen,Diagnostico Por Imagen,Radiologia Medica"/>
    <x v="5"/>
    <x v="3"/>
    <n v="157347"/>
    <n v="10"/>
    <s v="LE40743"/>
    <s v="Biomedical image processing / editado por Thomas Martin Deserno. documento electrónico"/>
    <n v="2011"/>
    <s v="X - Otras colecciones sin clasificar"/>
    <s v="https://search.ebscohost.com/login.aspx?profile=eds&amp;custid=s9495846&amp;groupid=main&amp;authtype=ip,guest&amp;direct=true&amp;bquery=sab.000157347"/>
    <s v="BOAP"/>
    <s v="En línea"/>
    <s v="X - En línea"/>
    <s v="X - Otras colecciones sin clasificar"/>
    <s v="X - Otras colecciones sin clasificar"/>
    <s v="X - Otras colecciones sin clasificar"/>
    <s v="X - Otras colecciones sin clasificar"/>
    <s v="157347|10"/>
    <n v="1"/>
  </r>
  <r>
    <s v="Bib Central"/>
    <s v="En línea"/>
    <s v="Libro electrónico"/>
    <x v="0"/>
    <s v="Biomedical image registration : third international workshop, WBIR 2006, Utrecht, the Netherlands, J"/>
    <s v="International Workshop on Biomedical Image Registration 3rd 2006 Jul. 9-11 Utrecht, Países Bajos"/>
    <s v="Berlin ; New York : Springer, 2006."/>
    <n v="2006"/>
    <x v="1"/>
    <s v="9783540356493 (E-Book)"/>
    <s v="Sistemas De Imagenes En Medicina,Diagnostico Por Imagen,Procesamiento De Imagenes"/>
    <x v="5"/>
    <x v="1"/>
    <n v="67815"/>
    <n v="10"/>
    <s v="LE01142"/>
    <s v="Biomedical image registration : third international workshop, WBIR 2006, Utrecht, the Netherlands, J"/>
    <n v="2006"/>
    <s v="X - Otras colecciones sin clasificar"/>
    <s v="https://search.ebscohost.com/login.aspx?profile=eds&amp;custid=s9495846&amp;groupid=main&amp;authtype=ip,guest&amp;direct=true&amp;bquery=sab.000067815"/>
    <s v="BOAP"/>
    <s v="En línea"/>
    <s v="X - En línea"/>
    <s v="X - Otras colecciones sin clasificar"/>
    <s v="X - Otras colecciones sin clasificar"/>
    <s v="X - Otras colecciones sin clasificar"/>
    <s v="X - Otras colecciones sin clasificar"/>
    <s v="67815|10"/>
    <n v="1"/>
  </r>
  <r>
    <s v="Bib Central"/>
    <s v="En línea"/>
    <s v="Libro electrónico"/>
    <x v="0"/>
    <s v="Cloud-based benchmarking of medical image analysis / editado por : Allan Hanbury, Henning Müller, G"/>
    <s v="International 360° Summit eHealth 2016 Budapest, Hungría"/>
    <s v="Switzerland : Springer, ©2017."/>
    <n v="2017"/>
    <x v="1"/>
    <s v="9783319496443 (E-Book)"/>
    <s v="Diagnostico Por Imagenes,Diagnostico Por Imagenes,Tecnologia Medica,Computacion En La Nube,Informatica De La Salud,Procesamiento De Imagenes,Busqueda De Imagenes,Evaluacion Del Desempeño"/>
    <x v="5"/>
    <x v="3"/>
    <n v="280164"/>
    <n v="10"/>
    <s v="LE48571"/>
    <s v="Cloud-based benchmarking of medical image analysis / editado por : Allan Hanbury, Henning Müller, G"/>
    <n v="2017"/>
    <s v="X - Otras colecciones sin clasificar"/>
    <s v="https://search.ebscohost.com/login.aspx?profile=eds&amp;custid=s9495846&amp;groupid=main&amp;authtype=ip,guest&amp;direct=true&amp;bquery=sab.000280164"/>
    <s v="BOAP"/>
    <s v="En línea"/>
    <s v="X - En línea"/>
    <s v="X - Otras colecciones sin clasificar"/>
    <s v="X - Otras colecciones sin clasificar"/>
    <s v="X - Otras colecciones sin clasificar"/>
    <s v="X - Otras colecciones sin clasificar"/>
    <s v="280164|10"/>
    <n v="1"/>
  </r>
  <r>
    <s v="Bib Central"/>
    <s v="En línea"/>
    <s v="Libro electrónico"/>
    <x v="0"/>
    <s v="Coleridge on dreaming : Romanticism, dreams, and the medical imagination / Jennifer Ford documento e"/>
    <s v="Ford, Jennifer"/>
    <s v="New York : Cambridge University Press, 1998."/>
    <n v="1998"/>
    <x v="1"/>
    <s v="9780585000664"/>
    <s v="Sueños En La Literatura,Poesia,Sueños,Sueños"/>
    <x v="5"/>
    <x v="0"/>
    <n v="161528"/>
    <n v="10"/>
    <s v="LE43080"/>
    <s v="Coleridge on dreaming : Romanticism, dreams, and the medical imagination / Jennifer Ford documento e"/>
    <n v="-2000"/>
    <s v="X - Otras colecciones sin clasificar"/>
    <s v="https://search.ebscohost.com/login.aspx?profile=eds&amp;custid=s9495846&amp;groupid=main&amp;authtype=ip,guest&amp;direct=true&amp;bquery=sab.000161528"/>
    <s v="BOAP"/>
    <s v="En línea"/>
    <s v="X - En línea"/>
    <s v="X - Otras colecciones sin clasificar"/>
    <s v="X - Otras colecciones sin clasificar"/>
    <s v="X - Otras colecciones sin clasificar"/>
    <s v="X - Otras colecciones sin clasificar"/>
    <s v="161528|10"/>
    <n v="1"/>
  </r>
  <r>
    <s v="Bib Central"/>
    <s v="En línea"/>
    <s v="Libro electrónico"/>
    <x v="0"/>
    <s v="Computational vision and medical image processing : recent trends / editado por João Manuel R. S. T"/>
    <m/>
    <s v="Dordrecht : Springer, ©2011."/>
    <n v="2011"/>
    <x v="1"/>
    <s v="9789400700116 (E-Book)"/>
    <s v="Imagenes Diagnosticas,Imagenes Diagnosticas,Vision Por Computador"/>
    <x v="5"/>
    <x v="3"/>
    <n v="155774"/>
    <n v="10"/>
    <s v="LE39168"/>
    <s v="Computational vision and medical image processing : recent trends / editado por João Manuel R. S. T"/>
    <n v="2011"/>
    <s v="X - Otras colecciones sin clasificar"/>
    <s v="https://search.ebscohost.com/login.aspx?profile=eds&amp;custid=s9495846&amp;groupid=main&amp;authtype=ip,guest&amp;direct=true&amp;bquery=sab.000155774"/>
    <s v="BOAP"/>
    <s v="En línea"/>
    <s v="X - En línea"/>
    <s v="X - Otras colecciones sin clasificar"/>
    <s v="X - Otras colecciones sin clasificar"/>
    <s v="X - Otras colecciones sin clasificar"/>
    <s v="X - Otras colecciones sin clasificar"/>
    <s v="155774|10"/>
    <n v="1"/>
  </r>
  <r>
    <s v="Bib Central"/>
    <s v="En línea"/>
    <s v="Libro electrónico"/>
    <x v="0"/>
    <s v="Computer vision approaches to medical image analysis : revised papers / editores Reinhard R. Beichel"/>
    <s v="International ECCV Workshop, CVAMIA 2006 2nd 2006 May. 12 Graz, Austria"/>
    <s v="Berlin : Springer, 2006."/>
    <n v="2006"/>
    <x v="1"/>
    <s v="9783540462576 (E-Book)"/>
    <s v="Diagnostico Por Imagen,Procesamiento De Imagenes,Diagnostico Por Imagen,Vision Por Computador,Sistemas De Imagenes En Medicina"/>
    <x v="5"/>
    <x v="1"/>
    <n v="68526"/>
    <n v="10"/>
    <s v="LE01853"/>
    <s v="Computer vision approaches to medical image analysis : revised papers / editores Reinhard R. Beichel"/>
    <n v="2006"/>
    <s v="X - Otras colecciones sin clasificar"/>
    <s v="https://search.ebscohost.com/login.aspx?profile=eds&amp;custid=s9495846&amp;groupid=main&amp;authtype=ip,guest&amp;direct=true&amp;bquery=sab.000068526"/>
    <s v="BOAP"/>
    <s v="En línea"/>
    <s v="X - En línea"/>
    <s v="X - Otras colecciones sin clasificar"/>
    <s v="X - Otras colecciones sin clasificar"/>
    <s v="X - Otras colecciones sin clasificar"/>
    <s v="X - Otras colecciones sin clasificar"/>
    <s v="68526|10"/>
    <n v="1"/>
  </r>
  <r>
    <s v="Bib Central"/>
    <s v="En línea"/>
    <s v="Libro electrónico"/>
    <x v="0"/>
    <s v="Computer vision for biomedical image applications : proceedings / editores Yanxi Liu, Tianzi Jiang y"/>
    <s v="International workshop, CVBIA 2005 1st 2005 Oct. 21 Beijing, China"/>
    <s v="Berlin : Springer, 2005."/>
    <n v="2005"/>
    <x v="1"/>
    <s v="9783540321255 (E-Book)"/>
    <s v="Sistemas De Imagenes En Medicina,Vision Por Computador,Medicina,Inteligencia Artificial"/>
    <x v="5"/>
    <x v="1"/>
    <n v="68528"/>
    <n v="10"/>
    <s v="LE01855"/>
    <s v="Computer vision for biomedical image applications : proceedings / editores Yanxi Liu, Tianzi Jiang y"/>
    <n v="2005"/>
    <s v="X - Otras colecciones sin clasificar"/>
    <s v="https://search.ebscohost.com/login.aspx?profile=eds&amp;custid=s9495846&amp;groupid=main&amp;authtype=ip,guest&amp;direct=true&amp;bquery=sab.000068528"/>
    <s v="BOAP"/>
    <s v="En línea"/>
    <s v="X - En línea"/>
    <s v="X - Otras colecciones sin clasificar"/>
    <s v="X - Otras colecciones sin clasificar"/>
    <s v="X - Otras colecciones sin clasificar"/>
    <s v="X - Otras colecciones sin clasificar"/>
    <s v="68528|10"/>
    <n v="1"/>
  </r>
  <r>
    <s v="Bib Central"/>
    <s v="En línea"/>
    <s v="Libro electrónico"/>
    <x v="0"/>
    <s v="Deep learning and convolutional neural networks for medical image computing : precision medicine, hi"/>
    <m/>
    <s v="Cham : Springer, ©2017."/>
    <n v="2017"/>
    <x v="1"/>
    <s v="9783319429991 (E-Book)"/>
    <s v="Redes Neuronales (Computadores),Imagenes Diagnosticas,Inteligencia Artificial,Radiologia"/>
    <x v="5"/>
    <x v="3"/>
    <n v="280238"/>
    <n v="10"/>
    <s v="LE48348"/>
    <s v="Deep learning and convolutional neural networks for medical image computing : precision medicine, hi"/>
    <n v="2017"/>
    <s v="X - Otras colecciones sin clasificar"/>
    <s v="https://search.ebscohost.com/login.aspx?profile=eds&amp;custid=s9495846&amp;groupid=main&amp;authtype=ip,guest&amp;direct=true&amp;bquery=sab.000280238"/>
    <s v="BOAP"/>
    <s v="En línea"/>
    <s v="X - En línea"/>
    <s v="X - Otras colecciones sin clasificar"/>
    <s v="X - Otras colecciones sin clasificar"/>
    <s v="X - Otras colecciones sin clasificar"/>
    <s v="X - Otras colecciones sin clasificar"/>
    <s v="280238|10"/>
    <n v="1"/>
  </r>
  <r>
    <s v="Bib Central"/>
    <s v="En línea"/>
    <s v="Libro electrónico"/>
    <x v="0"/>
    <s v="Deep learning in medical image analysis and multimodal learning for clinical decision support : thir"/>
    <m/>
    <s v="Cham : Springer, ©2017."/>
    <n v="2017"/>
    <x v="1"/>
    <s v="9783319675589 (E-Book)"/>
    <s v="Imagenes Diagnosticas,Reconocimiento De Modelos Por Computador,Informatica Medica"/>
    <x v="5"/>
    <x v="3"/>
    <n v="279656"/>
    <n v="10"/>
    <s v="LE35780"/>
    <s v="Deep learning in medical image analysis and multimodal learning for clinical decision support : thir"/>
    <n v="2017"/>
    <s v="X - Otras colecciones sin clasificar"/>
    <s v="https://search.ebscohost.com/login.aspx?profile=eds&amp;custid=s9495846&amp;groupid=main&amp;authtype=ip,guest&amp;direct=true&amp;bquery=sab.000279656"/>
    <s v="BOAP"/>
    <s v="En línea"/>
    <s v="X - En línea"/>
    <s v="X - Otras colecciones sin clasificar"/>
    <s v="X - Otras colecciones sin clasificar"/>
    <s v="X - Otras colecciones sin clasificar"/>
    <s v="X - Otras colecciones sin clasificar"/>
    <s v="279656|10"/>
    <n v="1"/>
  </r>
  <r>
    <s v="Bib Central"/>
    <s v="En línea"/>
    <s v="Libro electrónico"/>
    <x v="0"/>
    <s v="Fetal, infant and ophthalmic medical image analysis : International Workshop, FIFI 2017, and 4th Int"/>
    <m/>
    <s v="Cham : Springer, ©2017"/>
    <n v="2017"/>
    <x v="1"/>
    <s v="9783319675619 (E-Book)"/>
    <s v="Imagenes Diagnosticas,Reconocimiento De Modelos Por Computador,Informatica Medica"/>
    <x v="5"/>
    <x v="3"/>
    <n v="279655"/>
    <n v="10"/>
    <s v="LE35779"/>
    <s v="Fetal, infant and ophthalmic medical image analysis : International Workshop, FIFI 2017, and 4th Int"/>
    <n v="2017"/>
    <s v="X - Otras colecciones sin clasificar"/>
    <s v="https://search.ebscohost.com/login.aspx?profile=eds&amp;custid=s9495846&amp;groupid=main&amp;authtype=ip,guest&amp;direct=true&amp;bquery=sab.000279655"/>
    <s v="BOAP"/>
    <s v="En línea"/>
    <s v="X - En línea"/>
    <s v="X - Otras colecciones sin clasificar"/>
    <s v="X - Otras colecciones sin clasificar"/>
    <s v="X - Otras colecciones sin clasificar"/>
    <s v="X - Otras colecciones sin clasificar"/>
    <s v="279655|10"/>
    <n v="1"/>
  </r>
  <r>
    <s v="Bib Central"/>
    <s v="En línea"/>
    <s v="Libro electrónico"/>
    <x v="0"/>
    <s v="Graphs in biomedical image analysis, computational anatomy and imaging genetics : first Internationa"/>
    <m/>
    <s v="Cham : Springer, ©2017"/>
    <n v="2017"/>
    <x v="1"/>
    <s v="9783319676753 (E-Book)"/>
    <s v="Imagenes Diagnosticas,Reconocimiento De Modelos Por Computador,Graficos Por Computador"/>
    <x v="5"/>
    <x v="3"/>
    <n v="279634"/>
    <n v="10"/>
    <s v="LE35770"/>
    <s v="Graphs in biomedical image analysis, computational anatomy and imaging genetics : first Internationa"/>
    <n v="2017"/>
    <s v="X - Otras colecciones sin clasificar"/>
    <s v="https://search.ebscohost.com/login.aspx?profile=eds&amp;custid=s9495846&amp;groupid=main&amp;authtype=ip,guest&amp;direct=true&amp;bquery=sab.000279634"/>
    <s v="BOAP"/>
    <s v="En línea"/>
    <s v="X - En línea"/>
    <s v="X - Otras colecciones sin clasificar"/>
    <s v="X - Otras colecciones sin clasificar"/>
    <s v="X - Otras colecciones sin clasificar"/>
    <s v="X - Otras colecciones sin clasificar"/>
    <s v="279634|10"/>
    <n v="1"/>
  </r>
  <r>
    <s v="Bib Central"/>
    <s v="En línea"/>
    <s v="Libro electrónico"/>
    <x v="0"/>
    <s v="Handbook of biomedical image analysis : registration models / editores Jasjit S. Suri, David L. Wils"/>
    <m/>
    <s v="New York : Kluwer Academic, ©2005."/>
    <n v="2005"/>
    <x v="1"/>
    <s v="9780306486081 (E-Book)"/>
    <s v="Diagnostico Por Imagen,Diagnostico Por Imagen"/>
    <x v="5"/>
    <x v="1"/>
    <n v="70540"/>
    <n v="10"/>
    <s v="LE03867"/>
    <s v="Handbook of biomedical image analysis : registration models / editores Jasjit S. Suri, David L. Wils"/>
    <n v="2005"/>
    <s v="X - Otras colecciones sin clasificar"/>
    <s v="https://search.ebscohost.com/login.aspx?profile=eds&amp;custid=s9495846&amp;groupid=main&amp;authtype=ip,guest&amp;direct=true&amp;bquery=sab.000070540"/>
    <s v="BOAP"/>
    <s v="En línea"/>
    <s v="X - En línea"/>
    <s v="X - Otras colecciones sin clasificar"/>
    <s v="X - Otras colecciones sin clasificar"/>
    <s v="X - Otras colecciones sin clasificar"/>
    <s v="X - Otras colecciones sin clasificar"/>
    <s v="70540|10"/>
    <n v="1"/>
  </r>
  <r>
    <s v="Bib Central"/>
    <s v="En línea"/>
    <s v="Libro electrónico"/>
    <x v="0"/>
    <s v="Handbook of biomedical image analysis : segmentation models Part B / editores Jasjit S. Suri, David"/>
    <m/>
    <s v="New York : Kluwer Academic, ©2005"/>
    <n v="2005"/>
    <x v="1"/>
    <s v="9780306486067 (E-Book)"/>
    <s v="Imagenes Diagnosticas,Imagenes Diagnosticas"/>
    <x v="5"/>
    <x v="1"/>
    <n v="70541"/>
    <n v="10"/>
    <s v="LE03868"/>
    <s v="Handbook of biomedical image analysis : segmentation models Part B / editores Jasjit S. Suri, David"/>
    <n v="2005"/>
    <s v="X - Otras colecciones sin clasificar"/>
    <s v="https://search.ebscohost.com/login.aspx?profile=eds&amp;custid=s9495846&amp;groupid=main&amp;authtype=ip,guest&amp;direct=true&amp;bquery=sab.000070541"/>
    <s v="BOAP"/>
    <s v="En línea"/>
    <s v="X - En línea"/>
    <s v="X - Otras colecciones sin clasificar"/>
    <s v="X - Otras colecciones sin clasificar"/>
    <s v="X - Otras colecciones sin clasificar"/>
    <s v="X - Otras colecciones sin clasificar"/>
    <s v="70541|10"/>
    <n v="1"/>
  </r>
  <r>
    <s v="Bib Central"/>
    <s v="En línea"/>
    <s v="Libro electrónico"/>
    <x v="0"/>
    <s v="Handbook of biomedical image analysis / editores Jasjit S. Suri, David L. Wilson y Swamy Laxminaraya"/>
    <m/>
    <s v="New York : Kluwer Academic, ©2005."/>
    <n v="2005"/>
    <x v="1"/>
    <s v="0306485516 (E-Book)"/>
    <s v="Vision Por Computador"/>
    <x v="5"/>
    <x v="1"/>
    <n v="70542"/>
    <n v="10"/>
    <s v="LE03869"/>
    <s v="Handbook of biomedical image analysis / editores Jasjit S. Suri, David L. Wilson y Swamy Laxminaraya"/>
    <n v="2005"/>
    <s v="X - Otras colecciones sin clasificar"/>
    <s v="https://search.ebscohost.com/login.aspx?profile=eds&amp;custid=s9495846&amp;groupid=main&amp;authtype=ip,guest&amp;direct=true&amp;bquery=sab.000070542"/>
    <s v="BOAP"/>
    <s v="En línea"/>
    <s v="X - En línea"/>
    <s v="X - Otras colecciones sin clasificar"/>
    <s v="X - Otras colecciones sin clasificar"/>
    <s v="X - Otras colecciones sin clasificar"/>
    <s v="X - Otras colecciones sin clasificar"/>
    <s v="70542|10"/>
    <n v="1"/>
  </r>
  <r>
    <s v="Bib Central"/>
    <s v="En línea"/>
    <s v="Libro electrónico"/>
    <x v="0"/>
    <s v="Handbook of medical image processing and analysis / Editado por ssac N. Bankman documento electróni"/>
    <m/>
    <s v="Amsterdam : Elsevier, ©2009."/>
    <n v="2009"/>
    <x v="1"/>
    <s v="9780123739049 (E-Book)"/>
    <s v="Diagnostico Por Imagenes,Sistemas De Imagenes En Medicina"/>
    <x v="5"/>
    <x v="1"/>
    <n v="264842"/>
    <n v="10"/>
    <s v="LE71327"/>
    <s v="Handbook of medical image processing and analysis / Editado por ssac N. Bankman documento electróni"/>
    <n v="2009"/>
    <s v="X - Otras colecciones sin clasificar"/>
    <s v="https://search.ebscohost.com/login.aspx?profile=eds&amp;custid=s9495846&amp;groupid=main&amp;authtype=ip,guest&amp;direct=true&amp;bquery=sab.000264842"/>
    <s v="BOAP"/>
    <s v="En línea"/>
    <s v="X - En línea"/>
    <s v="X - Otras colecciones sin clasificar"/>
    <s v="X - Otras colecciones sin clasificar"/>
    <s v="X - Otras colecciones sin clasificar"/>
    <s v="X - Otras colecciones sin clasificar"/>
    <s v="264842|10"/>
    <n v="1"/>
  </r>
  <r>
    <s v="Bib Central"/>
    <s v="En línea"/>
    <s v="Libro electrónico"/>
    <x v="0"/>
    <s v="Information processing in medical imaging : 22nd International Conference, IPMI 2011, Kloster Irsee,"/>
    <s v="International conference, IPMI 22nd 2011 Jul. 3-8, 2011 Kloster Irsee, Germany autor"/>
    <s v="Berlin : Springer, ©2011."/>
    <n v="2011"/>
    <x v="1"/>
    <s v="9783642220920 (E-Book)"/>
    <s v="Radiologia Medica,Reconocimiento De Modelos Por Computador,Informatica De La Salud,Sistemas De Imagenes En Medicina"/>
    <x v="5"/>
    <x v="3"/>
    <n v="154587"/>
    <n v="10"/>
    <s v="LE37981"/>
    <s v="Information processing in medical imaging : 22nd International Conference, IPMI 2011, Kloster Irsee,"/>
    <n v="2011"/>
    <s v="X - Otras colecciones sin clasificar"/>
    <s v="https://search.ebscohost.com/login.aspx?profile=eds&amp;custid=s9495846&amp;groupid=main&amp;authtype=ip,guest&amp;direct=true&amp;bquery=sab.000154587"/>
    <s v="BOAP"/>
    <s v="En línea"/>
    <s v="X - En línea"/>
    <s v="X - Otras colecciones sin clasificar"/>
    <s v="X - Otras colecciones sin clasificar"/>
    <s v="X - Otras colecciones sin clasificar"/>
    <s v="X - Otras colecciones sin clasificar"/>
    <s v="154587|10"/>
    <n v="1"/>
  </r>
  <r>
    <s v="Bib Central"/>
    <s v="En línea"/>
    <s v="Libro electrónico"/>
    <x v="0"/>
    <s v="Information processing in medical imaging : 25th International Conference, IPMI 2017, Boone, NC, USA"/>
    <s v="International Conference on Information Processing in Medical Imaging 25 2017 Boone, N.C. autor"/>
    <s v="Cham, : Springer, ©2017"/>
    <n v="2017"/>
    <x v="1"/>
    <s v="9783319590509 (E-Book)"/>
    <s v="Imagenes Diagnosticas,Imagenes Diagnosticas,Procesamiento Electronico De Datos,Reconocimiento De Modelos,Radiologia"/>
    <x v="5"/>
    <x v="3"/>
    <n v="280513"/>
    <n v="10"/>
    <s v="LE47100"/>
    <s v="Information processing in medical imaging : 25th International Conference, IPMI 2017, Boone, NC, USA"/>
    <n v="2017"/>
    <s v="X - Otras colecciones sin clasificar"/>
    <s v="https://search.ebscohost.com/login.aspx?profile=eds&amp;custid=s9495846&amp;groupid=main&amp;authtype=ip,guest&amp;direct=true&amp;bquery=sab.000280513"/>
    <s v="BOAP"/>
    <s v="En línea"/>
    <s v="X - En línea"/>
    <s v="X - Otras colecciones sin clasificar"/>
    <s v="X - Otras colecciones sin clasificar"/>
    <s v="X - Otras colecciones sin clasificar"/>
    <s v="X - Otras colecciones sin clasificar"/>
    <s v="280513|10"/>
    <n v="1"/>
  </r>
  <r>
    <s v="Bib Central"/>
    <s v="En línea"/>
    <s v="Libro electrónico"/>
    <x v="0"/>
    <s v="Information processing in medical imaging / editores Gary E. Christensen y Milan Sonka. documento el"/>
    <s v="International Conference on Information Processing in Medical Imaging (IPMI 2005) : Proceedings 19 2"/>
    <s v="Berlin : SpringerÁverlag, ©2005."/>
    <n v="2005"/>
    <x v="1"/>
    <s v="9783540316763"/>
    <s v="Informatica,Diagnostico Por Imagenes,Procesamiento Digital De Imagenes,Sistemas De Informacion En Medicina"/>
    <x v="5"/>
    <x v="1"/>
    <n v="71052"/>
    <n v="10"/>
    <s v="LE04379"/>
    <s v="Information processing in medical imaging / editores Gary E. Christensen y Milan Sonka. documento el"/>
    <n v="2005"/>
    <s v="X - Otras colecciones sin clasificar"/>
    <s v="https://search.ebscohost.com/login.aspx?profile=eds&amp;custid=s9495846&amp;groupid=main&amp;authtype=ip,guest&amp;direct=true&amp;bquery=sab.000071052"/>
    <s v="BOAP"/>
    <s v="En línea"/>
    <s v="X - En línea"/>
    <s v="X - Otras colecciones sin clasificar"/>
    <s v="X - Otras colecciones sin clasificar"/>
    <s v="X - Otras colecciones sin clasificar"/>
    <s v="X - Otras colecciones sin clasificar"/>
    <s v="71052|10"/>
    <n v="1"/>
  </r>
  <r>
    <s v="Bib Central"/>
    <s v="En línea"/>
    <s v="Libro electrónico"/>
    <x v="0"/>
    <s v="Information processing in medical imaging / editores Nico Karssemeijer y Boudewijn Lelieveldt. docum"/>
    <s v="International Conference on Information Processing in Medical Imaging (IPMI 2007) : Proceedings 20 2"/>
    <s v="Berlin : SpringerÁverlag, ©2007."/>
    <n v="2007"/>
    <x v="1"/>
    <s v="9783540732730"/>
    <s v="Sistemas De Informacion En Medicina,Informatica,Enfermedades Cardiovasculares,Enfermedades Cerebrales,Reconstruccion De Imagenes"/>
    <x v="5"/>
    <x v="1"/>
    <n v="71051"/>
    <n v="10"/>
    <s v="LE04378"/>
    <s v="Information processing in medical imaging / editores Nico Karssemeijer y Boudewijn Lelieveldt. docum"/>
    <n v="2007"/>
    <s v="X - Otras colecciones sin clasificar"/>
    <s v="https://search.ebscohost.com/login.aspx?profile=eds&amp;custid=s9495846&amp;groupid=main&amp;authtype=ip,guest&amp;direct=true&amp;bquery=sab.000071051"/>
    <s v="BOAP"/>
    <s v="En línea"/>
    <s v="X - En línea"/>
    <s v="X - Otras colecciones sin clasificar"/>
    <s v="X - Otras colecciones sin clasificar"/>
    <s v="X - Otras colecciones sin clasificar"/>
    <s v="X - Otras colecciones sin clasificar"/>
    <s v="71051|10"/>
    <n v="1"/>
  </r>
  <r>
    <s v="Bib Central"/>
    <s v="En línea"/>
    <s v="Libro electrónico"/>
    <x v="0"/>
    <s v="Ionizing radiation detectors for medical imaging / editado por Alberto Del Guerra. documento electr"/>
    <m/>
    <s v="Singapore ; Hackensack, N.J. : World Scientific Pub., 2004."/>
    <n v="2004"/>
    <x v="1"/>
    <s v="9789812562623 (E-Books)"/>
    <s v="Radiacion Ionizante,Radiologia Medica,Diagnostico Por Imagen"/>
    <x v="5"/>
    <x v="1"/>
    <n v="132028"/>
    <n v="20"/>
    <s v="LE61201"/>
    <s v="Ionizing radiation detectors for medical imaging / editado por Alberto Del Guerra. documento electr"/>
    <n v="2004"/>
    <s v="X - Otras colecciones sin clasificar"/>
    <s v="https://search.ebscohost.com/login.aspx?profile=eds&amp;custid=s9495846&amp;groupid=main&amp;authtype=ip,guest&amp;direct=true&amp;bquery=sab.000132028"/>
    <s v="BOAP"/>
    <s v="En línea"/>
    <s v="X - En línea"/>
    <s v="X - Otras colecciones sin clasificar"/>
    <s v="X - Otras colecciones sin clasificar"/>
    <s v="X - Otras colecciones sin clasificar"/>
    <s v="X - Otras colecciones sin clasificar"/>
    <s v="132028|20"/>
    <n v="1"/>
  </r>
  <r>
    <s v="Bib Central"/>
    <s v="En línea"/>
    <s v="Libro electrónico"/>
    <x v="0"/>
    <s v="Machine learning in medical imaging : 8th International Workshop, MLMI 2017, held in conjunction wit"/>
    <s v="MLMI (Workshop) 8 Quebec City, Canada September 10, 2017 autor"/>
    <s v="Cham : Springer, ©2017."/>
    <n v="2017"/>
    <x v="1"/>
    <s v="9783319673899 (E-Book)"/>
    <s v="Aprendizaje Automatico (Inteligencia Artificial),Diagnostico Por Imagen,Inteligencia Artificial,Ingenieria De Software"/>
    <x v="5"/>
    <x v="3"/>
    <n v="278990"/>
    <n v="10"/>
    <s v="LE35799"/>
    <s v="Machine learning in medical imaging : 8th International Workshop, MLMI 2017, held in conjunction wit"/>
    <n v="2017"/>
    <s v="X - Otras colecciones sin clasificar"/>
    <s v="https://search.ebscohost.com/login.aspx?profile=eds&amp;custid=s9495846&amp;groupid=main&amp;authtype=ip,guest&amp;direct=true&amp;bquery=sab.000278990"/>
    <s v="BOAP"/>
    <s v="En línea"/>
    <s v="X - En línea"/>
    <s v="X - Otras colecciones sin clasificar"/>
    <s v="X - Otras colecciones sin clasificar"/>
    <s v="X - Otras colecciones sin clasificar"/>
    <s v="X - Otras colecciones sin clasificar"/>
    <s v="278990|10"/>
    <n v="1"/>
  </r>
  <r>
    <s v="Bib Central"/>
    <s v="En línea"/>
    <s v="Libro electrónico"/>
    <x v="0"/>
    <s v="Machine learning in medical imaging : Second International Workshop, MLMI 2011, Held in Conjunction"/>
    <s v="International Workshop. Machine learning in medical imaging 2nd 2011 Sep. 18, 201 Toronto, Canada"/>
    <s v="Berlin : Springer, 2011."/>
    <n v="2011"/>
    <x v="1"/>
    <s v="9783642243196 (E-Book)"/>
    <s v="Aprendizaje Automatico (Inteligencia Artificial),Reconocimiento Optico De Modelos,Graficos Por Computador"/>
    <x v="5"/>
    <x v="3"/>
    <n v="154774"/>
    <n v="10"/>
    <s v="LE38168"/>
    <s v="Machine learning in medical imaging : Second International Workshop, MLMI 2011, Held in Conjunction"/>
    <n v="2011"/>
    <s v="X - Otras colecciones sin clasificar"/>
    <s v="https://search.ebscohost.com/login.aspx?profile=eds&amp;custid=s9495846&amp;groupid=main&amp;authtype=ip,guest&amp;direct=true&amp;bquery=sab.000154774"/>
    <s v="BOAP"/>
    <s v="En línea"/>
    <s v="X - En línea"/>
    <s v="X - Otras colecciones sin clasificar"/>
    <s v="X - Otras colecciones sin clasificar"/>
    <s v="X - Otras colecciones sin clasificar"/>
    <s v="X - Otras colecciones sin clasificar"/>
    <s v="154774|10"/>
    <n v="1"/>
  </r>
  <r>
    <s v="Bib Central"/>
    <s v="En línea"/>
    <s v="Libro electrónico"/>
    <x v="0"/>
    <s v="Medical computer vision : recognition techniques and applications in medical imaging : international"/>
    <m/>
    <s v="Berlin : Springer, ©2011"/>
    <n v="2011"/>
    <x v="1"/>
    <s v="9783642184215 (E-Book)"/>
    <s v="Procesamiento De Imagenes,Diagnostico Por Imagen,Inteligencia Artificial,Vision Por Computador,Procesamiento De Imagenes"/>
    <x v="5"/>
    <x v="3"/>
    <n v="154345"/>
    <n v="10"/>
    <s v="LE37739"/>
    <s v="Medical computer vision : recognition techniques and applications in medical imaging : international"/>
    <n v="2011"/>
    <s v="X - Otras colecciones sin clasificar"/>
    <s v="https://search.ebscohost.com/login.aspx?profile=eds&amp;custid=s9495846&amp;groupid=main&amp;authtype=ip,guest&amp;direct=true&amp;bquery=sab.000154345"/>
    <s v="BOAP"/>
    <s v="En línea"/>
    <s v="X - En línea"/>
    <s v="X - Otras colecciones sin clasificar"/>
    <s v="X - Otras colecciones sin clasificar"/>
    <s v="X - Otras colecciones sin clasificar"/>
    <s v="X - Otras colecciones sin clasificar"/>
    <s v="154345|10"/>
    <n v="1"/>
  </r>
  <r>
    <s v="Bib Central"/>
    <s v="En línea"/>
    <s v="Libro electrónico"/>
    <x v="0"/>
    <s v="Medical computer vision and Bayesian and graphical models for biomedical imaging : MICCAI 2016 Inter"/>
    <s v="MCV (Workshop) 2016 Athens, Greece autor"/>
    <s v="Cham, Switzerland : Springer, ©2017"/>
    <n v="2017"/>
    <x v="1"/>
    <s v="9783319611884 (E-Book)"/>
    <s v="Vision Por Computadora En Medicina,Diagnostico Por Imagen,Inteligencia Artificial,Procesamiento De Imagenes"/>
    <x v="5"/>
    <x v="3"/>
    <n v="279392"/>
    <n v="10"/>
    <s v="LE46994"/>
    <s v="Medical computer vision and Bayesian and graphical models for biomedical imaging : MICCAI 2016 Inter"/>
    <n v="2017"/>
    <s v="X - Otras colecciones sin clasificar"/>
    <s v="https://search.ebscohost.com/login.aspx?profile=eds&amp;custid=s9495846&amp;groupid=main&amp;authtype=ip,guest&amp;direct=true&amp;bquery=sab.000279392"/>
    <s v="BOAP"/>
    <s v="En línea"/>
    <s v="X - En línea"/>
    <s v="X - Otras colecciones sin clasificar"/>
    <s v="X - Otras colecciones sin clasificar"/>
    <s v="X - Otras colecciones sin clasificar"/>
    <s v="X - Otras colecciones sin clasificar"/>
    <s v="279392|10"/>
    <n v="1"/>
  </r>
  <r>
    <s v="Bib Central"/>
    <s v="En línea"/>
    <s v="Libro electrónico"/>
    <x v="0"/>
    <s v="Medical Image Computing and Computer-Assisted Intervention -- MICCAI 2017 : 20th International Confe"/>
    <s v="International Conference on Medical Image Computing and Computer-Assisted Intervention 20 Quebec Cit"/>
    <s v="Cham, Switzerland : Springer, ©2017"/>
    <n v="2017"/>
    <x v="1"/>
    <s v="9783319661797 (E-Book)"/>
    <s v="Diagnostico Por Imagen,Cirugia Asistida Por Computadora,Vision Por Computador,Procesamiento De Imagenes"/>
    <x v="5"/>
    <x v="3"/>
    <n v="279194"/>
    <n v="10"/>
    <s v="LE35870"/>
    <s v="Medical Image Computing and Computer-Assisted Intervention -- MICCAI 2017 : 20th International Confe"/>
    <n v="2017"/>
    <s v="X - Otras colecciones sin clasificar"/>
    <s v="https://search.ebscohost.com/login.aspx?profile=eds&amp;custid=s9495846&amp;groupid=main&amp;authtype=ip,guest&amp;direct=true&amp;bquery=sab.000279194"/>
    <s v="BOAP"/>
    <s v="En línea"/>
    <s v="X - En línea"/>
    <s v="X - Otras colecciones sin clasificar"/>
    <s v="X - Otras colecciones sin clasificar"/>
    <s v="X - Otras colecciones sin clasificar"/>
    <s v="X - Otras colecciones sin clasificar"/>
    <s v="279194|10"/>
    <n v="1"/>
  </r>
  <r>
    <s v="Bib Central"/>
    <s v="En línea"/>
    <s v="Libro electrónico"/>
    <x v="0"/>
    <s v="Medical Image Computing and Computer-Assisted Intervention -- MICCAI 2017 : 20th International Confe"/>
    <s v="International Conference on Medical Image Computing and Computer-Assisted Intervention 20 Quebec Cit"/>
    <s v="Cham, Switzerland : Springer, ©2017"/>
    <n v="2017"/>
    <x v="1"/>
    <s v="9783319661827 (E-Book)"/>
    <s v="Diagnostico Por Imagen,Cirugia Asistida Por Computadora,Vision Por Computador,Procesamiento De Imagenes"/>
    <x v="5"/>
    <x v="3"/>
    <n v="279193"/>
    <n v="10"/>
    <s v="LE35869"/>
    <s v="Medical Image Computing and Computer-Assisted Intervention -- MICCAI 2017 : 20th International Confe"/>
    <n v="2017"/>
    <s v="X - Otras colecciones sin clasificar"/>
    <s v="https://search.ebscohost.com/login.aspx?profile=eds&amp;custid=s9495846&amp;groupid=main&amp;authtype=ip,guest&amp;direct=true&amp;bquery=sab.000279193"/>
    <s v="BOAP"/>
    <s v="En línea"/>
    <s v="X - En línea"/>
    <s v="X - Otras colecciones sin clasificar"/>
    <s v="X - Otras colecciones sin clasificar"/>
    <s v="X - Otras colecciones sin clasificar"/>
    <s v="X - Otras colecciones sin clasificar"/>
    <s v="279193|10"/>
    <n v="1"/>
  </r>
  <r>
    <s v="Bib Central"/>
    <s v="En línea"/>
    <s v="Libro electrónico"/>
    <x v="0"/>
    <s v="Medical Image Computing and Computer-Assisted Intervention -- MICCAI 2017 : 20th International Confe"/>
    <s v="International Conference on Medical Image Computing and Computer-Assisted Intervention 20 Quebec Cit"/>
    <s v="Cham, Switzerland : Springer, ©2017"/>
    <n v="2017"/>
    <x v="1"/>
    <s v="9783319661858 (E-Book)"/>
    <s v="Diagnostico Por Imagen,Cirugia Asistida Por Computadora,Vision Por Computador,Procesamiento De Imagenes"/>
    <x v="5"/>
    <x v="3"/>
    <n v="279192"/>
    <n v="10"/>
    <s v="LE35868"/>
    <s v="Medical Image Computing and Computer-Assisted Intervention -- MICCAI 2017 : 20th International Confe"/>
    <n v="2017"/>
    <s v="X - Otras colecciones sin clasificar"/>
    <s v="https://search.ebscohost.com/login.aspx?profile=eds&amp;custid=s9495846&amp;groupid=main&amp;authtype=ip,guest&amp;direct=true&amp;bquery=sab.000279192"/>
    <s v="BOAP"/>
    <s v="En línea"/>
    <s v="X - En línea"/>
    <s v="X - Otras colecciones sin clasificar"/>
    <s v="X - Otras colecciones sin clasificar"/>
    <s v="X - Otras colecciones sin clasificar"/>
    <s v="X - Otras colecciones sin clasificar"/>
    <s v="279192|10"/>
    <n v="1"/>
  </r>
  <r>
    <s v="Bib Central"/>
    <s v="En línea"/>
    <s v="Libro electrónico"/>
    <x v="0"/>
    <s v="Medical image computing and computeraAssisted intervention – MICCAI 2011 : 14th International Conf"/>
    <s v="International Conference, MICCAI 14th 2011 Sep. 18-22 Toronto, Canada autor"/>
    <s v="Berlin : Springer, ©2011."/>
    <n v="2011"/>
    <x v="1"/>
    <s v="9783642236235 (E-Book v.1)"/>
    <s v="Radiologia Medica,Reconocimiento Optico De Modelos,Reconocimiento De Modelos Por Computador,Sistemas De Imagenes En Medicina,Informatica Medica"/>
    <x v="5"/>
    <x v="3"/>
    <n v="154704"/>
    <n v="10"/>
    <s v="LE38096"/>
    <s v="Medical image computing and computeraAssisted intervention – MICCAI 2011 : 14th International Conf"/>
    <n v="2011"/>
    <s v="X - Otras colecciones sin clasificar"/>
    <s v="https://search.ebscohost.com/login.aspx?profile=eds&amp;custid=s9495846&amp;groupid=main&amp;authtype=ip,guest&amp;direct=true&amp;bquery=sab.000154704"/>
    <s v="BOAP"/>
    <s v="En línea"/>
    <s v="X - En línea"/>
    <s v="X - Otras colecciones sin clasificar"/>
    <s v="X - Otras colecciones sin clasificar"/>
    <s v="X - Otras colecciones sin clasificar"/>
    <s v="X - Otras colecciones sin clasificar"/>
    <s v="154704|10"/>
    <n v="1"/>
  </r>
  <r>
    <s v="Bib Central"/>
    <s v="En línea"/>
    <s v="Libro electrónico"/>
    <x v="0"/>
    <s v="Medical image processing : techniques and applications / editado por Geoff Dougherty documento elect"/>
    <m/>
    <s v="New York, NY : Springer New York, ©2011"/>
    <n v="2011"/>
    <x v="1"/>
    <s v="9781441997791 (E-Book)"/>
    <s v="Diagnostico Por Imagen,Procesamiento De Imagenes,Procesamiento Electronico De Datos,Ingenieria Biomedica"/>
    <x v="5"/>
    <x v="3"/>
    <n v="157309"/>
    <n v="10"/>
    <s v="LE40705"/>
    <s v="Medical image processing : techniques and applications / editado por Geoff Dougherty documento elect"/>
    <n v="2011"/>
    <s v="X - Otras colecciones sin clasificar"/>
    <s v="https://search.ebscohost.com/login.aspx?profile=eds&amp;custid=s9495846&amp;groupid=main&amp;authtype=ip,guest&amp;direct=true&amp;bquery=sab.000157309"/>
    <s v="BOAP"/>
    <s v="En línea"/>
    <s v="X - En línea"/>
    <s v="X - Otras colecciones sin clasificar"/>
    <s v="X - Otras colecciones sin clasificar"/>
    <s v="X - Otras colecciones sin clasificar"/>
    <s v="X - Otras colecciones sin clasificar"/>
    <s v="157309|10"/>
    <n v="1"/>
  </r>
  <r>
    <s v="Bib Central"/>
    <s v="En línea"/>
    <s v="Libro electrónico"/>
    <x v="0"/>
    <s v="Medical image understanding and analysis : 21st Annual Conference, MIUA 2017, Edinburgh, UK, July 11"/>
    <s v="Medical Image Understanding and Analysis (Conference) 21 2017 Edinburgh, UK autor"/>
    <s v="Cham, Switzerland : Springer, ©2017"/>
    <n v="2017"/>
    <x v="1"/>
    <s v="9783319609645 (E-Book)"/>
    <s v="Diagnostico Por Imagen,Diagnostico Por Imagen,Inteligencia Artificial,Mineria De Datos,Reconocimiento De Modelos"/>
    <x v="5"/>
    <x v="3"/>
    <n v="279406"/>
    <n v="10"/>
    <s v="LE47002"/>
    <s v="Medical image understanding and analysis : 21st Annual Conference, MIUA 2017, Edinburgh, UK, July 11"/>
    <n v="2017"/>
    <s v="X - Otras colecciones sin clasificar"/>
    <s v="https://search.ebscohost.com/login.aspx?profile=eds&amp;custid=s9495846&amp;groupid=main&amp;authtype=ip,guest&amp;direct=true&amp;bquery=sab.000279406"/>
    <s v="BOAP"/>
    <s v="En línea"/>
    <s v="X - En línea"/>
    <s v="X - Otras colecciones sin clasificar"/>
    <s v="X - Otras colecciones sin clasificar"/>
    <s v="X - Otras colecciones sin clasificar"/>
    <s v="X - Otras colecciones sin clasificar"/>
    <s v="279406|10"/>
    <n v="1"/>
  </r>
  <r>
    <s v="Bib Central"/>
    <s v="En línea"/>
    <s v="Libro electrónico"/>
    <x v="0"/>
    <s v="Medical image watermarking : techniques and applications / Amit Kumar Singh, Basant Kumar, Ghanshyam"/>
    <s v="Singh, Amit Kumar autor"/>
    <s v="Cham : Springer, ©2017"/>
    <n v="2017"/>
    <x v="1"/>
    <s v="9783319576992 (E-Book)"/>
    <s v="Marca De Agua Digital,Imagenes Diagnosticas,Procesamiento De Imagenes,Historias Clinicas"/>
    <x v="5"/>
    <x v="3"/>
    <n v="279664"/>
    <n v="10"/>
    <s v="LE48286"/>
    <s v="Medical image watermarking : techniques and applications / Amit Kumar Singh, Basant Kumar, Ghanshyam"/>
    <n v="2017"/>
    <s v="X - Otras colecciones sin clasificar"/>
    <s v="https://search.ebscohost.com/login.aspx?profile=eds&amp;custid=s9495846&amp;groupid=main&amp;authtype=ip,guest&amp;direct=true&amp;bquery=sab.000279664"/>
    <s v="BOAP"/>
    <s v="En línea"/>
    <s v="X - En línea"/>
    <s v="X - Otras colecciones sin clasificar"/>
    <s v="X - Otras colecciones sin clasificar"/>
    <s v="X - Otras colecciones sin clasificar"/>
    <s v="X - Otras colecciones sin clasificar"/>
    <s v="279664|10"/>
    <n v="1"/>
  </r>
  <r>
    <s v="Bib Central"/>
    <s v="En línea"/>
    <s v="Libro electrónico"/>
    <x v="0"/>
    <s v="Medical imaging of normal and pathologic anatomy / Joel A. Vilensky, Edward C. Weber y Thomas E. Sar"/>
    <s v="Vilensky, Joel A. autor"/>
    <s v="Philadelphia, PA : Saunders Elsevier, ©2010."/>
    <n v="2010"/>
    <x v="0"/>
    <s v="9781437706345 (E-Book)"/>
    <s v="Imagenes Diagnosticas,Anatomia Patologica,Anatomia Humana"/>
    <x v="5"/>
    <x v="1"/>
    <n v="179336"/>
    <n v="10"/>
    <s v="LE68350"/>
    <s v="Medical imaging of normal and pathologic anatomy / Joel A. Vilensky, Edward C. Weber y Thomas E. Sar"/>
    <n v="2010"/>
    <s v="X - Otras colecciones sin clasificar"/>
    <s v="https://search.ebscohost.com/login.aspx?profile=eds&amp;custid=s9495846&amp;groupid=main&amp;authtype=ip,guest&amp;direct=true&amp;bquery=sab.000179336"/>
    <s v="BOAP"/>
    <s v="En línea"/>
    <s v="X - En línea"/>
    <s v="X - Otras colecciones sin clasificar"/>
    <s v="X - Otras colecciones sin clasificar"/>
    <s v="X - Otras colecciones sin clasificar"/>
    <s v="X - Otras colecciones sin clasificar"/>
    <s v="179336|10"/>
    <n v="1"/>
  </r>
  <r>
    <s v="Bib Central"/>
    <s v="En línea"/>
    <s v="Libro electrónico"/>
    <x v="0"/>
    <s v="Medical imaging systems technology : methods in diagnosis optimization / editado por Cornelius T. Le"/>
    <m/>
    <s v="Hackensack, NJ : World Scientific, ©2005."/>
    <n v="2005"/>
    <x v="1"/>
    <s v="9812701052 (E-Book)"/>
    <s v="Sistemas De Imagenes En Medicina,Diagnostico Por Imagen"/>
    <x v="5"/>
    <x v="1"/>
    <n v="183935"/>
    <n v="10"/>
    <s v="LE68035"/>
    <s v="Medical imaging systems technology : methods in diagnosis optimization / editado por Cornelius T. Le"/>
    <n v="2005"/>
    <s v="X - Otras colecciones sin clasificar"/>
    <s v="https://search.ebscohost.com/login.aspx?profile=eds&amp;custid=s9495846&amp;groupid=main&amp;authtype=ip,guest&amp;direct=true&amp;bquery=sab.000183935"/>
    <s v="BOAP"/>
    <s v="En línea"/>
    <s v="X - En línea"/>
    <s v="X - Otras colecciones sin clasificar"/>
    <s v="X - Otras colecciones sin clasificar"/>
    <s v="X - Otras colecciones sin clasificar"/>
    <s v="X - Otras colecciones sin clasificar"/>
    <s v="183935|10"/>
    <n v="1"/>
  </r>
  <r>
    <s v="Bib Central"/>
    <s v="En línea"/>
    <s v="Libro electrónico"/>
    <x v="0"/>
    <s v="Medical imaging systems technology : methods in general anatomy / editado por Cornelius T. Leondes."/>
    <m/>
    <s v="Hackensack, NJ : World Scientific, ©2005."/>
    <n v="2005"/>
    <x v="1"/>
    <s v="9812701060 (E-Book)"/>
    <s v="Sistemas De Imagenes En Medicina,Diagnostico Por Imagen"/>
    <x v="5"/>
    <x v="1"/>
    <n v="183909"/>
    <n v="10"/>
    <s v="LE68009"/>
    <s v="Medical imaging systems technology : methods in general anatomy / editado por Cornelius T. Leondes."/>
    <n v="2005"/>
    <s v="X - Otras colecciones sin clasificar"/>
    <s v="https://search.ebscohost.com/login.aspx?profile=eds&amp;custid=s9495846&amp;groupid=main&amp;authtype=ip,guest&amp;direct=true&amp;bquery=sab.000183909"/>
    <s v="BOAP"/>
    <s v="En línea"/>
    <s v="X - En línea"/>
    <s v="X - Otras colecciones sin clasificar"/>
    <s v="X - Otras colecciones sin clasificar"/>
    <s v="X - Otras colecciones sin clasificar"/>
    <s v="X - Otras colecciones sin clasificar"/>
    <s v="183909|10"/>
    <n v="1"/>
  </r>
  <r>
    <s v="Bib Central"/>
    <s v="En línea"/>
    <s v="Libro electrónico"/>
    <x v="0"/>
    <s v="Medical imaging systems technology : Vol. 2, Modalities / editor, Cornelius T. Leondes. documento el"/>
    <m/>
    <s v="Hackensack, NJ : World Scientific, ©2005."/>
    <n v="2005"/>
    <x v="1"/>
    <s v="9812701079 (E-Book)"/>
    <s v="Sistemas De Imagenes En Medicina,Diagnostico Por Imagen"/>
    <x v="5"/>
    <x v="1"/>
    <n v="183986"/>
    <n v="10"/>
    <s v="LE68086"/>
    <s v="Medical imaging systems technology : Vol. 2, Modalities / editor, Cornelius T. Leondes. documento el"/>
    <n v="2005"/>
    <s v="X - Otras colecciones sin clasificar"/>
    <s v="https://search.ebscohost.com/login.aspx?profile=eds&amp;custid=s9495846&amp;groupid=main&amp;authtype=ip,guest&amp;direct=true&amp;bquery=sab.000183986"/>
    <s v="BOAP"/>
    <s v="En línea"/>
    <s v="X - En línea"/>
    <s v="X - Otras colecciones sin clasificar"/>
    <s v="X - Otras colecciones sin clasificar"/>
    <s v="X - Otras colecciones sin clasificar"/>
    <s v="X - Otras colecciones sin clasificar"/>
    <s v="183986|10"/>
    <n v="1"/>
  </r>
  <r>
    <s v="Bib Central"/>
    <s v="En línea"/>
    <s v="Libro electrónico"/>
    <x v="0"/>
    <s v="Medical imaging systems technology : Vol. 5, Methods in cardiovascular and brain systems / editor, C"/>
    <m/>
    <s v="Hackensack, NJ : World Scientific, ©2005."/>
    <n v="2005"/>
    <x v="1"/>
    <s v="9812701044 (E-Book)"/>
    <s v="Sistemas De Imagenes En Medicina,Diagnostico Por Imagen"/>
    <x v="5"/>
    <x v="1"/>
    <n v="183988"/>
    <n v="10"/>
    <s v="LE68088"/>
    <s v="Medical imaging systems technology : Vol. 5, Methods in cardiovascular and brain systems / editor, C"/>
    <n v="2005"/>
    <s v="X - Otras colecciones sin clasificar"/>
    <s v="https://search.ebscohost.com/login.aspx?profile=eds&amp;custid=s9495846&amp;groupid=main&amp;authtype=ip,guest&amp;direct=true&amp;bquery=sab.000183988"/>
    <s v="BOAP"/>
    <s v="En línea"/>
    <s v="X - En línea"/>
    <s v="X - Otras colecciones sin clasificar"/>
    <s v="X - Otras colecciones sin clasificar"/>
    <s v="X - Otras colecciones sin clasificar"/>
    <s v="X - Otras colecciones sin clasificar"/>
    <s v="183988|10"/>
    <n v="1"/>
  </r>
  <r>
    <s v="Bib Central"/>
    <s v="En línea"/>
    <s v="Libro electrónico"/>
    <x v="0"/>
    <s v="Multi modality state-of-the-art medical image segmentation and registration methodologies / editado"/>
    <m/>
    <s v="New York : Springer, ©2011."/>
    <n v="2011"/>
    <x v="1"/>
    <s v="9781441981950 (E-Book v.1)"/>
    <s v="Diagnostico Por Imagen,Radiologia Medica,Procesamiento De Imagenes,Sistemas De Imagenes En Medicina"/>
    <x v="5"/>
    <x v="3"/>
    <n v="153068"/>
    <n v="10"/>
    <s v="LE36461"/>
    <s v="Multi modality state-of-the-art medical image segmentation and registration methodologies / editado"/>
    <n v="2011"/>
    <s v="X - Otras colecciones sin clasificar"/>
    <s v="https://search.ebscohost.com/login.aspx?profile=eds&amp;custid=s9495846&amp;groupid=main&amp;authtype=ip,guest&amp;direct=true&amp;bquery=sab.000153068"/>
    <s v="BOAP"/>
    <s v="En línea"/>
    <s v="X - En línea"/>
    <s v="X - Otras colecciones sin clasificar"/>
    <s v="X - Otras colecciones sin clasificar"/>
    <s v="X - Otras colecciones sin clasificar"/>
    <s v="X - Otras colecciones sin clasificar"/>
    <s v="153068|10"/>
    <n v="1"/>
  </r>
  <r>
    <s v="Bib Central"/>
    <s v="En línea"/>
    <s v="Libro electrónico"/>
    <x v="0"/>
    <s v="Nanobiomaterials in medical imaging : applications of nanobiomaterials / editado por Alexandru Mihai"/>
    <m/>
    <s v="Kidlington, UK : William Andrew, ©2016"/>
    <n v="2016"/>
    <x v="1"/>
    <s v="9780323417365 (E-Book)"/>
    <s v="Materiales Nanoestructurados,Diagnostico Por Imagen,Materiales Biomedicos"/>
    <x v="5"/>
    <x v="3"/>
    <n v="272505"/>
    <n v="10"/>
    <s v="LE22633"/>
    <s v="Nanobiomaterials in medical imaging : applications of nanobiomaterials / editado por Alexandru Mihai"/>
    <n v="2016"/>
    <s v="X - Otras colecciones sin clasificar"/>
    <s v="https://search.ebscohost.com/login.aspx?profile=eds&amp;custid=s9495846&amp;groupid=main&amp;authtype=ip,guest&amp;direct=true&amp;bquery=sab.000272505"/>
    <s v="BOAP"/>
    <s v="En línea"/>
    <s v="X - En línea"/>
    <s v="X - Otras colecciones sin clasificar"/>
    <s v="X - Otras colecciones sin clasificar"/>
    <s v="X - Otras colecciones sin clasificar"/>
    <s v="X - Otras colecciones sin clasificar"/>
    <s v="272505|10"/>
    <n v="1"/>
  </r>
  <r>
    <s v="Bib Central"/>
    <s v="En línea"/>
    <s v="Libro electrónico"/>
    <x v="0"/>
    <s v="Patch-based techniques in medical imaging : third International Workshop, Patch-MI 2017, held in con"/>
    <s v="Patch-MI (Workshop) 3 Quebec City, QC, Canada September 14, 2017 autor"/>
    <s v="Cham : Springer, ©2017."/>
    <n v="2017"/>
    <x v="1"/>
    <s v="9783319674346 (E-Book)"/>
    <s v="Diagnostico Por Imagen,Inteligencia Artificial,Ciencia De La Computacion,Historias Clinicas,Vision Por Computador"/>
    <x v="5"/>
    <x v="3"/>
    <n v="278972"/>
    <n v="10"/>
    <s v="LE35794"/>
    <s v="Patch-based techniques in medical imaging : third International Workshop, Patch-MI 2017, held in con"/>
    <n v="2017"/>
    <s v="X - Otras colecciones sin clasificar"/>
    <s v="https://search.ebscohost.com/login.aspx?profile=eds&amp;custid=s9495846&amp;groupid=main&amp;authtype=ip,guest&amp;direct=true&amp;bquery=sab.000278972"/>
    <s v="BOAP"/>
    <s v="En línea"/>
    <s v="X - En línea"/>
    <s v="X - Otras colecciones sin clasificar"/>
    <s v="X - Otras colecciones sin clasificar"/>
    <s v="X - Otras colecciones sin clasificar"/>
    <s v="X - Otras colecciones sin clasificar"/>
    <s v="278972|10"/>
    <n v="1"/>
  </r>
  <r>
    <s v="Bib Central"/>
    <s v="En línea"/>
    <s v="Libro electrónico"/>
    <x v="0"/>
    <s v="Pattern classification of biomedical image time-series : computer aided diagnosis / Xiao-Xia Yin, Si"/>
    <s v="Yin, Xiao-Xia autor"/>
    <s v="Cham : Springer, ©2017"/>
    <n v="2017"/>
    <x v="1"/>
    <s v="9783319570273 (E-Book)"/>
    <s v="Imagenes Diagnosticas,Reconocimiento De Modelos Por Computador,Imagenes Por Infrarrojos,Ingenieria Biomedica"/>
    <x v="5"/>
    <x v="3"/>
    <n v="279752"/>
    <n v="10"/>
    <s v="LE48310"/>
    <s v="Pattern classification of biomedical image time-series : computer aided diagnosis / Xiao-Xia Yin, Si"/>
    <n v="2017"/>
    <s v="X - Otras colecciones sin clasificar"/>
    <s v="https://search.ebscohost.com/login.aspx?profile=eds&amp;custid=s9495846&amp;groupid=main&amp;authtype=ip,guest&amp;direct=true&amp;bquery=sab.000279752"/>
    <s v="BOAP"/>
    <s v="En línea"/>
    <s v="X - En línea"/>
    <s v="X - Otras colecciones sin clasificar"/>
    <s v="X - Otras colecciones sin clasificar"/>
    <s v="X - Otras colecciones sin clasificar"/>
    <s v="X - Otras colecciones sin clasificar"/>
    <s v="279752|10"/>
    <n v="1"/>
  </r>
  <r>
    <s v="Bib Central"/>
    <s v="En línea"/>
    <s v="Libro electrónico"/>
    <x v="0"/>
    <s v="Pattern recognition in medical imaging / Anke Meyer-Bäse documento electrónico"/>
    <s v="Meyer-Bäse, Anke autor"/>
    <s v="Amsterdam : Elsevier ; Academic Press, ©2004."/>
    <n v="2004"/>
    <x v="1"/>
    <s v="9780124932906 (E-Book)"/>
    <s v="Sistemas De Imagenes En Medicina,Diagnostico Por Imagen,Procesamiento De Imagenes"/>
    <x v="5"/>
    <x v="1"/>
    <n v="267131"/>
    <n v="10"/>
    <s v="LE72823"/>
    <s v="Pattern recognition in medical imaging / Anke Meyer-Bäse documento electrónico"/>
    <n v="2004"/>
    <s v="X - Otras colecciones sin clasificar"/>
    <s v="https://search.ebscohost.com/login.aspx?profile=eds&amp;custid=s9495846&amp;groupid=main&amp;authtype=ip,guest&amp;direct=true&amp;bquery=sab.000267131"/>
    <s v="BOAP"/>
    <s v="En línea"/>
    <s v="X - En línea"/>
    <s v="X - Otras colecciones sin clasificar"/>
    <s v="X - Otras colecciones sin clasificar"/>
    <s v="X - Otras colecciones sin clasificar"/>
    <s v="X - Otras colecciones sin clasificar"/>
    <s v="267131|10"/>
    <n v="1"/>
  </r>
  <r>
    <s v="Bib Central"/>
    <s v="En línea"/>
    <s v="Libro electrónico"/>
    <x v="0"/>
    <s v="Physics for medical imaging applications / editado por : Yves Lemoigne, Alessandra Caner y Ghita Rah"/>
    <m/>
    <s v="Holanda : Springer, ©2007."/>
    <n v="2007"/>
    <x v="1"/>
    <s v="9781402056536 (E-Book)"/>
    <s v="Tomografia,Ecocardiografia Doppler,Diagnostico Ultrasonico,Ultrasonido,Resonancia Magnetica En Imagenes"/>
    <x v="5"/>
    <x v="1"/>
    <n v="73399"/>
    <n v="10"/>
    <s v="LE06726"/>
    <s v="Physics for medical imaging applications / editado por : Yves Lemoigne, Alessandra Caner y Ghita Rah"/>
    <n v="2007"/>
    <s v="X - Otras colecciones sin clasificar"/>
    <s v="https://search.ebscohost.com/login.aspx?profile=eds&amp;custid=s9495846&amp;groupid=main&amp;authtype=ip,guest&amp;direct=true&amp;bquery=sab.000073399"/>
    <s v="BOAP"/>
    <s v="En línea"/>
    <s v="X - En línea"/>
    <s v="X - Otras colecciones sin clasificar"/>
    <s v="X - Otras colecciones sin clasificar"/>
    <s v="X - Otras colecciones sin clasificar"/>
    <s v="X - Otras colecciones sin clasificar"/>
    <s v="73399|10"/>
    <n v="1"/>
  </r>
  <r>
    <s v="Bib Central"/>
    <s v="En línea"/>
    <s v="Libro electrónico"/>
    <x v="0"/>
    <s v="Reconstruction, segmentation, and analysis of medical images : first International Workshops, RAMBO"/>
    <s v="RAMBO (Workshop) 1st 2016 Athens, Greece"/>
    <s v="Switzerland : Springer, ©2017."/>
    <n v="2017"/>
    <x v="1"/>
    <s v="9783319522807 (E-Book)"/>
    <s v="Diagnostico Por Imagen,Procesamiento De Datos,Tecnicas Digitales,Ciencias De La Computacion,Procesamiento De Imagenes Y Vision Artificial"/>
    <x v="5"/>
    <x v="3"/>
    <n v="280054"/>
    <n v="10"/>
    <s v="LE48525"/>
    <s v="Reconstruction, segmentation, and analysis of medical images : first International Workshops, RAMBO"/>
    <n v="2017"/>
    <s v="X - Otras colecciones sin clasificar"/>
    <s v="https://search.ebscohost.com/login.aspx?profile=eds&amp;custid=s9495846&amp;groupid=main&amp;authtype=ip,guest&amp;direct=true&amp;bquery=sab.000280054"/>
    <s v="BOAP"/>
    <s v="En línea"/>
    <s v="X - En línea"/>
    <s v="X - Otras colecciones sin clasificar"/>
    <s v="X - Otras colecciones sin clasificar"/>
    <s v="X - Otras colecciones sin clasificar"/>
    <s v="X - Otras colecciones sin clasificar"/>
    <s v="280054|10"/>
    <n v="1"/>
  </r>
  <r>
    <s v="Bib Central"/>
    <s v="En línea"/>
    <s v="Libro electrónico"/>
    <x v="0"/>
    <s v="Simulation and synthesis in medical imaging : second International Workshop, SASHIMI 2017, Held in C"/>
    <m/>
    <s v="Cham : Springer, ©2017"/>
    <n v="2017"/>
    <x v="1"/>
    <s v="9783319681276 (E-Book)"/>
    <s v="Imagenes Diagnosticas,Imagenes Diagnosticas,Informatica Medica"/>
    <x v="5"/>
    <x v="3"/>
    <n v="279525"/>
    <n v="10"/>
    <s v="LE35741"/>
    <s v="Simulation and synthesis in medical imaging : second International Workshop, SASHIMI 2017, Held in C"/>
    <n v="2017"/>
    <s v="X - Otras colecciones sin clasificar"/>
    <s v="https://search.ebscohost.com/login.aspx?profile=eds&amp;custid=s9495846&amp;groupid=main&amp;authtype=ip,guest&amp;direct=true&amp;bquery=sab.000279525"/>
    <s v="BOAP"/>
    <s v="En línea"/>
    <s v="X - En línea"/>
    <s v="X - Otras colecciones sin clasificar"/>
    <s v="X - Otras colecciones sin clasificar"/>
    <s v="X - Otras colecciones sin clasificar"/>
    <s v="X - Otras colecciones sin clasificar"/>
    <s v="279525|10"/>
    <n v="1"/>
  </r>
  <r>
    <s v="Bib Central"/>
    <s v="En línea"/>
    <s v="Libro electrónico"/>
    <x v="0"/>
    <s v="Ultrasmall lanthanide oxide nanoparticles for biomedical imaging and therapy / Gang Ho Lee, Yongmin"/>
    <s v="Lee, Gang Ho 1961- autor"/>
    <s v="Amsterdam : Woodhead Publishing, ©2014"/>
    <n v="2014"/>
    <x v="1"/>
    <s v="9780081000663 (E-Book)"/>
    <s v="Sistemas De Imagenes En Medicina,Quimioterapia,Diagnostico Por Imagen,Nanotecnologia"/>
    <x v="5"/>
    <x v="3"/>
    <n v="275642"/>
    <n v="10"/>
    <s v="LE24077"/>
    <s v="Ultrasmall lanthanide oxide nanoparticles for biomedical imaging and therapy / Gang Ho Lee, Yongmin"/>
    <n v="2014"/>
    <s v="X - Otras colecciones sin clasificar"/>
    <s v="https://search.ebscohost.com/login.aspx?profile=eds&amp;custid=s9495846&amp;groupid=main&amp;authtype=ip,guest&amp;direct=true&amp;bquery=sab.000275642"/>
    <s v="BOAP"/>
    <s v="En línea"/>
    <s v="X - En línea"/>
    <s v="X - Otras colecciones sin clasificar"/>
    <s v="X - Otras colecciones sin clasificar"/>
    <s v="X - Otras colecciones sin clasificar"/>
    <s v="X - Otras colecciones sin clasificar"/>
    <s v="275642|10"/>
    <n v="1"/>
  </r>
  <r>
    <s v="Bib Central"/>
    <s v="En línea"/>
    <s v="Libro electrónico"/>
    <x v="0"/>
    <s v="Ecografia dell'apparato osteoarticolare / editores Fabio Martino [y otros] documento electrónico"/>
    <m/>
    <s v="Italia : Springer verlag, ©2006"/>
    <n v="2006"/>
    <x v="2"/>
    <s v="9788847005198 (E-Book)"/>
    <s v="Radiologia Medica,Ultrasonografia,Reumatologia,Ortopedia"/>
    <x v="5"/>
    <x v="1"/>
    <n v="69269"/>
    <n v="10"/>
    <s v="LE02596"/>
    <s v="Ecografia dell'apparato osteoarticolare / editores Fabio Martino [y otros] documento electrónico"/>
    <n v="2006"/>
    <s v="X - Otras colecciones sin clasificar"/>
    <s v="https://search.ebscohost.com/login.aspx?profile=eds&amp;custid=s9495846&amp;groupid=main&amp;authtype=ip,guest&amp;direct=true&amp;bquery=sab.000069269"/>
    <s v="BOAP"/>
    <s v="En línea"/>
    <s v="X - En línea"/>
    <s v="X - Otras colecciones sin clasificar"/>
    <s v="X - Otras colecciones sin clasificar"/>
    <s v="X - Otras colecciones sin clasificar"/>
    <s v="X - Otras colecciones sin clasificar"/>
    <s v="69269|10"/>
    <n v="1"/>
  </r>
  <r>
    <s v="Bib Central"/>
    <s v="En línea"/>
    <s v="Libro electrónico"/>
    <x v="0"/>
    <s v="Mezzi di contrasto in ecografia / editado por: Emilio Quaia documento electrónico"/>
    <m/>
    <s v="Italia : SpringerÁverlag, ©2007."/>
    <n v="2005"/>
    <x v="2"/>
    <s v="9788847006171"/>
    <s v="Medicina"/>
    <x v="5"/>
    <x v="1"/>
    <n v="72233"/>
    <n v="10"/>
    <s v="LE05560"/>
    <s v="Mezzi di contrasto in ecografia / editado por: Emilio Quaia documento electrónico"/>
    <n v="2005"/>
    <s v="X - Otras colecciones sin clasificar"/>
    <s v="https://search.ebscohost.com/login.aspx?profile=eds&amp;custid=s9495846&amp;groupid=main&amp;authtype=ip,guest&amp;direct=true&amp;bquery=sab.000072233"/>
    <s v="BOAP"/>
    <s v="En línea"/>
    <s v="X - En línea"/>
    <s v="X - Otras colecciones sin clasificar"/>
    <s v="X - Otras colecciones sin clasificar"/>
    <s v="X - Otras colecciones sin clasificar"/>
    <s v="X - Otras colecciones sin clasificar"/>
    <s v="72233|10"/>
    <n v="1"/>
  </r>
  <r>
    <s v="Bib Central"/>
    <s v="En línea"/>
    <s v="Libro electrónico"/>
    <x v="0"/>
    <s v="Basic and new aspects of gastrointestinal ultrasonography / editores Svein Ødegaard, Odd Helge Gilj"/>
    <m/>
    <s v="Hackensack, N.J. : World Scientific, 2005."/>
    <n v="2005"/>
    <x v="1"/>
    <s v="9789812569219 (E-Book)"/>
    <s v="Sistema Gastrointestinal,Ultrasonografia Endoscopica,Sistema Gastrointestinal,Gastroscopia,Enfermedades Gastrointestinales,Endoscopia,Gastroenterologia"/>
    <x v="5"/>
    <x v="1"/>
    <n v="132083"/>
    <n v="20"/>
    <s v="LE65942"/>
    <s v="Basic and new aspects of gastrointestinal ultrasonography / editores Svein Ødegaard, Odd Helge Gilj"/>
    <n v="2005"/>
    <s v="X - Otras colecciones sin clasificar"/>
    <s v="https://search.ebscohost.com/login.aspx?profile=eds&amp;custid=s9495846&amp;groupid=main&amp;authtype=ip,guest&amp;direct=true&amp;bquery=sab.000132083"/>
    <s v="BOAP"/>
    <s v="En línea"/>
    <s v="X - En línea"/>
    <s v="X - Otras colecciones sin clasificar"/>
    <s v="X - Otras colecciones sin clasificar"/>
    <s v="X - Otras colecciones sin clasificar"/>
    <s v="X - Otras colecciones sin clasificar"/>
    <s v="132083|20"/>
    <n v="1"/>
  </r>
  <r>
    <s v="Bib Central"/>
    <s v="En línea"/>
    <s v="Libro electrónico"/>
    <x v="0"/>
    <s v="Introduction to vascular ultrasonography / editado por John S. Pellerito y Joseph F. Polak documento"/>
    <m/>
    <s v="Philadelphia, Pa : Saunders/Elsevier, ©2012."/>
    <n v="2012"/>
    <x v="1"/>
    <s v="9781455737666 (E-Book)"/>
    <s v="Enfermedades Vasculares,Vasos Sanguineos,Vasos Sanguineos,Vasos Sanguineos,Hemodinamica,Enfermedades Vasculares Perifericas"/>
    <x v="5"/>
    <x v="3"/>
    <n v="183419"/>
    <n v="10"/>
    <s v="LE69591"/>
    <s v="Introduction to vascular ultrasonography / editado por John S. Pellerito y Joseph F. Polak documento"/>
    <n v="2012"/>
    <s v="X - Otras colecciones sin clasificar"/>
    <s v="https://search.ebscohost.com/login.aspx?profile=eds&amp;custid=s9495846&amp;groupid=main&amp;authtype=ip,guest&amp;direct=true&amp;bquery=sab.000183419"/>
    <s v="BOAP"/>
    <s v="En línea"/>
    <s v="X - En línea"/>
    <s v="X - Otras colecciones sin clasificar"/>
    <s v="X - Otras colecciones sin clasificar"/>
    <s v="X - Otras colecciones sin clasificar"/>
    <s v="X - Otras colecciones sin clasificar"/>
    <s v="183419|10"/>
    <n v="1"/>
  </r>
  <r>
    <s v="Bib Central"/>
    <s v="En línea"/>
    <s v="Libro electrónico"/>
    <x v="0"/>
    <s v="Neonatal Cranial Ultrasonography : guidelines for the procedure and atlas of normal ultrasound anato"/>
    <s v="Wezel-Meijler, Gerda van autor"/>
    <s v="Berlin : Springer, ©2007."/>
    <n v="2007"/>
    <x v="1"/>
    <s v="9783540699088 (E-Book)"/>
    <s v="Enfermedades Cerebrales,Enfermedades De Los Niños Recien Nacidos,Ecoencefalografia,Ecografia"/>
    <x v="5"/>
    <x v="1"/>
    <n v="72704"/>
    <n v="10"/>
    <s v="LE06031"/>
    <s v="Neonatal Cranial Ultrasonography : guidelines for the procedure and atlas of normal ultrasound anato"/>
    <n v="2007"/>
    <s v="X - Otras colecciones sin clasificar"/>
    <s v="https://search.ebscohost.com/login.aspx?profile=eds&amp;custid=s9495846&amp;groupid=main&amp;authtype=ip,guest&amp;direct=true&amp;bquery=sab.000072704"/>
    <s v="BOAP"/>
    <s v="En línea"/>
    <s v="X - En línea"/>
    <s v="X - Otras colecciones sin clasificar"/>
    <s v="X - Otras colecciones sin clasificar"/>
    <s v="X - Otras colecciones sin clasificar"/>
    <s v="X - Otras colecciones sin clasificar"/>
    <s v="72704|10"/>
    <n v="1"/>
  </r>
  <r>
    <s v="Bib Central"/>
    <s v="En línea"/>
    <s v="Libro electrónico"/>
    <x v="0"/>
    <s v="Ophthalmic ultrasonography / editores, Arun D. Singh y Brandy C. documento electrónico"/>
    <m/>
    <s v="New York : Elsevier Saunders, ©2012."/>
    <n v="2012"/>
    <x v="1"/>
    <s v="9781437726367 (E-Book)"/>
    <s v="Ojos,Ojos"/>
    <x v="5"/>
    <x v="3"/>
    <n v="181160"/>
    <n v="20"/>
    <s v="LE69649"/>
    <s v="Ophthalmic ultrasonography / editores, Arun D. Singh y Brandy C. documento electrónico"/>
    <n v="2012"/>
    <s v="X - Otras colecciones sin clasificar"/>
    <s v="https://search.ebscohost.com/login.aspx?profile=eds&amp;custid=s9495846&amp;groupid=main&amp;authtype=ip,guest&amp;direct=true&amp;bquery=sab.000181160"/>
    <s v="BOAP"/>
    <s v="En línea"/>
    <s v="X - En línea"/>
    <s v="X - Otras colecciones sin clasificar"/>
    <s v="X - Otras colecciones sin clasificar"/>
    <s v="X - Otras colecciones sin clasificar"/>
    <s v="X - Otras colecciones sin clasificar"/>
    <s v="181160|20"/>
    <n v="1"/>
  </r>
  <r>
    <s v="Bib Central"/>
    <s v="En línea"/>
    <s v="Libro electrónico"/>
    <x v="0"/>
    <s v="Ultrasonography in vascular diagnosis : a therapy-oriented textbook and atlas / por Wilhelm Schäber"/>
    <s v="Schäberle, Wilhelm autor"/>
    <s v="Berlín : Springer, ©2011."/>
    <n v="2011"/>
    <x v="1"/>
    <s v="9783642025099 (E-Book)"/>
    <s v="Vasos Sanguineos,Vasos Sanguineos"/>
    <x v="5"/>
    <x v="3"/>
    <n v="157115"/>
    <n v="10"/>
    <s v="LE40511"/>
    <s v="Ultrasonography in vascular diagnosis : a therapy-oriented textbook and atlas / por Wilhelm Schäber"/>
    <n v="2011"/>
    <s v="X - Otras colecciones sin clasificar"/>
    <s v="https://search.ebscohost.com/login.aspx?profile=eds&amp;custid=s9495846&amp;groupid=main&amp;authtype=ip,guest&amp;direct=true&amp;bquery=sab.000157115"/>
    <s v="BOAP"/>
    <s v="En línea"/>
    <s v="X - En línea"/>
    <s v="X - Otras colecciones sin clasificar"/>
    <s v="X - Otras colecciones sin clasificar"/>
    <s v="X - Otras colecciones sin clasificar"/>
    <s v="X - Otras colecciones sin clasificar"/>
    <s v="157115|10"/>
    <n v="1"/>
  </r>
  <r>
    <s v="Bib Central"/>
    <s v="En línea"/>
    <s v="Libro electrónico"/>
    <x v="0"/>
    <s v="Ultrasonography in vascular diagnosis : a therapy-oriented textbook and atlas / W. Schäberle ; trad"/>
    <s v="Schäberle, Wilhelm autor"/>
    <s v="Berlin : Springer, ©2005."/>
    <n v="2005"/>
    <x v="1"/>
    <s v="9783540289258 (E-Book)"/>
    <s v="Enfermedades Vasculares,Vasos Sanguineos,Ultrasonografia Doppler"/>
    <x v="5"/>
    <x v="1"/>
    <n v="75616"/>
    <n v="10"/>
    <s v="LE08943"/>
    <s v="Ultrasonography in vascular diagnosis : a therapy-oriented textbook and atlas / W. Schäberle ; trad"/>
    <n v="2005"/>
    <s v="X - Otras colecciones sin clasificar"/>
    <s v="https://search.ebscohost.com/login.aspx?profile=eds&amp;custid=s9495846&amp;groupid=main&amp;authtype=ip,guest&amp;direct=true&amp;bquery=sab.000075616"/>
    <s v="BOAP"/>
    <s v="En línea"/>
    <s v="X - En línea"/>
    <s v="X - Otras colecciones sin clasificar"/>
    <s v="X - Otras colecciones sin clasificar"/>
    <s v="X - Otras colecciones sin clasificar"/>
    <s v="X - Otras colecciones sin clasificar"/>
    <s v="75616|10"/>
    <n v="1"/>
  </r>
  <r>
    <s v="Bib Central"/>
    <s v="Hemeroteca"/>
    <s v="Seriadas"/>
    <x v="1"/>
    <s v="Radiology."/>
    <m/>
    <s v="Oak Brook, Illinois : The Radiological Society of North America., 1997-."/>
    <n v="1997"/>
    <x v="1"/>
    <s v="0033-8419"/>
    <s v="Medicina,Radiologia,Radiologia Medica"/>
    <x v="6"/>
    <x v="0"/>
    <n v="949"/>
    <n v="160"/>
    <s v="R-055103"/>
    <s v="Radiology."/>
    <n v="-2000"/>
    <s v="Publicaciones seriadas"/>
    <s v="https://search.ebscohost.com/login.aspx?profile=eds&amp;custid=s9495846&amp;groupid=main&amp;authtype=ip,guest&amp;direct=true&amp;bquery=sab.000000949"/>
    <s v="BOAP"/>
    <s v="Seriadas"/>
    <s v="X - Publicaciones seriadas"/>
    <s v="X -   Publicaciones seriadas"/>
    <s v="X - Otras colecciones sin clasificar"/>
    <s v="Publicaciones seriadas"/>
    <s v="Publicaciones seriadas"/>
    <s v="949|160"/>
    <n v="1"/>
  </r>
  <r>
    <s v="Bib Central"/>
    <s v="Ciencia y Tecnología"/>
    <s v="Libro"/>
    <x v="0"/>
    <s v="Radiología anatómica / Stephanie Ryan, Michelle McNicholas y Stephen Eustace ; [traducción J.L. A"/>
    <s v="Ryan, Stephanie"/>
    <s v="Madrid : Marbán Libros, 2013."/>
    <n v="2013"/>
    <x v="0"/>
    <s v="978-84-7101-887-8"/>
    <s v="Anatomia Humana,Fisiologia Humana,Radiologia,Diagnostico Por Imagen,Diagnostico Por Imagen"/>
    <x v="7"/>
    <x v="3"/>
    <n v="165112"/>
    <n v="10"/>
    <s v="145535"/>
    <s v="Radiología anatómica / Stephanie Ryan, Michelle McNicholas y Stephen Eustace ; [traducción J.L. A"/>
    <n v="2013"/>
    <s v="612 - Fisiología humana"/>
    <s v="https://search.ebscohost.com/login.aspx?profile=eds&amp;custid=s9495846&amp;groupid=main&amp;authtype=ip,guest&amp;direct=true&amp;bquery=sab.000165112"/>
    <s v="BOAP"/>
    <s v="612"/>
    <s v="Fisiología humana"/>
    <s v="Tecnología - Ciencias Aplicadas"/>
    <s v="610 - Medicina y salud"/>
    <s v="610 - Medicina y salud"/>
    <s v="Fisiología humana"/>
    <s v="165112|10"/>
    <n v="66"/>
  </r>
  <r>
    <s v="Bib Central"/>
    <s v="Ciencia y Tecnología"/>
    <s v="Libro"/>
    <x v="0"/>
    <s v="Radiología intervencionista : angioplastia de la A.O.P. / José García Medina ... [et al.]."/>
    <m/>
    <s v="Madrid : Marbán Libros, 1997."/>
    <n v="1997"/>
    <x v="0"/>
    <s v="84-7101-210-3"/>
    <s v="Arteriosclerosis,Angioplastia,Angiografia"/>
    <x v="8"/>
    <x v="0"/>
    <n v="88608"/>
    <n v="50"/>
    <s v="133960"/>
    <s v="Radiología intervencionista : angioplastia de la A.O.P. / José García Medina ... [et al.]."/>
    <n v="-2000"/>
    <s v="617 - Cirugía, medicina regional, odontología, oftalmología, otolo"/>
    <s v="https://search.ebscohost.com/login.aspx?profile=eds&amp;custid=s9495846&amp;groupid=main&amp;authtype=ip,guest&amp;direct=true&amp;bquery=sab.000088608"/>
    <s v="BOAP"/>
    <s v="617.41"/>
    <s v="Sistema cardiovascular"/>
    <s v="Tecnología - Ciencias Aplicadas"/>
    <s v="610 - Medicina y salud"/>
    <s v="610 - Medicina y salud"/>
    <s v="Cirugía, medicina regional, odontología, oftalmología, otolo"/>
    <s v="88608|50"/>
    <n v="5"/>
  </r>
  <r>
    <s v="Depósito Chía"/>
    <s v="Hemeroteca"/>
    <s v="Seriadas"/>
    <x v="1"/>
    <s v="Radiographics the journal of scientific exhibits, technology and continuing education in radiology"/>
    <m/>
    <s v="Washington : Radiological Society of North America., 1994-."/>
    <n v="1994"/>
    <x v="1"/>
    <s v="0271-5333 (impreso)"/>
    <s v="Medicina,Radiografia Medica,Radiografia En Ortopedia,Radiografia Medica"/>
    <x v="6"/>
    <x v="0"/>
    <n v="953"/>
    <n v="50"/>
    <s v="R-048057"/>
    <s v="Radiographics the journal of scientific exhibits, technology and continuing education in radiology"/>
    <n v="-2000"/>
    <s v="Publicaciones seriadas"/>
    <s v="https://search.ebscohost.com/login.aspx?profile=eds&amp;custid=s9495846&amp;groupid=main&amp;authtype=ip,guest&amp;direct=true&amp;bquery=sab.000000953"/>
    <s v="BOAP"/>
    <s v="Seriadas"/>
    <s v="X - Publicaciones seriadas"/>
    <s v="X -   Publicaciones seriadas"/>
    <s v="X - Otras colecciones sin clasificar"/>
    <s v="Publicaciones seriadas"/>
    <s v="Publicaciones seriadas"/>
    <s v="953|50"/>
    <n v="1"/>
  </r>
  <r>
    <s v="Bib Central"/>
    <s v="Ciencia y Tecnología"/>
    <s v="Libro"/>
    <x v="0"/>
    <s v="Bone and soft tissue pathology / editor Andrew E. Horvai ; editor de radiología Thomas Link."/>
    <m/>
    <s v="Philadelphia : Elsevier, 2012."/>
    <n v="2012"/>
    <x v="1"/>
    <s v="978-1-4377-2520-9"/>
    <s v="Huesos,Neoplasias De Los Tejidos Blandos,Sistema Musculoesqueletico,Neoplasmas De Los Huesos,Neoplasias De Los Tejidos Blandos,Patologia"/>
    <x v="4"/>
    <x v="3"/>
    <n v="256189"/>
    <n v="10"/>
    <s v="144308"/>
    <s v="Bone and soft tissue pathology / editor Andrew E. Horvai ; editor de radiología Thomas Link."/>
    <n v="2012"/>
    <s v="616 - Enfermedades"/>
    <s v="https://search.ebscohost.com/login.aspx?profile=eds&amp;custid=s9495846&amp;groupid=main&amp;authtype=ip,guest&amp;direct=true&amp;bquery=sab.000256189"/>
    <s v="BOAP"/>
    <s v="616.71075"/>
    <s v="Enfermedades óseas"/>
    <s v="Tecnología - Ciencias Aplicadas"/>
    <s v="610 - Medicina y salud"/>
    <s v="610 - Medicina y salud"/>
    <s v="Enfermedades"/>
    <s v="256189|10"/>
    <n v="7"/>
  </r>
  <r>
    <s v="Bib Central"/>
    <s v="Ciencia y Tecnología"/>
    <s v="Libro"/>
    <x v="0"/>
    <s v="Radiologia de tumores de tejidos blandos / Mark J. Kransdorf y Mark D. Murphey ; [traducción de A."/>
    <s v="Kransdorf, Mark J."/>
    <s v="Madrid : Marbán Libros, 2010."/>
    <n v="2010"/>
    <x v="0"/>
    <s v="978-84-7101-695-9"/>
    <s v="Neoplasias De Los Tejidos Blandos,Diagnostico Por Imagen,Neoplasias De Los Tejidos Blandos,Radiologia Medica"/>
    <x v="4"/>
    <x v="1"/>
    <n v="165113"/>
    <n v="10"/>
    <s v="145534"/>
    <s v="Radiologia de tumores de tejidos blandos / Mark J. Kransdorf y Mark D. Murphey ; [traducción de A."/>
    <n v="2010"/>
    <s v="616 - Enfermedades"/>
    <s v="https://search.ebscohost.com/login.aspx?profile=eds&amp;custid=s9495846&amp;groupid=main&amp;authtype=ip,guest&amp;direct=true&amp;bquery=sab.000165113"/>
    <s v="BOAP"/>
    <s v="616.994075"/>
    <s v="Cáncer"/>
    <s v="Tecnología - Ciencias Aplicadas"/>
    <s v="610 - Medicina y salud"/>
    <s v="610 - Medicina y salud"/>
    <s v="Enfermedades"/>
    <s v="165113|10"/>
    <n v="6"/>
  </r>
  <r>
    <s v="Bib Central"/>
    <s v="Tesis"/>
    <s v="Tesis físicas"/>
    <x v="0"/>
    <s v="La enseñanza de la radiología e imágenes diagnósticas en el pre-grado como parte de una formaci"/>
    <s v="Manzano Díaz, Ana Cristina autor"/>
    <s v="Bogotá ; Medellín : Universidad de La Sabana, 1998."/>
    <n v="1998"/>
    <x v="0"/>
    <m/>
    <s v="Medicina Como Profesion,Educacion Medica,Radiologia,Diagnostico Por Imagen"/>
    <x v="9"/>
    <x v="0"/>
    <n v="60336"/>
    <n v="10"/>
    <s v="324.1998010"/>
    <s v="La enseñanza de la radiología e imágenes diagnósticas en el pre-grado como parte de una formaci"/>
    <n v="-2000"/>
    <s v="Pregrado"/>
    <s v="https://search.ebscohost.com/login.aspx?profile=eds&amp;custid=s9495846&amp;groupid=main&amp;authtype=ip,guest&amp;direct=true&amp;bquery=sab.000060336"/>
    <s v="BOAP_TESIS"/>
    <s v="T-Q-Tesis-1998"/>
    <n v="1998"/>
    <s v="X -   Tesis físicas"/>
    <s v="X - Otras colecciones sin clasificar"/>
    <s v="Otras facultades"/>
    <s v="Pregrado"/>
    <s v="60336|10"/>
    <n v="1"/>
  </r>
  <r>
    <s v="Bib Central"/>
    <s v="Ciencia y Tecnología"/>
    <s v="Libro"/>
    <x v="0"/>
    <s v="Anatomía del tórax, abdomen y pelvis : sección transversal, radiología, tomografía computarizad"/>
    <s v="Wyman, Alvin C. autor"/>
    <s v="Barcelona : Salvat, ©1980."/>
    <n v="1980"/>
    <x v="0"/>
    <s v="8434518562"/>
    <s v="Anatomia Quirurgica Y Topografica,Rayos X,Tomografia"/>
    <x v="10"/>
    <x v="5"/>
    <n v="29954"/>
    <n v="10"/>
    <s v="043801"/>
    <s v="Anatomía del tórax, abdomen y pelvis : sección transversal, radiología, tomografía computarizad"/>
    <n v="-2000"/>
    <s v="611 - Anatomía humana, citología, histología."/>
    <s v="https://search.ebscohost.com/login.aspx?profile=eds&amp;custid=s9495846&amp;groupid=main&amp;authtype=ip,guest&amp;direct=true&amp;bquery=sab.000029954"/>
    <s v="BOAP"/>
    <s v="611.9"/>
    <s v="Anatomía regional y topográfica"/>
    <s v="Tecnología - Ciencias Aplicadas"/>
    <s v="610 - Medicina y salud"/>
    <s v="610 - Medicina y salud"/>
    <s v="Anatomía humana, citología, histología."/>
    <s v="29954|10"/>
    <n v="6"/>
  </r>
  <r>
    <s v="Bib Central"/>
    <s v="Ciencia y Tecnología"/>
    <s v="Libro"/>
    <x v="0"/>
    <s v="Visual guide to musculoskeletal tumors : a clinical - radiologic - histologic - approach / Wodajo Fe"/>
    <s v="Wodajo, Felasfa M. autor"/>
    <s v="Filadelfia : Saunders, ©2010."/>
    <n v="2010"/>
    <x v="1"/>
    <s v="9781437703030"/>
    <s v="Sistema Musculoesqueletico,Neoplasmas De Los Huesos,Neoplasmas De Los Huesos,Patologia Celular,Histopatologia"/>
    <x v="4"/>
    <x v="1"/>
    <n v="135580"/>
    <n v="10"/>
    <s v="130255"/>
    <s v="Visual guide to musculoskeletal tumors : a clinical - radiologic - histologic - approach / Wodajo Fe"/>
    <n v="2010"/>
    <s v="616 - Enfermedades"/>
    <s v="https://search.ebscohost.com/login.aspx?profile=eds&amp;custid=s9495846&amp;groupid=main&amp;authtype=ip,guest&amp;direct=true&amp;bquery=sab.000135580"/>
    <s v="BOAP"/>
    <s v="616.99471"/>
    <s v="Cáncer de hueso"/>
    <s v="Tecnología - Ciencias Aplicadas"/>
    <s v="610 - Medicina y salud"/>
    <s v="610 - Medicina y salud"/>
    <s v="Enfermedades"/>
    <s v="135580|10"/>
    <n v="15"/>
  </r>
  <r>
    <s v="Bib Central"/>
    <s v="Ciencia y Tecnología"/>
    <s v="Libro"/>
    <x v="0"/>
    <s v="Diagnostic neuroradiology / Anne G. Osborn."/>
    <s v="Osborn, Anne G."/>
    <s v="St. Louis, Miss. : Mosby, 1994."/>
    <n v="1994"/>
    <x v="1"/>
    <s v="0-8016-7486-7"/>
    <s v="Neurorradiografia,Sistema Nervioso Central,Radiodiagnostico,Imagenes Diagnosticas,Sistema Nervioso"/>
    <x v="4"/>
    <x v="0"/>
    <n v="60477"/>
    <n v="10"/>
    <s v="094481"/>
    <s v="Diagnostic neuroradiology / Anne G. Osborn."/>
    <n v="-2000"/>
    <s v="616 - Enfermedades"/>
    <s v="https://search.ebscohost.com/login.aspx?profile=eds&amp;custid=s9495846&amp;groupid=main&amp;authtype=ip,guest&amp;direct=true&amp;bquery=sab.000060477"/>
    <s v="BOAP"/>
    <s v="616.804757"/>
    <s v="Enfermedades del cerebro"/>
    <s v="Tecnología - Ciencias Aplicadas"/>
    <s v="610 - Medicina y salud"/>
    <s v="610 - Medicina y salud"/>
    <s v="Enfermedades"/>
    <s v="60477|10"/>
    <n v="23"/>
  </r>
  <r>
    <s v="Bib Central"/>
    <s v="En línea"/>
    <s v="Libro electrónico"/>
    <x v="0"/>
    <s v="Atlas de imágenes en gastroenterología : correlación radiología-endoscopia / Perry Pickhardt y G"/>
    <s v="Pickhardt, Perry J. autor"/>
    <s v="Barcelona : Elsevier, ©2010."/>
    <n v="2010"/>
    <x v="0"/>
    <s v="9788480864510 (E-Book)"/>
    <s v="Gastroenterologia,Laparoscopia,Enfermedades Del Aparato Digestivo,Diagnostico Por Imagen,Endoscopia Del Sistema Digestivo"/>
    <x v="5"/>
    <x v="1"/>
    <n v="175598"/>
    <n v="10"/>
    <s v="LE69836"/>
    <s v="Atlas de imágenes en gastroenterología : correlación radiología-endoscopia / Perry Pickhardt y G"/>
    <n v="2010"/>
    <s v="X - Otras colecciones sin clasificar"/>
    <s v="https://search.ebscohost.com/login.aspx?profile=eds&amp;custid=s9495846&amp;groupid=main&amp;authtype=ip,guest&amp;direct=true&amp;bquery=sab.000175598"/>
    <s v="BOAP"/>
    <s v="En línea"/>
    <s v="X - En línea"/>
    <s v="X - Otras colecciones sin clasificar"/>
    <s v="X - Otras colecciones sin clasificar"/>
    <s v="X - Otras colecciones sin clasificar"/>
    <s v="X - Otras colecciones sin clasificar"/>
    <s v="175598|10"/>
    <n v="1"/>
  </r>
  <r>
    <s v="Bib Central"/>
    <s v="En línea"/>
    <s v="Libro electrónico"/>
    <x v="0"/>
    <s v="Atlas of intraoperative transesophageal echocardiography : surgical and radiologic correlations / Do"/>
    <s v="Oxorn, Donald C. autor"/>
    <s v="Philadelphia, Pa. : Sanders Elsevier, ©2007."/>
    <n v="2007"/>
    <x v="1"/>
    <s v="9780721653563 (E-Book)"/>
    <s v="Enfermedades Cardiacas,Ecocardiografia Transesofagica,Cuidados Intraoperatorios,Ultrasonografia Doppler,Endocarditis"/>
    <x v="5"/>
    <x v="1"/>
    <n v="180177"/>
    <n v="10"/>
    <s v="LE70634"/>
    <s v="Atlas of intraoperative transesophageal echocardiography : surgical and radiologic correlations / Do"/>
    <n v="2007"/>
    <s v="X - Otras colecciones sin clasificar"/>
    <s v="https://search.ebscohost.com/login.aspx?profile=eds&amp;custid=s9495846&amp;groupid=main&amp;authtype=ip,guest&amp;direct=true&amp;bquery=sab.000180177"/>
    <s v="BOAP"/>
    <s v="En línea"/>
    <s v="X - En línea"/>
    <s v="X - Otras colecciones sin clasificar"/>
    <s v="X - Otras colecciones sin clasificar"/>
    <s v="X - Otras colecciones sin clasificar"/>
    <s v="X - Otras colecciones sin clasificar"/>
    <s v="180177|10"/>
    <n v="1"/>
  </r>
  <r>
    <s v="Bib Central"/>
    <s v="En línea"/>
    <s v="Libro electrónico"/>
    <x v="0"/>
    <s v="Basic radiology documento electrónico editores, Michael Y.M. Chen, Thomas L. Pope, David J. Ott."/>
    <m/>
    <s v="New York : McGraw-Hill Education, ©2011."/>
    <n v="2011"/>
    <x v="1"/>
    <s v="9780071627085 (E-Book)"/>
    <s v="Radiografia Medica,Imagenes Diagnosticas,Diagnostico Por Imagen,Educacion Medica"/>
    <x v="5"/>
    <x v="3"/>
    <n v="177207"/>
    <n v="10"/>
    <s v="LE67554"/>
    <s v="Basic radiology documento electrónico editores, Michael Y.M. Chen, Thomas L. Pope, David J. Ott."/>
    <n v="2011"/>
    <s v="X - Otras colecciones sin clasificar"/>
    <s v="https://search.ebscohost.com/login.aspx?profile=eds&amp;custid=s9495846&amp;groupid=main&amp;authtype=ip,guest&amp;direct=true&amp;bquery=sab.000177207"/>
    <s v="BOAP"/>
    <s v="En línea"/>
    <s v="X - En línea"/>
    <s v="X - Otras colecciones sin clasificar"/>
    <s v="X - Otras colecciones sin clasificar"/>
    <s v="X - Otras colecciones sin clasificar"/>
    <s v="X - Otras colecciones sin clasificar"/>
    <s v="177207|10"/>
    <n v="1"/>
  </r>
  <r>
    <s v="Bib Central"/>
    <s v="En línea"/>
    <s v="Libro electrónico"/>
    <x v="0"/>
    <s v="Biological, chemical, and radiological terrorism : emergency preparedness and response for the prima"/>
    <s v="Melnick, Alan autor"/>
    <s v="New York : Springer Science+Business Media, LLC, 2007."/>
    <n v="2007"/>
    <x v="1"/>
    <s v="9780387472324 (E-Book)"/>
    <s v="Bioterrorismo,Medicina En Desastres,Medicina Familiar,Terrorismo,Defensa Civil,Enfermedades Mentales,Salud Publica,Terrorismo Biologico,Terrorismo Biologico"/>
    <x v="5"/>
    <x v="1"/>
    <n v="67800"/>
    <n v="10"/>
    <s v="LE01127"/>
    <s v="Biological, chemical, and radiological terrorism : emergency preparedness and response for the prima"/>
    <n v="2007"/>
    <s v="X - Otras colecciones sin clasificar"/>
    <s v="https://search.ebscohost.com/login.aspx?profile=eds&amp;custid=s9495846&amp;groupid=main&amp;authtype=ip,guest&amp;direct=true&amp;bquery=sab.000067800"/>
    <s v="BOAP"/>
    <s v="En línea"/>
    <s v="X - En línea"/>
    <s v="X - Otras colecciones sin clasificar"/>
    <s v="X - Otras colecciones sin clasificar"/>
    <s v="X - Otras colecciones sin clasificar"/>
    <s v="X - Otras colecciones sin clasificar"/>
    <s v="67800|10"/>
    <n v="1"/>
  </r>
  <r>
    <s v="Bib Central"/>
    <s v="En línea"/>
    <s v="Libro electrónico"/>
    <x v="0"/>
    <s v="Bone and soft tissue pathology / editado por : Andrew E. Horvai ; editor de radiología Thomas Link."/>
    <m/>
    <s v="Philadelphia, PA : Elsevier/Saunders, ©2012."/>
    <n v="2012"/>
    <x v="1"/>
    <s v="9781437725209 (E-Book)"/>
    <s v="Huesos,Neoplasmas De Los Huesos,Sistema Musculoesqueletico,Neoplasias De Los Tejidos Blandos"/>
    <x v="5"/>
    <x v="3"/>
    <n v="183291"/>
    <n v="10"/>
    <s v="LE69619"/>
    <s v="Bone and soft tissue pathology / editado por : Andrew E. Horvai ; editor de radiología Thomas Link."/>
    <n v="2012"/>
    <s v="X - Otras colecciones sin clasificar"/>
    <s v="https://search.ebscohost.com/login.aspx?profile=eds&amp;custid=s9495846&amp;groupid=main&amp;authtype=ip,guest&amp;direct=true&amp;bquery=sab.000183291"/>
    <s v="BOAP"/>
    <s v="En línea"/>
    <s v="X - En línea"/>
    <s v="X - Otras colecciones sin clasificar"/>
    <s v="X - Otras colecciones sin clasificar"/>
    <s v="X - Otras colecciones sin clasificar"/>
    <s v="X - Otras colecciones sin clasificar"/>
    <s v="183291|10"/>
    <n v="1"/>
  </r>
  <r>
    <s v="Bib Central"/>
    <s v="En línea"/>
    <s v="Libro electrónico"/>
    <x v="0"/>
    <s v="Brant and Helms' Fundamentals of Diagnostic Radiology documento electrónico editores, William E. Br"/>
    <m/>
    <s v="Philadelphia : Lippincott, Williams &amp; Wilkins, ©2012."/>
    <n v="2012"/>
    <x v="1"/>
    <s v="9781608319114 (E-Book)"/>
    <s v="Diagnostico Por Imagen,Radiodiagnostico,Radiologia"/>
    <x v="5"/>
    <x v="3"/>
    <n v="151696"/>
    <n v="10"/>
    <s v="LE66398"/>
    <s v="Brant and Helms' Fundamentals of Diagnostic Radiology documento electrónico editores, William E. Br"/>
    <n v="2012"/>
    <s v="X - Otras colecciones sin clasificar"/>
    <s v="https://search.ebscohost.com/login.aspx?profile=eds&amp;custid=s9495846&amp;groupid=main&amp;authtype=ip,guest&amp;direct=true&amp;bquery=sab.000151696"/>
    <s v="BOAP"/>
    <s v="En línea"/>
    <s v="X - En línea"/>
    <s v="X - Otras colecciones sin clasificar"/>
    <s v="X - Otras colecciones sin clasificar"/>
    <s v="X - Otras colecciones sin clasificar"/>
    <s v="X - Otras colecciones sin clasificar"/>
    <s v="151696|10"/>
    <n v="1"/>
  </r>
  <r>
    <s v="Bib Central"/>
    <s v="En línea"/>
    <s v="Libro electrónico"/>
    <x v="0"/>
    <s v="Chapman &amp; Nakielny's aids to radiological differential diagnosis / editor Stephen G. Davies document"/>
    <m/>
    <s v="Philadelphia : Saunders Elsevier, ©2014."/>
    <n v="2014"/>
    <x v="1"/>
    <s v="9780702051760 (E-Book)"/>
    <s v="Radiografia"/>
    <x v="5"/>
    <x v="3"/>
    <n v="181193"/>
    <n v="10"/>
    <s v="LE69042"/>
    <s v="Chapman &amp; Nakielny's aids to radiological differential diagnosis / editor Stephen G. Davies document"/>
    <n v="2014"/>
    <s v="X - Otras colecciones sin clasificar"/>
    <s v="https://search.ebscohost.com/login.aspx?profile=eds&amp;custid=s9495846&amp;groupid=main&amp;authtype=ip,guest&amp;direct=true&amp;bquery=sab.000181193"/>
    <s v="BOAP"/>
    <s v="En línea"/>
    <s v="X - En línea"/>
    <s v="X - Otras colecciones sin clasificar"/>
    <s v="X - Otras colecciones sin clasificar"/>
    <s v="X - Otras colecciones sin clasificar"/>
    <s v="X - Otras colecciones sin clasificar"/>
    <s v="181193|10"/>
    <n v="1"/>
  </r>
  <r>
    <s v="Bib Central"/>
    <s v="En línea"/>
    <s v="Libro electrónico"/>
    <x v="0"/>
    <s v="Chapman and Nakielny's guide to radiological procedures / editado por : Nick Watson y Stephen Chapma"/>
    <s v="Watson, Nick autor"/>
    <s v="Philadelphia : Saunders Elsevier, ©2014."/>
    <n v="2014"/>
    <x v="1"/>
    <s v="9780702051814 (E-Book)"/>
    <s v="Radiografia Medica"/>
    <x v="5"/>
    <x v="3"/>
    <n v="181194"/>
    <n v="10"/>
    <s v="LE69043"/>
    <s v="Chapman and Nakielny's guide to radiological procedures / editado por : Nick Watson y Stephen Chapma"/>
    <n v="2014"/>
    <s v="X - Otras colecciones sin clasificar"/>
    <s v="https://search.ebscohost.com/login.aspx?profile=eds&amp;custid=s9495846&amp;groupid=main&amp;authtype=ip,guest&amp;direct=true&amp;bquery=sab.000181194"/>
    <s v="BOAP"/>
    <s v="En línea"/>
    <s v="X - En línea"/>
    <s v="X - Otras colecciones sin clasificar"/>
    <s v="X - Otras colecciones sin clasificar"/>
    <s v="X - Otras colecciones sin clasificar"/>
    <s v="X - Otras colecciones sin clasificar"/>
    <s v="181194|10"/>
    <n v="1"/>
  </r>
  <r>
    <s v="Bib Central"/>
    <s v="En línea"/>
    <s v="Libro electrónico"/>
    <x v="0"/>
    <s v="Chest radiology : plain film patterns and differential diagnoses / James C. Reed documento electrón"/>
    <s v="Reed, James Croft 1942- autor"/>
    <s v="Philadelphia, Pa : Elsevier/Mosb, ©2011."/>
    <n v="2011"/>
    <x v="1"/>
    <s v="9780323083218 (E-Book)"/>
    <s v="Torax,Radiodiagnostico,Radiografia Toracica,Diagnostico Diferencial,Enfermedades Respiratorias"/>
    <x v="5"/>
    <x v="3"/>
    <n v="175680"/>
    <n v="10"/>
    <s v="LE69849"/>
    <s v="Chest radiology : plain film patterns and differential diagnoses / James C. Reed documento electrón"/>
    <n v="2011"/>
    <s v="X - Otras colecciones sin clasificar"/>
    <s v="https://search.ebscohost.com/login.aspx?profile=eds&amp;custid=s9495846&amp;groupid=main&amp;authtype=ip,guest&amp;direct=true&amp;bquery=sab.000175680"/>
    <s v="BOAP"/>
    <s v="En línea"/>
    <s v="X - En línea"/>
    <s v="X - Otras colecciones sin clasificar"/>
    <s v="X - Otras colecciones sin clasificar"/>
    <s v="X - Otras colecciones sin clasificar"/>
    <s v="X - Otras colecciones sin clasificar"/>
    <s v="175680|10"/>
    <n v="1"/>
  </r>
  <r>
    <s v="Bib Central"/>
    <s v="En línea"/>
    <s v="Libro electrónico"/>
    <x v="0"/>
    <s v="Classic papers in modern diagnostic radiology documento electrónico editores, Arpan K. Banerjee, Uw"/>
    <m/>
    <s v="Berlín : SpringerÁverlag, ©2005."/>
    <n v="2005"/>
    <x v="1"/>
    <s v="9783540269885 (E-Book)"/>
    <s v="Medicina,Salud Publica,Radiologia,Diagnostico Por Imagen,Ultrasonido,Cardiologia"/>
    <x v="5"/>
    <x v="1"/>
    <n v="68133"/>
    <n v="10"/>
    <s v="LE01460"/>
    <s v="Classic papers in modern diagnostic radiology documento electrónico editores, Arpan K. Banerjee, Uw"/>
    <n v="2005"/>
    <s v="X - Otras colecciones sin clasificar"/>
    <s v="https://search.ebscohost.com/login.aspx?profile=eds&amp;custid=s9495846&amp;groupid=main&amp;authtype=ip,guest&amp;direct=true&amp;bquery=sab.000068133"/>
    <s v="BOAP"/>
    <s v="En línea"/>
    <s v="X - En línea"/>
    <s v="X - Otras colecciones sin clasificar"/>
    <s v="X - Otras colecciones sin clasificar"/>
    <s v="X - Otras colecciones sin clasificar"/>
    <s v="X - Otras colecciones sin clasificar"/>
    <s v="68133|10"/>
    <n v="1"/>
  </r>
  <r>
    <s v="Bib Central"/>
    <s v="En línea"/>
    <s v="Libro electrónico"/>
    <x v="0"/>
    <s v="Clinical PET-CT in radiology : integrated imaging in oncology / editado por Paul Shreve y David W. T"/>
    <m/>
    <s v="New York, NY : Springer, ©2011."/>
    <n v="2011"/>
    <x v="1"/>
    <s v="9780387489025 (E-Book)"/>
    <s v="Tomografia De Emision,Tomografia,Radioterapia,Neoplasticismo"/>
    <x v="5"/>
    <x v="3"/>
    <n v="156814"/>
    <n v="10"/>
    <s v="LE40210"/>
    <s v="Clinical PET-CT in radiology : integrated imaging in oncology / editado por Paul Shreve y David W. T"/>
    <n v="2011"/>
    <s v="X - Otras colecciones sin clasificar"/>
    <s v="https://search.ebscohost.com/login.aspx?profile=eds&amp;custid=s9495846&amp;groupid=main&amp;authtype=ip,guest&amp;direct=true&amp;bquery=sab.000156814"/>
    <s v="BOAP"/>
    <s v="En línea"/>
    <s v="X - En línea"/>
    <s v="X - Otras colecciones sin clasificar"/>
    <s v="X - Otras colecciones sin clasificar"/>
    <s v="X - Otras colecciones sin clasificar"/>
    <s v="X - Otras colecciones sin clasificar"/>
    <s v="156814|10"/>
    <n v="1"/>
  </r>
  <r>
    <s v="Bib Central"/>
    <s v="En línea"/>
    <s v="Libro electrónico"/>
    <x v="0"/>
    <s v="Countering nuclear and radiological terrorism / editores Samuel Apikyan y David Diamond documento el"/>
    <m/>
    <s v="Netherlands : Springer, 2006."/>
    <n v="2006"/>
    <x v="1"/>
    <s v="9781402049217 (E-Book)"/>
    <s v="Terrorismo Nuclear,Ingenieria Nuclear,Ingenieria"/>
    <x v="5"/>
    <x v="1"/>
    <n v="68726"/>
    <n v="10"/>
    <s v="LE02053"/>
    <s v="Countering nuclear and radiological terrorism / editores Samuel Apikyan y David Diamond documento el"/>
    <n v="2006"/>
    <s v="X - Otras colecciones sin clasificar"/>
    <s v="https://search.ebscohost.com/login.aspx?profile=eds&amp;custid=s9495846&amp;groupid=main&amp;authtype=ip,guest&amp;direct=true&amp;bquery=sab.000068726"/>
    <s v="BOAP"/>
    <s v="En línea"/>
    <s v="X - En línea"/>
    <s v="X - Otras colecciones sin clasificar"/>
    <s v="X - Otras colecciones sin clasificar"/>
    <s v="X - Otras colecciones sin clasificar"/>
    <s v="X - Otras colecciones sin clasificar"/>
    <s v="68726|10"/>
    <n v="1"/>
  </r>
  <r>
    <s v="Bib Central"/>
    <s v="En línea"/>
    <s v="Libro electrónico"/>
    <x v="0"/>
    <s v="Cyber and chemical, biological, radiological, nuclear, explosives challenges : threats and counter e"/>
    <s v="Martellini, Maurizio autor"/>
    <s v="Cham, Switzerland : Springer, ©2017"/>
    <n v="2017"/>
    <x v="1"/>
    <s v="9783319621081 (E-Book)"/>
    <s v="Terrorismo,Seguridad Nacional,Relaciones Internacionales,Seguridad Informatica"/>
    <x v="5"/>
    <x v="3"/>
    <n v="279278"/>
    <n v="10"/>
    <s v="LE34885"/>
    <s v="Cyber and chemical, biological, radiological, nuclear, explosives challenges : threats and counter e"/>
    <n v="2017"/>
    <s v="X - Otras colecciones sin clasificar"/>
    <s v="https://search.ebscohost.com/login.aspx?profile=eds&amp;custid=s9495846&amp;groupid=main&amp;authtype=ip,guest&amp;direct=true&amp;bquery=sab.000279278"/>
    <s v="BOAP"/>
    <s v="En línea"/>
    <s v="X - En línea"/>
    <s v="X - Otras colecciones sin clasificar"/>
    <s v="X - Otras colecciones sin clasificar"/>
    <s v="X - Otras colecciones sin clasificar"/>
    <s v="X - Otras colecciones sin clasificar"/>
    <s v="279278|10"/>
    <n v="1"/>
  </r>
  <r>
    <s v="Bib Central"/>
    <s v="En línea"/>
    <s v="Libro electrónico"/>
    <x v="0"/>
    <s v="Dating neurological injury : a forensic guide for radiologists, other expert medical witnesses, and"/>
    <s v="Creasy, Jeff L. autor"/>
    <s v="New York : Springer, ©2011."/>
    <n v="2011"/>
    <x v="1"/>
    <s v="9781607612506 (E-Book)"/>
    <s v="Neurologia Forense,Cerebro,Heridas Y Lesiones,Sistema Nervioso,Diagnostico Por Imagen"/>
    <x v="5"/>
    <x v="3"/>
    <n v="156990"/>
    <n v="10"/>
    <s v="LE40386"/>
    <s v="Dating neurological injury : a forensic guide for radiologists, other expert medical witnesses, and"/>
    <n v="2011"/>
    <s v="X - Otras colecciones sin clasificar"/>
    <s v="https://search.ebscohost.com/login.aspx?profile=eds&amp;custid=s9495846&amp;groupid=main&amp;authtype=ip,guest&amp;direct=true&amp;bquery=sab.000156990"/>
    <s v="BOAP"/>
    <s v="En línea"/>
    <s v="X - En línea"/>
    <s v="X - Otras colecciones sin clasificar"/>
    <s v="X - Otras colecciones sin clasificar"/>
    <s v="X - Otras colecciones sin clasificar"/>
    <s v="X - Otras colecciones sin clasificar"/>
    <s v="156990|10"/>
    <n v="1"/>
  </r>
  <r>
    <s v="Bib Central"/>
    <s v="En línea"/>
    <s v="Libro electrónico"/>
    <x v="0"/>
    <s v="Dynamic radiology of the abdomen : normal and pathologic anatomy / Morton A. Meyers documento electr"/>
    <s v="Meyers, Morton A. autor"/>
    <s v="New York : Springer Science, ©2005."/>
    <n v="2005"/>
    <x v="1"/>
    <s v="9780387218045 (E-Book)"/>
    <s v="Abdomen,Abdomen,Abdomen"/>
    <x v="5"/>
    <x v="1"/>
    <n v="69222"/>
    <n v="10"/>
    <s v="LE02549"/>
    <s v="Dynamic radiology of the abdomen : normal and pathologic anatomy / Morton A. Meyers documento electr"/>
    <n v="2005"/>
    <s v="X - Otras colecciones sin clasificar"/>
    <s v="https://search.ebscohost.com/login.aspx?profile=eds&amp;custid=s9495846&amp;groupid=main&amp;authtype=ip,guest&amp;direct=true&amp;bquery=sab.000069222"/>
    <s v="BOAP"/>
    <s v="En línea"/>
    <s v="X - En línea"/>
    <s v="X - Otras colecciones sin clasificar"/>
    <s v="X - Otras colecciones sin clasificar"/>
    <s v="X - Otras colecciones sin clasificar"/>
    <s v="X - Otras colecciones sin clasificar"/>
    <s v="69222|10"/>
    <n v="1"/>
  </r>
  <r>
    <s v="Bib Central"/>
    <s v="En línea"/>
    <s v="Libro electrónico"/>
    <x v="0"/>
    <s v="Emergency neuroradiology / Randy J.Jinkins, Ugo Salvolini y Tommaso Scarabino. documento electrónic"/>
    <m/>
    <s v="Heidelberg : Springer, ©2006."/>
    <n v="2006"/>
    <x v="1"/>
    <s v="9783540299417"/>
    <s v="Sistema Nervioso,Cerebro,Medicina"/>
    <x v="5"/>
    <x v="1"/>
    <n v="69431"/>
    <n v="10"/>
    <s v="LE02758"/>
    <s v="Emergency neuroradiology / Randy J.Jinkins, Ugo Salvolini y Tommaso Scarabino. documento electrónic"/>
    <n v="2006"/>
    <s v="X - Otras colecciones sin clasificar"/>
    <s v="https://search.ebscohost.com/login.aspx?profile=eds&amp;custid=s9495846&amp;groupid=main&amp;authtype=ip,guest&amp;direct=true&amp;bquery=sab.000069431"/>
    <s v="BOAP"/>
    <s v="En línea"/>
    <s v="X - En línea"/>
    <s v="X - Otras colecciones sin clasificar"/>
    <s v="X - Otras colecciones sin clasificar"/>
    <s v="X - Otras colecciones sin clasificar"/>
    <s v="X - Otras colecciones sin clasificar"/>
    <s v="69431|10"/>
    <n v="1"/>
  </r>
  <r>
    <s v="Bib Central"/>
    <s v="En línea"/>
    <s v="Libro electrónico"/>
    <x v="0"/>
    <s v="Emergency radiology : the requisites / editado por Jorge A. Soto y Brian C. Lucey documento electró"/>
    <m/>
    <s v="Philadelphia, PA : Elsevier, ©2017."/>
    <n v="2017"/>
    <x v="1"/>
    <s v="9780323376402 (E-Book)"/>
    <s v="Diagnostico Por Imagen,Servicio Medico De Urgencias,Radiografia Medica,Medicina De Urgencia"/>
    <x v="5"/>
    <x v="3"/>
    <n v="179950"/>
    <n v="10"/>
    <s v="LE70097"/>
    <s v="Emergency radiology : the requisites / editado por Jorge A. Soto y Brian C. Lucey documento electró"/>
    <n v="2017"/>
    <s v="X - Otras colecciones sin clasificar"/>
    <s v="https://search.ebscohost.com/login.aspx?profile=eds&amp;custid=s9495846&amp;groupid=main&amp;authtype=ip,guest&amp;direct=true&amp;bquery=sab.000179950"/>
    <s v="BOAP"/>
    <s v="En línea"/>
    <s v="X - En línea"/>
    <s v="X - Otras colecciones sin clasificar"/>
    <s v="X - Otras colecciones sin clasificar"/>
    <s v="X - Otras colecciones sin clasificar"/>
    <s v="X - Otras colecciones sin clasificar"/>
    <s v="179950|10"/>
    <n v="1"/>
  </r>
  <r>
    <s v="Bib Central"/>
    <s v="En línea"/>
    <s v="Libro electrónico"/>
    <x v="0"/>
    <s v="Emergency radiology / Borut Marincek y Robert F. Dondelinger. documento electrónico"/>
    <m/>
    <s v="Heidelberg : SpringerÁverlag, ©2007."/>
    <n v="2007"/>
    <x v="1"/>
    <s v="9783540689089"/>
    <s v="Radiologia Medica,Medicina De Urgencias,Servicio Medico De Urgencias,Neurologia"/>
    <x v="5"/>
    <x v="1"/>
    <n v="69432"/>
    <n v="10"/>
    <s v="LE02759"/>
    <s v="Emergency radiology / Borut Marincek y Robert F. Dondelinger. documento electrónico"/>
    <n v="2007"/>
    <s v="X - Otras colecciones sin clasificar"/>
    <s v="https://search.ebscohost.com/login.aspx?profile=eds&amp;custid=s9495846&amp;groupid=main&amp;authtype=ip,guest&amp;direct=true&amp;bquery=sab.000069432"/>
    <s v="BOAP"/>
    <s v="En línea"/>
    <s v="X - En línea"/>
    <s v="X - Otras colecciones sin clasificar"/>
    <s v="X - Otras colecciones sin clasificar"/>
    <s v="X - Otras colecciones sin clasificar"/>
    <s v="X - Otras colecciones sin clasificar"/>
    <s v="69432|10"/>
    <n v="1"/>
  </r>
  <r>
    <s v="Bib Central"/>
    <s v="En línea"/>
    <s v="Libro electrónico"/>
    <x v="0"/>
    <s v="Essentials of Radiology / Fred A. Mettler, Jr. documento electrónico"/>
    <s v="Mettler, Fred A. 1945- autor"/>
    <s v="Philadelphia : Elsevier Saunders, ©2014."/>
    <n v="2014"/>
    <x v="1"/>
    <s v="9781455742257"/>
    <s v="Radiologia,Imagenes Diagnosticas,Radiografia"/>
    <x v="5"/>
    <x v="3"/>
    <n v="263203"/>
    <n v="10"/>
    <s v="LE69139"/>
    <s v="Essentials of Radiology / Fred A. Mettler, Jr. documento electrónico"/>
    <n v="2014"/>
    <s v="X - Otras colecciones sin clasificar"/>
    <s v="https://search.ebscohost.com/login.aspx?profile=eds&amp;custid=s9495846&amp;groupid=main&amp;authtype=ip,guest&amp;direct=true&amp;bquery=sab.000263203"/>
    <s v="BOAP"/>
    <s v="En línea"/>
    <s v="X - En línea"/>
    <s v="X - Otras colecciones sin clasificar"/>
    <s v="X - Otras colecciones sin clasificar"/>
    <s v="X - Otras colecciones sin clasificar"/>
    <s v="X - Otras colecciones sin clasificar"/>
    <s v="263203|10"/>
    <n v="1"/>
  </r>
  <r>
    <s v="Bib Central"/>
    <s v="En línea"/>
    <s v="Libro electrónico"/>
    <x v="0"/>
    <s v="Fundamentals of skeletal radiology / Helms, Clyde A. documento electrónico"/>
    <s v="Clyde A. Helms. autor"/>
    <s v="Philadelphia : Saunders Elsevier, ©2014."/>
    <n v="2014"/>
    <x v="1"/>
    <s v="9781455751549 (E-Book)"/>
    <s v="Huesos,Huesos,Huesos"/>
    <x v="5"/>
    <x v="3"/>
    <n v="181815"/>
    <n v="10"/>
    <s v="LE69069"/>
    <s v="Fundamentals of skeletal radiology / Helms, Clyde A. documento electrónico"/>
    <n v="2014"/>
    <s v="X - Otras colecciones sin clasificar"/>
    <s v="https://search.ebscohost.com/login.aspx?profile=eds&amp;custid=s9495846&amp;groupid=main&amp;authtype=ip,guest&amp;direct=true&amp;bquery=sab.000181815"/>
    <s v="BOAP"/>
    <s v="En línea"/>
    <s v="X - En línea"/>
    <s v="X - Otras colecciones sin clasificar"/>
    <s v="X - Otras colecciones sin clasificar"/>
    <s v="X - Otras colecciones sin clasificar"/>
    <s v="X - Otras colecciones sin clasificar"/>
    <s v="181815|10"/>
    <n v="1"/>
  </r>
  <r>
    <s v="Bib Central"/>
    <s v="En línea"/>
    <s v="Libro electrónico"/>
    <x v="0"/>
    <s v="Grainger &amp; Allison's diagnostic radiology essentials / editado por Nyree Griffin y Lee Grant documen"/>
    <m/>
    <s v="Edinburgh : Churchill Livingstone, ©2013."/>
    <n v="2013"/>
    <x v="1"/>
    <s v="9780702048944 (E-Book)"/>
    <s v="Radiologia Medica,Radiologia Medica,Diagnostico Por Imagen,Imagenes Diagnosticas,Tecnologia Radiologica"/>
    <x v="5"/>
    <x v="3"/>
    <n v="181380"/>
    <n v="10"/>
    <s v="LE69125"/>
    <s v="Grainger &amp; Allison's diagnostic radiology essentials / editado por Nyree Griffin y Lee Grant documen"/>
    <n v="2013"/>
    <s v="X - Otras colecciones sin clasificar"/>
    <s v="https://search.ebscohost.com/login.aspx?profile=eds&amp;custid=s9495846&amp;groupid=main&amp;authtype=ip,guest&amp;direct=true&amp;bquery=sab.000181380"/>
    <s v="BOAP"/>
    <s v="En línea"/>
    <s v="X - En línea"/>
    <s v="X - Otras colecciones sin clasificar"/>
    <s v="X - Otras colecciones sin clasificar"/>
    <s v="X - Otras colecciones sin clasificar"/>
    <s v="X - Otras colecciones sin clasificar"/>
    <s v="181380|10"/>
    <n v="1"/>
  </r>
  <r>
    <s v="Bib Central"/>
    <s v="En línea"/>
    <s v="Libro electrónico"/>
    <x v="0"/>
    <s v="Grainger and Allison's diagnostic radiology / Andy Adam [y otros cinco]. documento electrónico"/>
    <s v="Adam, Andy autor"/>
    <s v="Edinburgh : Churchill Livingstone, ©2015."/>
    <n v="2015"/>
    <x v="1"/>
    <s v="9780702061288 (E-Book)"/>
    <s v="Radiologia Medica,Imagenes Diagnosticas,Tecnologia Radiologica,Educacion Medica"/>
    <x v="5"/>
    <x v="3"/>
    <n v="263065"/>
    <n v="10"/>
    <s v="LE69010"/>
    <s v="Grainger and Allison's diagnostic radiology / Andy Adam [y otros cinco]. documento electrónico"/>
    <n v="2015"/>
    <s v="X - Otras colecciones sin clasificar"/>
    <s v="https://search.ebscohost.com/login.aspx?profile=eds&amp;custid=s9495846&amp;groupid=main&amp;authtype=ip,guest&amp;direct=true&amp;bquery=sab.000263065"/>
    <s v="BOAP"/>
    <s v="En línea"/>
    <s v="X - En línea"/>
    <s v="X - Otras colecciones sin clasificar"/>
    <s v="X - Otras colecciones sin clasificar"/>
    <s v="X - Otras colecciones sin clasificar"/>
    <s v="X - Otras colecciones sin clasificar"/>
    <s v="263065|10"/>
    <n v="1"/>
  </r>
  <r>
    <s v="Bib Central"/>
    <s v="En línea"/>
    <s v="Libro electrónico"/>
    <x v="0"/>
    <s v="Handbuch diagnostische Radiologie : muskuloskelettales system 2 / editado por Jürgen Freyschmidt. d"/>
    <m/>
    <s v="Heidelberg : SpringerÁverlag Berlin, ©2005."/>
    <n v="2005"/>
    <x v="3"/>
    <s v="9783540263883"/>
    <s v="Inflamacion,Osteomielitis,Enfermedades De Los Huesos,Neoplasmas De Los Huesos"/>
    <x v="5"/>
    <x v="1"/>
    <n v="70637"/>
    <n v="10"/>
    <s v="LE03964"/>
    <s v="Handbuch diagnostische Radiologie : muskuloskelettales system 2 / editado por Jürgen Freyschmidt. d"/>
    <n v="2005"/>
    <s v="X - Otras colecciones sin clasificar"/>
    <s v="https://search.ebscohost.com/login.aspx?profile=eds&amp;custid=s9495846&amp;groupid=main&amp;authtype=ip,guest&amp;direct=true&amp;bquery=sab.000070637"/>
    <s v="BOAP"/>
    <s v="En línea"/>
    <s v="X - En línea"/>
    <s v="X - Otras colecciones sin clasificar"/>
    <s v="X - Otras colecciones sin clasificar"/>
    <s v="X - Otras colecciones sin clasificar"/>
    <s v="X - Otras colecciones sin clasificar"/>
    <s v="70637|10"/>
    <n v="1"/>
  </r>
  <r>
    <s v="Bib Central"/>
    <s v="En línea"/>
    <s v="Libro electrónico"/>
    <x v="0"/>
    <s v="Individual preparedness and response to chemical, radiological, nuclear, and biological terrorist at"/>
    <m/>
    <s v="Santa Monica, Calif : Rand, 2003."/>
    <n v="2003"/>
    <x v="1"/>
    <s v="0833036084"/>
    <s v="Armas De Destruccion Masiva,Guerra Nuclear,Bioterrorismo"/>
    <x v="5"/>
    <x v="1"/>
    <n v="174615"/>
    <n v="10"/>
    <s v="LE57680"/>
    <s v="Individual preparedness and response to chemical, radiological, nuclear, and biological terrorist at"/>
    <n v="2003"/>
    <s v="X - Otras colecciones sin clasificar"/>
    <s v="https://search.ebscohost.com/login.aspx?profile=eds&amp;custid=s9495846&amp;groupid=main&amp;authtype=ip,guest&amp;direct=true&amp;bquery=sab.000174615"/>
    <s v="BOAP"/>
    <s v="En línea"/>
    <s v="X - En línea"/>
    <s v="X - Otras colecciones sin clasificar"/>
    <s v="X - Otras colecciones sin clasificar"/>
    <s v="X - Otras colecciones sin clasificar"/>
    <s v="X - Otras colecciones sin clasificar"/>
    <s v="174615|10"/>
    <n v="1"/>
  </r>
  <r>
    <s v="Bib Central"/>
    <s v="En línea"/>
    <s v="Libro electrónico"/>
    <x v="0"/>
    <s v="Interventional radiology : a survival guide / David Kessel, Iain Robertson ; con la colaboración de"/>
    <s v="Kessel, David autor"/>
    <s v="Edinburgh ; New York : Churchill Livingstone/Elsevier, ©2011."/>
    <n v="2011"/>
    <x v="1"/>
    <s v="9780702045332 (E-Book)"/>
    <s v="Radiologia Intervencional,Radiologia Intervencional,Radiologia Intervencional,Tecnologia Radiologica"/>
    <x v="5"/>
    <x v="3"/>
    <n v="175678"/>
    <n v="10"/>
    <s v="LE69847"/>
    <s v="Interventional radiology : a survival guide / David Kessel, Iain Robertson ; con la colaboración de"/>
    <n v="2011"/>
    <s v="X - Otras colecciones sin clasificar"/>
    <s v="https://search.ebscohost.com/login.aspx?profile=eds&amp;custid=s9495846&amp;groupid=main&amp;authtype=ip,guest&amp;direct=true&amp;bquery=sab.000175678"/>
    <s v="BOAP"/>
    <s v="En línea"/>
    <s v="X - En línea"/>
    <s v="X - Otras colecciones sin clasificar"/>
    <s v="X - Otras colecciones sin clasificar"/>
    <s v="X - Otras colecciones sin clasificar"/>
    <s v="X - Otras colecciones sin clasificar"/>
    <s v="175678|10"/>
    <n v="1"/>
  </r>
  <r>
    <s v="Bib Central"/>
    <s v="En línea"/>
    <s v="Libro electrónico"/>
    <x v="0"/>
    <s v="Interventional Radiology in Pain Treatment / editor Bruno Kastler. documento electrónico"/>
    <m/>
    <s v="Berlin ; New York : SpringerÁverlag, ©2007."/>
    <n v="2006"/>
    <x v="1"/>
    <s v="9783540471998"/>
    <s v="Medicina,Radioterapia,Neuralgia,Semiologia (Medicina)"/>
    <x v="5"/>
    <x v="1"/>
    <n v="71330"/>
    <n v="10"/>
    <s v="LE04657"/>
    <s v="Interventional Radiology in Pain Treatment / editor Bruno Kastler. documento electrónico"/>
    <n v="2006"/>
    <s v="X - Otras colecciones sin clasificar"/>
    <s v="https://search.ebscohost.com/login.aspx?profile=eds&amp;custid=s9495846&amp;groupid=main&amp;authtype=ip,guest&amp;direct=true&amp;bquery=sab.000071330"/>
    <s v="BOAP"/>
    <s v="En línea"/>
    <s v="X - En línea"/>
    <s v="X - Otras colecciones sin clasificar"/>
    <s v="X - Otras colecciones sin clasificar"/>
    <s v="X - Otras colecciones sin clasificar"/>
    <s v="X - Otras colecciones sin clasificar"/>
    <s v="71330|10"/>
    <n v="1"/>
  </r>
  <r>
    <s v="Bib Central"/>
    <s v="En línea"/>
    <s v="Libro electrónico"/>
    <x v="0"/>
    <s v="Interventional radiology procedures in biopsy and drainage / editado por Debra A. Gervais y Tarun Sa"/>
    <m/>
    <s v="New York : Springer, 2011."/>
    <n v="2011"/>
    <x v="1"/>
    <s v="978184800-8991 (E-Book)"/>
    <s v="Biopsia,Drenaje Quirurgico,Diagnostico Por Imagen"/>
    <x v="5"/>
    <x v="3"/>
    <n v="157015"/>
    <n v="10"/>
    <s v="LE40411"/>
    <s v="Interventional radiology procedures in biopsy and drainage / editado por Debra A. Gervais y Tarun Sa"/>
    <n v="2011"/>
    <s v="X - Otras colecciones sin clasificar"/>
    <s v="https://search.ebscohost.com/login.aspx?profile=eds&amp;custid=s9495846&amp;groupid=main&amp;authtype=ip,guest&amp;direct=true&amp;bquery=sab.000157015"/>
    <s v="BOAP"/>
    <s v="En línea"/>
    <s v="X - En línea"/>
    <s v="X - Otras colecciones sin clasificar"/>
    <s v="X - Otras colecciones sin clasificar"/>
    <s v="X - Otras colecciones sin clasificar"/>
    <s v="X - Otras colecciones sin clasificar"/>
    <s v="157015|10"/>
    <n v="1"/>
  </r>
  <r>
    <s v="Bib Central"/>
    <s v="En línea"/>
    <s v="Libro electrónico"/>
    <x v="0"/>
    <s v="Introduction to diagnostic radiology documento electrónico editado por Khaled M. Elsayes, Sandra A."/>
    <m/>
    <s v="New York : McGraw-Hill Education, ©2014."/>
    <n v="2014"/>
    <x v="1"/>
    <s v="9780071801805 (E-Book)"/>
    <s v="Diagnostico Por Imagen,Radiografia Medica,Imagenes Diagnosticas,Educacion Medica"/>
    <x v="5"/>
    <x v="3"/>
    <n v="178324"/>
    <n v="10"/>
    <s v="LE67592"/>
    <s v="Introduction to diagnostic radiology documento electrónico editado por Khaled M. Elsayes, Sandra A."/>
    <n v="2014"/>
    <s v="X - Otras colecciones sin clasificar"/>
    <s v="https://search.ebscohost.com/login.aspx?profile=eds&amp;custid=s9495846&amp;groupid=main&amp;authtype=ip,guest&amp;direct=true&amp;bquery=sab.000178324"/>
    <s v="BOAP"/>
    <s v="En línea"/>
    <s v="X - En línea"/>
    <s v="X - Otras colecciones sin clasificar"/>
    <s v="X - Otras colecciones sin clasificar"/>
    <s v="X - Otras colecciones sin clasificar"/>
    <s v="X - Otras colecciones sin clasificar"/>
    <s v="178324|10"/>
    <n v="1"/>
  </r>
  <r>
    <s v="Bib Central"/>
    <s v="En línea"/>
    <s v="Libro electrónico"/>
    <x v="0"/>
    <s v="Learning radiology : recognizing the basics / William Herring documento electrónico"/>
    <s v="Herring, William autor"/>
    <s v="Philadelphia PA : Elsevier, ©2020"/>
    <n v="2020"/>
    <x v="1"/>
    <s v="9780323567299 (E-Book)"/>
    <s v="Radiografia,Diagnostico Diferencial,Radiodiagnostico"/>
    <x v="5"/>
    <x v="3"/>
    <n v="130087"/>
    <n v="20"/>
    <s v="LE68459"/>
    <s v="Learning radiology : recognizing the basics / William Herring documento electrónico"/>
    <n v="2020"/>
    <s v="X - Otras colecciones sin clasificar"/>
    <s v="https://search.ebscohost.com/login.aspx?profile=eds&amp;custid=s9495846&amp;groupid=main&amp;authtype=ip,guest&amp;direct=true&amp;bquery=sab.000130087"/>
    <s v="BOAP"/>
    <s v="En línea"/>
    <s v="X - En línea"/>
    <s v="X - Otras colecciones sin clasificar"/>
    <s v="X - Otras colecciones sin clasificar"/>
    <s v="X - Otras colecciones sin clasificar"/>
    <s v="X - Otras colecciones sin clasificar"/>
    <s v="130087|20"/>
    <n v="1"/>
  </r>
  <r>
    <s v="Bib Central"/>
    <s v="En línea"/>
    <s v="Libro electrónico"/>
    <x v="0"/>
    <s v="MCQ companion to Applied radiological anatomy / Arockia Doss [y otros tres] documento electrónico"/>
    <s v="Doss, Arockia 1970- autor"/>
    <s v="Cambridge, UK ; New York : Cambridge University Press, 2003."/>
    <n v="2003"/>
    <x v="1"/>
    <s v="9780511059223 (E-Books)"/>
    <s v="Radiografia Medica,Anatomia Humana,Anatomia,Radiologia"/>
    <x v="5"/>
    <x v="1"/>
    <n v="130678"/>
    <n v="20"/>
    <s v="LE62624"/>
    <s v="MCQ companion to Applied radiological anatomy / Arockia Doss [y otros tres] documento electrónico"/>
    <n v="2003"/>
    <s v="X - Otras colecciones sin clasificar"/>
    <s v="https://search.ebscohost.com/login.aspx?profile=eds&amp;custid=s9495846&amp;groupid=main&amp;authtype=ip,guest&amp;direct=true&amp;bquery=sab.000130678"/>
    <s v="BOAP"/>
    <s v="En línea"/>
    <s v="X - En línea"/>
    <s v="X - Otras colecciones sin clasificar"/>
    <s v="X - Otras colecciones sin clasificar"/>
    <s v="X - Otras colecciones sin clasificar"/>
    <s v="X - Otras colecciones sin clasificar"/>
    <s v="130678|20"/>
    <n v="1"/>
  </r>
  <r>
    <s v="Bib Central"/>
    <s v="En línea"/>
    <s v="Libro electrónico"/>
    <x v="0"/>
    <s v="Meyers' dynamic radiology of the abdomen : normal and pathologic anatomy / por Morton A. Meyers, Chu"/>
    <s v="Meyers, Morton A. autor"/>
    <s v="New York : Springer, ©2011."/>
    <n v="2011"/>
    <x v="1"/>
    <s v="9781441959393 (E-Book)"/>
    <s v="Abdomen,Abdomen,Abdomen"/>
    <x v="5"/>
    <x v="3"/>
    <n v="156879"/>
    <n v="10"/>
    <s v="LE40275"/>
    <s v="Meyers' dynamic radiology of the abdomen : normal and pathologic anatomy / por Morton A. Meyers, Chu"/>
    <n v="2011"/>
    <s v="X - Otras colecciones sin clasificar"/>
    <s v="https://search.ebscohost.com/login.aspx?profile=eds&amp;custid=s9495846&amp;groupid=main&amp;authtype=ip,guest&amp;direct=true&amp;bquery=sab.000156879"/>
    <s v="BOAP"/>
    <s v="En línea"/>
    <s v="X - En línea"/>
    <s v="X - Otras colecciones sin clasificar"/>
    <s v="X - Otras colecciones sin clasificar"/>
    <s v="X - Otras colecciones sin clasificar"/>
    <s v="X - Otras colecciones sin clasificar"/>
    <s v="156879|10"/>
    <n v="1"/>
  </r>
  <r>
    <s v="Bib Central"/>
    <s v="En línea"/>
    <s v="Libro electrónico"/>
    <x v="0"/>
    <s v="Netter's concise radiologic anatomy : with Student Consult online access / Edward C. Weber, Joel A."/>
    <s v="Weber, Edward C. autor"/>
    <s v="Philadelphia : Saunders, ©2014."/>
    <n v="2014"/>
    <x v="1"/>
    <s v="9780323221474 (E-Book)"/>
    <s v="Radiodiagnostico,Anatomia Humana,Diagnostico Por Imagen,Anatomia Comparada"/>
    <x v="5"/>
    <x v="3"/>
    <n v="180970"/>
    <n v="10"/>
    <s v="LE69004"/>
    <s v="Netter's concise radiologic anatomy : with Student Consult online access / Edward C. Weber, Joel A."/>
    <n v="2014"/>
    <s v="X - Otras colecciones sin clasificar"/>
    <s v="https://search.ebscohost.com/login.aspx?profile=eds&amp;custid=s9495846&amp;groupid=main&amp;authtype=ip,guest&amp;direct=true&amp;bquery=sab.000180970"/>
    <s v="BOAP"/>
    <s v="En línea"/>
    <s v="X - En línea"/>
    <s v="X - Otras colecciones sin clasificar"/>
    <s v="X - Otras colecciones sin clasificar"/>
    <s v="X - Otras colecciones sin clasificar"/>
    <s v="X - Otras colecciones sin clasificar"/>
    <s v="180970|10"/>
    <n v="1"/>
  </r>
  <r>
    <s v="Bib Central"/>
    <s v="En línea"/>
    <s v="Libro electrónico"/>
    <x v="0"/>
    <s v="Neuroradiology : key differential diagnoses and clinical questions / Juan E. Small y Pamela W. Schae"/>
    <s v="Small, Juan E. autor"/>
    <s v="Philadelphia, Pa. : Saunders/Elsevier, ©2013."/>
    <n v="2012"/>
    <x v="1"/>
    <s v="9781455748693 (E-Book)"/>
    <s v="Sistema Nervioso,Enfermedades Del Sistema Nervioso,Diagnostico Diferencial,Tecnicas De Diagnostico Neurologico,Enfermedades Del Sistema Nervioso,Neurorradiografia"/>
    <x v="5"/>
    <x v="3"/>
    <n v="175756"/>
    <n v="10"/>
    <s v="LE69264"/>
    <s v="Neuroradiology : key differential diagnoses and clinical questions / Juan E. Small y Pamela W. Schae"/>
    <n v="2012"/>
    <s v="X - Otras colecciones sin clasificar"/>
    <s v="https://search.ebscohost.com/login.aspx?profile=eds&amp;custid=s9495846&amp;groupid=main&amp;authtype=ip,guest&amp;direct=true&amp;bquery=sab.000175756"/>
    <s v="BOAP"/>
    <s v="En línea"/>
    <s v="X - En línea"/>
    <s v="X - Otras colecciones sin clasificar"/>
    <s v="X - Otras colecciones sin clasificar"/>
    <s v="X - Otras colecciones sin clasificar"/>
    <s v="X - Otras colecciones sin clasificar"/>
    <s v="175756|10"/>
    <n v="1"/>
  </r>
  <r>
    <s v="Bib Central"/>
    <s v="En línea"/>
    <s v="Libro electrónico"/>
    <x v="0"/>
    <s v="Neuroradiology : the requisites / Rohini Nadgir y David M. Yousem documento electrónico"/>
    <s v="Yousem, David M. autor"/>
    <s v="Philadelphia : Saunders Elsevier, ©2017."/>
    <n v="2017"/>
    <x v="0"/>
    <s v="9780323045216 (E-Book)"/>
    <s v="Neuroradiologia,Sistema Nervioso Central,Sistema Nervioso Central"/>
    <x v="5"/>
    <x v="3"/>
    <n v="179352"/>
    <n v="10"/>
    <s v="LE68357"/>
    <s v="Neuroradiology : the requisites / Rohini Nadgir y David M. Yousem documento electrónico"/>
    <n v="2017"/>
    <s v="X - Otras colecciones sin clasificar"/>
    <s v="https://search.ebscohost.com/login.aspx?profile=eds&amp;custid=s9495846&amp;groupid=main&amp;authtype=ip,guest&amp;direct=true&amp;bquery=sab.000179352"/>
    <s v="BOAP"/>
    <s v="En línea"/>
    <s v="X - En línea"/>
    <s v="X - Otras colecciones sin clasificar"/>
    <s v="X - Otras colecciones sin clasificar"/>
    <s v="X - Otras colecciones sin clasificar"/>
    <s v="X - Otras colecciones sin clasificar"/>
    <s v="179352|10"/>
    <n v="1"/>
  </r>
  <r>
    <s v="Bib Central"/>
    <s v="En línea"/>
    <s v="Libro electrónico"/>
    <x v="0"/>
    <s v="Non-vascular interventional radiology of the abdomen / por Ronald S. Arellano documento electrónico"/>
    <s v="Arellano, Ronald S. autor"/>
    <s v="New York : Springer, ©2011"/>
    <n v="2011"/>
    <x v="1"/>
    <s v="9781441977328 (E-Book)"/>
    <s v="Radiologia Medica,Abdomen"/>
    <x v="5"/>
    <x v="3"/>
    <n v="156916"/>
    <n v="10"/>
    <s v="LE40312"/>
    <s v="Non-vascular interventional radiology of the abdomen / por Ronald S. Arellano documento electrónico"/>
    <n v="2011"/>
    <s v="X - Otras colecciones sin clasificar"/>
    <s v="https://search.ebscohost.com/login.aspx?profile=eds&amp;custid=s9495846&amp;groupid=main&amp;authtype=ip,guest&amp;direct=true&amp;bquery=sab.000156916"/>
    <s v="BOAP"/>
    <s v="En línea"/>
    <s v="X - En línea"/>
    <s v="X - Otras colecciones sin clasificar"/>
    <s v="X - Otras colecciones sin clasificar"/>
    <s v="X - Otras colecciones sin clasificar"/>
    <s v="X - Otras colecciones sin clasificar"/>
    <s v="156916|10"/>
    <n v="1"/>
  </r>
  <r>
    <s v="Bib Central"/>
    <s v="En línea"/>
    <s v="Libro electrónico"/>
    <x v="0"/>
    <s v="Panoramic radiology : seminars on maxillofacial imaging and interpretation / Allan G. Farman (ed.)."/>
    <m/>
    <s v="Berlín : Springer, ©2007."/>
    <n v="2007"/>
    <x v="1"/>
    <s v="9783540462309 (E-Book)"/>
    <s v="Dientes,Radiografia Panoramica,Ortopantomografia"/>
    <x v="5"/>
    <x v="1"/>
    <n v="73166"/>
    <n v="10"/>
    <s v="LE06493"/>
    <s v="Panoramic radiology : seminars on maxillofacial imaging and interpretation / Allan G. Farman (ed.)."/>
    <n v="2007"/>
    <s v="X - Otras colecciones sin clasificar"/>
    <s v="https://search.ebscohost.com/login.aspx?profile=eds&amp;custid=s9495846&amp;groupid=main&amp;authtype=ip,guest&amp;direct=true&amp;bquery=sab.000073166"/>
    <s v="BOAP"/>
    <s v="En línea"/>
    <s v="X - En línea"/>
    <s v="X - Otras colecciones sin clasificar"/>
    <s v="X - Otras colecciones sin clasificar"/>
    <s v="X - Otras colecciones sin clasificar"/>
    <s v="X - Otras colecciones sin clasificar"/>
    <s v="73166|10"/>
    <n v="1"/>
  </r>
  <r>
    <s v="Bib Central"/>
    <s v="En línea"/>
    <s v="Libro electrónico"/>
    <x v="0"/>
    <s v="Pediatric radiology : an introduction for medical students, residents, and pediatric health care pro"/>
    <s v="Haller, Jack Oliver 1944- autor"/>
    <s v="Berlin : Springer, ©2005"/>
    <n v="2005"/>
    <x v="1"/>
    <s v="9783540264422 (E-Book)"/>
    <s v="Radiologia Pediatrica,Radiologia Medica,Pediatria"/>
    <x v="5"/>
    <x v="1"/>
    <n v="73257"/>
    <n v="10"/>
    <s v="LE06584"/>
    <s v="Pediatric radiology : an introduction for medical students, residents, and pediatric health care pro"/>
    <n v="2005"/>
    <s v="X - Otras colecciones sin clasificar"/>
    <s v="https://search.ebscohost.com/login.aspx?profile=eds&amp;custid=s9495846&amp;groupid=main&amp;authtype=ip,guest&amp;direct=true&amp;bquery=sab.000073257"/>
    <s v="BOAP"/>
    <s v="En línea"/>
    <s v="X - En línea"/>
    <s v="X - Otras colecciones sin clasificar"/>
    <s v="X - Otras colecciones sin clasificar"/>
    <s v="X - Otras colecciones sin clasificar"/>
    <s v="X - Otras colecciones sin clasificar"/>
    <s v="73257|10"/>
    <n v="1"/>
  </r>
  <r>
    <s v="Bib Central"/>
    <s v="En línea"/>
    <s v="Libro electrónico"/>
    <x v="0"/>
    <s v="Pediatric radiology : the requisites / Johan G. Blickman, Bruce R. Parker y Patrick D. Barnes docume"/>
    <s v="Johan G. Blickman autor"/>
    <s v="Philadelphia : Mosby/Elsevier, ©2009."/>
    <n v="2009"/>
    <x v="1"/>
    <s v="9780323031257 (E-Book)"/>
    <s v="Radiologia Pediatrica,Diagnostico Por Imagen,Tumores En Niños,Radiodiagnostico"/>
    <x v="5"/>
    <x v="1"/>
    <n v="184105"/>
    <n v="10"/>
    <s v="LE70084"/>
    <s v="Pediatric radiology : the requisites / Johan G. Blickman, Bruce R. Parker y Patrick D. Barnes docume"/>
    <n v="2009"/>
    <s v="X - Otras colecciones sin clasificar"/>
    <s v="https://search.ebscohost.com/login.aspx?profile=eds&amp;custid=s9495846&amp;groupid=main&amp;authtype=ip,guest&amp;direct=true&amp;bquery=sab.000184105"/>
    <s v="BOAP"/>
    <s v="En línea"/>
    <s v="X - En línea"/>
    <s v="X - Otras colecciones sin clasificar"/>
    <s v="X - Otras colecciones sin clasificar"/>
    <s v="X - Otras colecciones sin clasificar"/>
    <s v="X - Otras colecciones sin clasificar"/>
    <s v="184105|10"/>
    <n v="1"/>
  </r>
  <r>
    <s v="Bib Central"/>
    <s v="En línea"/>
    <s v="Libro electrónico"/>
    <x v="0"/>
    <s v="Pediatric radiology review / editado por Michael D. Pappas, Loren G. Yamamoto, y Okechukwu Anene. do"/>
    <m/>
    <s v="Totowa, N.J. : Humana Press, ©2007"/>
    <n v="2007"/>
    <x v="1"/>
    <s v="9781597451468 (E-Book)"/>
    <s v="Radiologia Pediatrica,Radiografia,Cuidados Intensivos"/>
    <x v="5"/>
    <x v="1"/>
    <n v="73258"/>
    <n v="10"/>
    <s v="LE06585"/>
    <s v="Pediatric radiology review / editado por Michael D. Pappas, Loren G. Yamamoto, y Okechukwu Anene. do"/>
    <n v="2007"/>
    <s v="X - Otras colecciones sin clasificar"/>
    <s v="https://search.ebscohost.com/login.aspx?profile=eds&amp;custid=s9495846&amp;groupid=main&amp;authtype=ip,guest&amp;direct=true&amp;bquery=sab.000073258"/>
    <s v="BOAP"/>
    <s v="En línea"/>
    <s v="X - En línea"/>
    <s v="X - Otras colecciones sin clasificar"/>
    <s v="X - Otras colecciones sin clasificar"/>
    <s v="X - Otras colecciones sin clasificar"/>
    <s v="X - Otras colecciones sin clasificar"/>
    <s v="73258|10"/>
    <n v="1"/>
  </r>
  <r>
    <s v="Bib Central"/>
    <s v="En línea"/>
    <s v="Libro electrónico"/>
    <x v="0"/>
    <s v="Principles of cardiovascular radiology / Hutchison Stuart J. documento electrónico"/>
    <s v="Stuart J. Hutchison autor"/>
    <s v="Philadelphia, PA : Saunders, ©2012."/>
    <n v="2012"/>
    <x v="1"/>
    <s v="9781437704051 (E-Book)"/>
    <s v="Corazon,Corazon,Enfermedades Cardiovasculares,Radiografia Toracica"/>
    <x v="5"/>
    <x v="3"/>
    <n v="180972"/>
    <n v="10"/>
    <s v="LE69654"/>
    <s v="Principles of cardiovascular radiology / Hutchison Stuart J. documento electrónico"/>
    <n v="2012"/>
    <s v="X - Otras colecciones sin clasificar"/>
    <s v="https://search.ebscohost.com/login.aspx?profile=eds&amp;custid=s9495846&amp;groupid=main&amp;authtype=ip,guest&amp;direct=true&amp;bquery=sab.000180972"/>
    <s v="BOAP"/>
    <s v="En línea"/>
    <s v="X - En línea"/>
    <s v="X - Otras colecciones sin clasificar"/>
    <s v="X - Otras colecciones sin clasificar"/>
    <s v="X - Otras colecciones sin clasificar"/>
    <s v="X - Otras colecciones sin clasificar"/>
    <s v="180972|10"/>
    <n v="1"/>
  </r>
  <r>
    <s v="Bib Central"/>
    <s v="En línea"/>
    <s v="Libro electrónico"/>
    <x v="0"/>
    <s v="Problem solving in emergency radiology / [Editado por] Stuart Mirvis, Wayne Scott Kubal, Kathirkaman"/>
    <m/>
    <s v="Philadelphia : Saunders/Elsevier, ©2015."/>
    <n v="2015"/>
    <x v="1"/>
    <s v="9781455758395 (E-Book)"/>
    <s v="Imagenes Diagnosticas,Servicio Medico De Urgencias,Radiologia Medica,Ultrasonografia"/>
    <x v="5"/>
    <x v="3"/>
    <n v="180747"/>
    <n v="10"/>
    <s v="LE69539"/>
    <s v="Problem solving in emergency radiology / [Editado por] Stuart Mirvis, Wayne Scott Kubal, Kathirkaman"/>
    <n v="2015"/>
    <s v="X - Otras colecciones sin clasificar"/>
    <s v="https://search.ebscohost.com/login.aspx?profile=eds&amp;custid=s9495846&amp;groupid=main&amp;authtype=ip,guest&amp;direct=true&amp;bquery=sab.000180747"/>
    <s v="BOAP"/>
    <s v="En línea"/>
    <s v="X - En línea"/>
    <s v="X - Otras colecciones sin clasificar"/>
    <s v="X - Otras colecciones sin clasificar"/>
    <s v="X - Otras colecciones sin clasificar"/>
    <s v="X - Otras colecciones sin clasificar"/>
    <s v="180747|10"/>
    <n v="1"/>
  </r>
  <r>
    <s v="Bib Central"/>
    <s v="En línea"/>
    <s v="Libro electrónico"/>
    <x v="0"/>
    <s v="Problem solving in neuroradiology / editado por Meng Law, Peter M. Som y Thomas P. Naidich documento"/>
    <m/>
    <s v="Philadelphia : Saunders Elsevier, ©2011."/>
    <n v="2011"/>
    <x v="1"/>
    <s v="9780323059299 (E-Book)"/>
    <s v="Neuroradiologia,Diagnostico Por Imagen,Sistema Nervioso"/>
    <x v="5"/>
    <x v="3"/>
    <n v="179482"/>
    <n v="10"/>
    <s v="LE68441"/>
    <s v="Problem solving in neuroradiology / editado por Meng Law, Peter M. Som y Thomas P. Naidich documento"/>
    <n v="2011"/>
    <s v="X - Otras colecciones sin clasificar"/>
    <s v="https://search.ebscohost.com/login.aspx?profile=eds&amp;custid=s9495846&amp;groupid=main&amp;authtype=ip,guest&amp;direct=true&amp;bquery=sab.000179482"/>
    <s v="BOAP"/>
    <s v="En línea"/>
    <s v="X - En línea"/>
    <s v="X - Otras colecciones sin clasificar"/>
    <s v="X - Otras colecciones sin clasificar"/>
    <s v="X - Otras colecciones sin clasificar"/>
    <s v="X - Otras colecciones sin clasificar"/>
    <s v="179482|10"/>
    <n v="1"/>
  </r>
  <r>
    <s v="Bib Central"/>
    <s v="En línea"/>
    <s v="Libro electrónico"/>
    <x v="0"/>
    <s v="Problem solving in radiology : cardiovascular imaging / editado por Suhny Abbara y Sanjeeva P. Kalva"/>
    <m/>
    <s v="Philadelphia, Pa. : Elsevier/Saunders, ©2013."/>
    <n v="2013"/>
    <x v="1"/>
    <s v="9781455746255 (E-Book)"/>
    <s v="Enfermedades Cardiovasculares,Enfermedades Cardiovasculares,Diagnostico Por Imagen,Tecnicas De Diagnostico Cardiovascular"/>
    <x v="5"/>
    <x v="3"/>
    <n v="179713"/>
    <n v="10"/>
    <s v="LE69206"/>
    <s v="Problem solving in radiology : cardiovascular imaging / editado por Suhny Abbara y Sanjeeva P. Kalva"/>
    <n v="2013"/>
    <s v="X - Otras colecciones sin clasificar"/>
    <s v="https://search.ebscohost.com/login.aspx?profile=eds&amp;custid=s9495846&amp;groupid=main&amp;authtype=ip,guest&amp;direct=true&amp;bquery=sab.000179713"/>
    <s v="BOAP"/>
    <s v="En línea"/>
    <s v="X - En línea"/>
    <s v="X - Otras colecciones sin clasificar"/>
    <s v="X - Otras colecciones sin clasificar"/>
    <s v="X - Otras colecciones sin clasificar"/>
    <s v="X - Otras colecciones sin clasificar"/>
    <s v="179713|10"/>
    <n v="1"/>
  </r>
  <r>
    <s v="Bib Central"/>
    <s v="En línea"/>
    <s v="Libro electrónico"/>
    <x v="0"/>
    <s v="Radiologia geriatrica / Teresa Cammarota, Guiseppe Guglielmi y Francesco Schiavon documento electró"/>
    <s v="Cammarota, Teresa autor"/>
    <s v="Milano : Springer, ©2006"/>
    <n v="2006"/>
    <x v="4"/>
    <s v="9788847004863 (E-Book)"/>
    <s v="Radiologia Medica,Radiologia,Geriatria,Gerontologia,Medicina Interna"/>
    <x v="5"/>
    <x v="1"/>
    <n v="74033"/>
    <n v="10"/>
    <s v="LE07360"/>
    <s v="Radiologia geriatrica / Teresa Cammarota, Guiseppe Guglielmi y Francesco Schiavon documento electró"/>
    <n v="2006"/>
    <s v="X - Otras colecciones sin clasificar"/>
    <s v="https://search.ebscohost.com/login.aspx?profile=eds&amp;custid=s9495846&amp;groupid=main&amp;authtype=ip,guest&amp;direct=true&amp;bquery=sab.000074033"/>
    <s v="BOAP"/>
    <s v="En línea"/>
    <s v="X - En línea"/>
    <s v="X - Otras colecciones sin clasificar"/>
    <s v="X - Otras colecciones sin clasificar"/>
    <s v="X - Otras colecciones sin clasificar"/>
    <s v="X - Otras colecciones sin clasificar"/>
    <s v="74033|10"/>
    <n v="1"/>
  </r>
  <r>
    <s v="Bib Central"/>
    <s v="En línea"/>
    <s v="Libro electrónico"/>
    <x v="0"/>
    <s v="Radiologic diagnosis of gastric cancer : a new outlook / L. M. Portnoy documento electrónico"/>
    <s v="Portnoy, L.M. autor"/>
    <s v="Berlin : Springer, ©2006."/>
    <n v="2006"/>
    <x v="1"/>
    <s v="9783540294214 (E-Book)"/>
    <s v="Estomago,Radiodiagnostico,Gastroenterologia,Radiologia Medica"/>
    <x v="5"/>
    <x v="1"/>
    <n v="74034"/>
    <n v="10"/>
    <s v="LE07361"/>
    <s v="Radiologic diagnosis of gastric cancer : a new outlook / L. M. Portnoy documento electrónico"/>
    <n v="2006"/>
    <s v="X - Otras colecciones sin clasificar"/>
    <s v="https://search.ebscohost.com/login.aspx?profile=eds&amp;custid=s9495846&amp;groupid=main&amp;authtype=ip,guest&amp;direct=true&amp;bquery=sab.000074034"/>
    <s v="BOAP"/>
    <s v="En línea"/>
    <s v="X - En línea"/>
    <s v="X - Otras colecciones sin clasificar"/>
    <s v="X - Otras colecciones sin clasificar"/>
    <s v="X - Otras colecciones sin clasificar"/>
    <s v="X - Otras colecciones sin clasificar"/>
    <s v="74034|10"/>
    <n v="1"/>
  </r>
  <r>
    <s v="Bib Central"/>
    <s v="En línea"/>
    <s v="Libro electrónico"/>
    <x v="0"/>
    <s v="Radiologic pathologic correlations from head to toe : understanding the manifestations of disease /"/>
    <m/>
    <s v="Berlin : Springer, ©2005"/>
    <n v="2005"/>
    <x v="1"/>
    <s v="9783540266648 (E-Book)"/>
    <s v="Radiologia Medica,Tumores,Salud Publica,Gastroenterologia,Radiografia,Ortopedia,Sistema Nervioso Central"/>
    <x v="5"/>
    <x v="1"/>
    <n v="74036"/>
    <n v="10"/>
    <s v="LE07363"/>
    <s v="Radiologic pathologic correlations from head to toe : understanding the manifestations of disease /"/>
    <n v="2005"/>
    <s v="X - Otras colecciones sin clasificar"/>
    <s v="https://search.ebscohost.com/login.aspx?profile=eds&amp;custid=s9495846&amp;groupid=main&amp;authtype=ip,guest&amp;direct=true&amp;bquery=sab.000074036"/>
    <s v="BOAP"/>
    <s v="En línea"/>
    <s v="X - En línea"/>
    <s v="X - Otras colecciones sin clasificar"/>
    <s v="X - Otras colecciones sin clasificar"/>
    <s v="X - Otras colecciones sin clasificar"/>
    <s v="X - Otras colecciones sin clasificar"/>
    <s v="74036|10"/>
    <n v="1"/>
  </r>
  <r>
    <s v="Bib Central"/>
    <s v="En línea"/>
    <s v="Libro electrónico"/>
    <x v="0"/>
    <s v="Radiological anatomy for FRCR Part 1 / por Philip Borg y Abdul Rahman Alvi. documento electrónico"/>
    <s v="Borg, Philip autor"/>
    <s v="Dordrecht : Springer, ©2011."/>
    <n v="2011"/>
    <x v="1"/>
    <s v="9783642137518 (E-Book)"/>
    <s v="Radiologia Medica,Anatomia,Tecnologia Radiologica"/>
    <x v="5"/>
    <x v="3"/>
    <n v="157146"/>
    <n v="10"/>
    <s v="LE40542"/>
    <s v="Radiological anatomy for FRCR Part 1 / por Philip Borg y Abdul Rahman Alvi. documento electrónico"/>
    <n v="2011"/>
    <s v="X - Otras colecciones sin clasificar"/>
    <s v="https://search.ebscohost.com/login.aspx?profile=eds&amp;custid=s9495846&amp;groupid=main&amp;authtype=ip,guest&amp;direct=true&amp;bquery=sab.000157146"/>
    <s v="BOAP"/>
    <s v="En línea"/>
    <s v="X - En línea"/>
    <s v="X - Otras colecciones sin clasificar"/>
    <s v="X - Otras colecciones sin clasificar"/>
    <s v="X - Otras colecciones sin clasificar"/>
    <s v="X - Otras colecciones sin clasificar"/>
    <s v="157146|10"/>
    <n v="1"/>
  </r>
  <r>
    <s v="Bib Central"/>
    <s v="En línea"/>
    <s v="Libro electrónico"/>
    <x v="0"/>
    <s v="Radiological English / Ramon Ribes documento electrónico"/>
    <s v="Ribes, Ramon autor"/>
    <s v="Berlin Springer ©2007"/>
    <n v="2007"/>
    <x v="1"/>
    <s v="9783540293293 (E-Book)"/>
    <s v="Radiologia Medica,Salud Publica,Radiologia,Radiologia Medica"/>
    <x v="5"/>
    <x v="1"/>
    <n v="74035"/>
    <n v="10"/>
    <s v="LE07362"/>
    <s v="Radiological English / Ramon Ribes documento electrónico"/>
    <n v="2007"/>
    <s v="X - Otras colecciones sin clasificar"/>
    <s v="https://search.ebscohost.com/login.aspx?profile=eds&amp;custid=s9495846&amp;groupid=main&amp;authtype=ip,guest&amp;direct=true&amp;bquery=sab.000074035"/>
    <s v="BOAP"/>
    <s v="En línea"/>
    <s v="X - En línea"/>
    <s v="X - Otras colecciones sin clasificar"/>
    <s v="X - Otras colecciones sin clasificar"/>
    <s v="X - Otras colecciones sin clasificar"/>
    <s v="X - Otras colecciones sin clasificar"/>
    <s v="74035|10"/>
    <n v="1"/>
  </r>
  <r>
    <s v="Bib Central"/>
    <s v="En línea"/>
    <s v="Libro electrónico"/>
    <x v="0"/>
    <s v="Radiological imaging of the kidney / editado por Emilio Quaia. documento electrónico"/>
    <m/>
    <s v="Berlín : Springer, ©2011."/>
    <n v="2011"/>
    <x v="1"/>
    <s v="9783540875970 (E-Book)"/>
    <s v="Riñones,Riñones,Urologia"/>
    <x v="5"/>
    <x v="3"/>
    <n v="157104"/>
    <n v="10"/>
    <s v="LE40500"/>
    <s v="Radiological imaging of the kidney / editado por Emilio Quaia. documento electrónico"/>
    <n v="2011"/>
    <s v="X - Otras colecciones sin clasificar"/>
    <s v="https://search.ebscohost.com/login.aspx?profile=eds&amp;custid=s9495846&amp;groupid=main&amp;authtype=ip,guest&amp;direct=true&amp;bquery=sab.000157104"/>
    <s v="BOAP"/>
    <s v="En línea"/>
    <s v="X - En línea"/>
    <s v="X - Otras colecciones sin clasificar"/>
    <s v="X - Otras colecciones sin clasificar"/>
    <s v="X - Otras colecciones sin clasificar"/>
    <s v="X - Otras colecciones sin clasificar"/>
    <s v="157104|10"/>
    <n v="1"/>
  </r>
  <r>
    <s v="Bib Central"/>
    <s v="En línea"/>
    <s v="Libro electrónico"/>
    <x v="0"/>
    <s v="Radiology : the oral boards primer / Ami Mehta y Douglas P. Beall. documento electrónico"/>
    <s v="Mehta, Amit autor"/>
    <s v="New Jersey : Humana Press Inc., ©2006."/>
    <n v="2006"/>
    <x v="1"/>
    <s v="9781597458191 (E-Book)"/>
    <s v="Radiologia Medica,Cabeza,Medicina Nuclear,Sistema Cardiovascular"/>
    <x v="5"/>
    <x v="1"/>
    <n v="74037"/>
    <n v="10"/>
    <s v="LE07364"/>
    <s v="Radiology : the oral boards primer / Ami Mehta y Douglas P. Beall. documento electrónico"/>
    <n v="2006"/>
    <s v="X - Otras colecciones sin clasificar"/>
    <s v="https://search.ebscohost.com/login.aspx?profile=eds&amp;custid=s9495846&amp;groupid=main&amp;authtype=ip,guest&amp;direct=true&amp;bquery=sab.000074037"/>
    <s v="BOAP"/>
    <s v="En línea"/>
    <s v="X - En línea"/>
    <s v="X - Otras colecciones sin clasificar"/>
    <s v="X - Otras colecciones sin clasificar"/>
    <s v="X - Otras colecciones sin clasificar"/>
    <s v="X - Otras colecciones sin clasificar"/>
    <s v="74037|10"/>
    <n v="1"/>
  </r>
  <r>
    <s v="Bib Central"/>
    <s v="En línea"/>
    <s v="Libro electrónico"/>
    <x v="0"/>
    <s v="Radiology for anaesthesia and intensive care documento electrónico Richard Hopkins, Carol Peden y S"/>
    <s v="Hopkins, Richard, 1967-"/>
    <s v="London ; San Francisco : GMM, 2003."/>
    <n v="2003"/>
    <x v="1"/>
    <s v="0511043600"/>
    <s v="Radiologia Medica,Anestesia,Cuidados Intensivos"/>
    <x v="5"/>
    <x v="1"/>
    <n v="171245"/>
    <n v="10"/>
    <s v="LE54310"/>
    <s v="Radiology for anaesthesia and intensive care documento electrónico Richard Hopkins, Carol Peden y S"/>
    <n v="2003"/>
    <s v="X - Otras colecciones sin clasificar"/>
    <s v="https://search.ebscohost.com/login.aspx?profile=eds&amp;custid=s9495846&amp;groupid=main&amp;authtype=ip,guest&amp;direct=true&amp;bquery=sab.000171245"/>
    <s v="BOAP"/>
    <s v="En línea"/>
    <s v="X - En línea"/>
    <s v="X - Otras colecciones sin clasificar"/>
    <s v="X - Otras colecciones sin clasificar"/>
    <s v="X - Otras colecciones sin clasificar"/>
    <s v="X - Otras colecciones sin clasificar"/>
    <s v="171245|10"/>
    <n v="1"/>
  </r>
  <r>
    <s v="Bib Central"/>
    <s v="En línea"/>
    <s v="Libro electrónico"/>
    <x v="0"/>
    <s v="Radiology for surgeons documento electrónico Rakesh R. Misra, M.C. Uthappa y Pradip K. Datta."/>
    <s v="Misra, Rakesh R"/>
    <s v="London ; San Francisco, CA : Greenwich Medical Media, 2002."/>
    <n v="2002"/>
    <x v="1"/>
    <s v="0511043619"/>
    <s v="Radiografia Medica,Radiografia,Medicina Nuclear"/>
    <x v="5"/>
    <x v="1"/>
    <n v="171278"/>
    <n v="10"/>
    <s v="LE54343"/>
    <s v="Radiology for surgeons documento electrónico Rakesh R. Misra, M.C. Uthappa y Pradip K. Datta."/>
    <n v="2002"/>
    <s v="X - Otras colecciones sin clasificar"/>
    <s v="https://search.ebscohost.com/login.aspx?profile=eds&amp;custid=s9495846&amp;groupid=main&amp;authtype=ip,guest&amp;direct=true&amp;bquery=sab.000171278"/>
    <s v="BOAP"/>
    <s v="En línea"/>
    <s v="X - En línea"/>
    <s v="X - Otras colecciones sin clasificar"/>
    <s v="X - Otras colecciones sin clasificar"/>
    <s v="X - Otras colecciones sin clasificar"/>
    <s v="X - Otras colecciones sin clasificar"/>
    <s v="171278|10"/>
    <n v="1"/>
  </r>
  <r>
    <s v="Bib Central"/>
    <s v="En línea"/>
    <s v="Libro electrónico"/>
    <x v="0"/>
    <s v="Radiology of non-spinal pain procedures : a guide for the interventionalist / por Mubin I. Syed y Az"/>
    <s v="Syed, Mubin I. autor"/>
    <s v="Berlín : Springer, ©2011."/>
    <n v="2011"/>
    <x v="1"/>
    <s v="9783642004810 (E-Book)"/>
    <s v="Radiologia Medica,Dolor,Dolor"/>
    <x v="5"/>
    <x v="3"/>
    <n v="157111"/>
    <n v="10"/>
    <s v="LE40507"/>
    <s v="Radiology of non-spinal pain procedures : a guide for the interventionalist / por Mubin I. Syed y Az"/>
    <n v="2011"/>
    <s v="X - Otras colecciones sin clasificar"/>
    <s v="https://search.ebscohost.com/login.aspx?profile=eds&amp;custid=s9495846&amp;groupid=main&amp;authtype=ip,guest&amp;direct=true&amp;bquery=sab.000157111"/>
    <s v="BOAP"/>
    <s v="En línea"/>
    <s v="X - En línea"/>
    <s v="X - Otras colecciones sin clasificar"/>
    <s v="X - Otras colecciones sin clasificar"/>
    <s v="X - Otras colecciones sin clasificar"/>
    <s v="X - Otras colecciones sin clasificar"/>
    <s v="157111|10"/>
    <n v="1"/>
  </r>
  <r>
    <s v="Bib Central"/>
    <s v="En línea"/>
    <s v="Libro electrónico"/>
    <x v="0"/>
    <s v="Radiology of parasitic diseases : a practical approach / editado por : Hongjun Li documento electró"/>
    <m/>
    <s v="Switzerland : Springer, ©2017."/>
    <n v="2017"/>
    <x v="1"/>
    <s v="9789402409116 (E-Book)"/>
    <s v="Enfermedades Parasitarias,Parasitologia Medica,Diagnostico,Diagnostico Diferencial,Diagnostico De Enfermeria"/>
    <x v="5"/>
    <x v="3"/>
    <n v="280439"/>
    <n v="10"/>
    <s v="LE68640"/>
    <s v="Radiology of parasitic diseases : a practical approach / editado por : Hongjun Li documento electró"/>
    <n v="2017"/>
    <s v="X - Otras colecciones sin clasificar"/>
    <s v="https://search.ebscohost.com/login.aspx?profile=eds&amp;custid=s9495846&amp;groupid=main&amp;authtype=ip,guest&amp;direct=true&amp;bquery=sab.000280439"/>
    <s v="BOAP"/>
    <s v="En línea"/>
    <s v="X - En línea"/>
    <s v="X - Otras colecciones sin clasificar"/>
    <s v="X - Otras colecciones sin clasificar"/>
    <s v="X - Otras colecciones sin clasificar"/>
    <s v="X - Otras colecciones sin clasificar"/>
    <s v="280439|10"/>
    <n v="1"/>
  </r>
  <r>
    <s v="Bib Central"/>
    <s v="En línea"/>
    <s v="Libro electrónico"/>
    <x v="0"/>
    <s v="Radiology of the orbit and visual pathways / Jonathan J. Dutton documento electrónico"/>
    <s v="Dutton, Jonathan J. autor"/>
    <s v="Philadelphia, PA : Saunders/Elsevier, ©2010."/>
    <n v="2010"/>
    <x v="1"/>
    <s v="9781437711516 (E-Book)"/>
    <s v="Orbita Ocular,Vias Visuales,Resonancia Magnetica En Imagenes,Tomografia"/>
    <x v="5"/>
    <x v="1"/>
    <n v="179403"/>
    <n v="10"/>
    <s v="LE68385"/>
    <s v="Radiology of the orbit and visual pathways / Jonathan J. Dutton documento electrónico"/>
    <n v="2010"/>
    <s v="X - Otras colecciones sin clasificar"/>
    <s v="https://search.ebscohost.com/login.aspx?profile=eds&amp;custid=s9495846&amp;groupid=main&amp;authtype=ip,guest&amp;direct=true&amp;bquery=sab.000179403"/>
    <s v="BOAP"/>
    <s v="En línea"/>
    <s v="X - En línea"/>
    <s v="X - Otras colecciones sin clasificar"/>
    <s v="X - Otras colecciones sin clasificar"/>
    <s v="X - Otras colecciones sin clasificar"/>
    <s v="X - Otras colecciones sin clasificar"/>
    <s v="179403|10"/>
    <n v="1"/>
  </r>
  <r>
    <s v="Bib Central"/>
    <s v="En línea"/>
    <s v="Libro electrónico"/>
    <x v="0"/>
    <s v="Radiology secrets plus : orthopaedic trauma surgery / editado por Drew A. Torigian, Parvati Ramchand"/>
    <m/>
    <s v="Philadelphia, PA : Saunders Elsevier, ©2017."/>
    <n v="2017"/>
    <x v="0"/>
    <s v="9780323067942 (E-Book)"/>
    <s v="Radiologia,Diagnostico Por Imagen"/>
    <x v="5"/>
    <x v="3"/>
    <n v="179327"/>
    <n v="10"/>
    <s v="LE68348"/>
    <s v="Radiology secrets plus : orthopaedic trauma surgery / editado por Drew A. Torigian, Parvati Ramchand"/>
    <n v="2017"/>
    <s v="X - Otras colecciones sin clasificar"/>
    <s v="https://search.ebscohost.com/login.aspx?profile=eds&amp;custid=s9495846&amp;groupid=main&amp;authtype=ip,guest&amp;direct=true&amp;bquery=sab.000179327"/>
    <s v="BOAP"/>
    <s v="En línea"/>
    <s v="X - En línea"/>
    <s v="X - Otras colecciones sin clasificar"/>
    <s v="X - Otras colecciones sin clasificar"/>
    <s v="X - Otras colecciones sin clasificar"/>
    <s v="X - Otras colecciones sin clasificar"/>
    <s v="179327|10"/>
    <n v="1"/>
  </r>
  <r>
    <s v="Bib Central"/>
    <s v="En línea"/>
    <s v="Libro electrónico"/>
    <x v="0"/>
    <s v="Textbook of gastrointestinal radiology / [editado por] Richard M. Gore, Marc S. Levine. documento el"/>
    <m/>
    <s v="Philadelphia, PA : Elsevier/Saunders, ©2015."/>
    <n v="2015"/>
    <x v="1"/>
    <s v="9781455751174"/>
    <s v="Sistema Gastrointestinal,Sistema Gastrointestinal,Sistema Gastrointestinal"/>
    <x v="5"/>
    <x v="3"/>
    <n v="180672"/>
    <n v="10"/>
    <s v="LE69524"/>
    <s v="Textbook of gastrointestinal radiology / [editado por] Richard M. Gore, Marc S. Levine. documento el"/>
    <n v="2015"/>
    <s v="X - Otras colecciones sin clasificar"/>
    <s v="https://search.ebscohost.com/login.aspx?profile=eds&amp;custid=s9495846&amp;groupid=main&amp;authtype=ip,guest&amp;direct=true&amp;bquery=sab.000180672"/>
    <s v="BOAP"/>
    <s v="En línea"/>
    <s v="X - En línea"/>
    <s v="X - Otras colecciones sin clasificar"/>
    <s v="X - Otras colecciones sin clasificar"/>
    <s v="X - Otras colecciones sin clasificar"/>
    <s v="X - Otras colecciones sin clasificar"/>
    <s v="180672|10"/>
    <n v="1"/>
  </r>
  <r>
    <s v="Bib Central"/>
    <s v="En línea"/>
    <s v="Libro electrónico"/>
    <x v="0"/>
    <s v="The practice of interventional radiology : with online cases and videos / Karim Valji. documento ele"/>
    <s v="Valji, Karim autor"/>
    <s v="Philadelphia, PA : Elsevier/Saunders, ©2012."/>
    <n v="2012"/>
    <x v="1"/>
    <s v="9781437717198 (E-Book)"/>
    <s v="Radiografia,Angiografia,Vasos Sanguineos"/>
    <x v="5"/>
    <x v="3"/>
    <n v="262316"/>
    <n v="20"/>
    <s v="LE69626"/>
    <s v="The practice of interventional radiology : with online cases and videos / Karim Valji. documento ele"/>
    <n v="2012"/>
    <s v="X - Otras colecciones sin clasificar"/>
    <s v="https://search.ebscohost.com/login.aspx?profile=eds&amp;custid=s9495846&amp;groupid=main&amp;authtype=ip,guest&amp;direct=true&amp;bquery=sab.000262316"/>
    <s v="BOAP"/>
    <s v="En línea"/>
    <s v="X - En línea"/>
    <s v="X - Otras colecciones sin clasificar"/>
    <s v="X - Otras colecciones sin clasificar"/>
    <s v="X - Otras colecciones sin clasificar"/>
    <s v="X - Otras colecciones sin clasificar"/>
    <s v="262316|20"/>
    <n v="1"/>
  </r>
  <r>
    <s v="Bib Central"/>
    <s v="En línea"/>
    <s v="Libro electrónico"/>
    <x v="0"/>
    <s v="Thoracic Radiology : the requisites / Theresa McLoud y Phillip Boiselle documento electrónico"/>
    <s v="McLoud, Theresa C. autor"/>
    <s v="Philadelphia : Mosby Elsevier, ©2010."/>
    <n v="2010"/>
    <x v="0"/>
    <s v="9780323027908 (E-Book)"/>
    <s v="Conducto Toracico,Enfermedades Toracicas,Pulmones,Radiografia Toracica"/>
    <x v="5"/>
    <x v="1"/>
    <n v="179353"/>
    <n v="10"/>
    <s v="LE68358"/>
    <s v="Thoracic Radiology : the requisites / Theresa McLoud y Phillip Boiselle documento electrónico"/>
    <n v="2010"/>
    <s v="X - Otras colecciones sin clasificar"/>
    <s v="https://search.ebscohost.com/login.aspx?profile=eds&amp;custid=s9495846&amp;groupid=main&amp;authtype=ip,guest&amp;direct=true&amp;bquery=sab.000179353"/>
    <s v="BOAP"/>
    <s v="En línea"/>
    <s v="X - En línea"/>
    <s v="X - Otras colecciones sin clasificar"/>
    <s v="X - Otras colecciones sin clasificar"/>
    <s v="X - Otras colecciones sin clasificar"/>
    <s v="X - Otras colecciones sin clasificar"/>
    <s v="179353|10"/>
    <n v="1"/>
  </r>
  <r>
    <s v="Bib Central"/>
    <s v="En línea"/>
    <s v="Libro electrónico"/>
    <x v="0"/>
    <s v="Vascular and interventional radiology : the Requisites / John A. Kaufman, Prof Michael J. Lee docume"/>
    <s v="Kaufman, John A. autor"/>
    <s v="Philadelphia : Saunders Elsevier, ©2014."/>
    <n v="2014"/>
    <x v="1"/>
    <s v="9780323045841 (E-Book)"/>
    <s v="Vasos Sanguineos,Vasos Sanguineos,Radiografia Intervencional"/>
    <x v="5"/>
    <x v="3"/>
    <n v="181789"/>
    <n v="10"/>
    <s v="LE69063"/>
    <s v="Vascular and interventional radiology : the Requisites / John A. Kaufman, Prof Michael J. Lee docume"/>
    <n v="2014"/>
    <s v="X - Otras colecciones sin clasificar"/>
    <s v="https://search.ebscohost.com/login.aspx?profile=eds&amp;custid=s9495846&amp;groupid=main&amp;authtype=ip,guest&amp;direct=true&amp;bquery=sab.000181789"/>
    <s v="BOAP"/>
    <s v="En línea"/>
    <s v="X - En línea"/>
    <s v="X - Otras colecciones sin clasificar"/>
    <s v="X - Otras colecciones sin clasificar"/>
    <s v="X - Otras colecciones sin clasificar"/>
    <s v="X - Otras colecciones sin clasificar"/>
    <s v="181789|10"/>
    <n v="1"/>
  </r>
  <r>
    <s v="Bib Central"/>
    <s v="En línea"/>
    <s v="Libro electrónico"/>
    <x v="0"/>
    <s v="Vascular interventional radiology : angioplasty, stenting, thrombolysis and thrombectomy / editado p"/>
    <m/>
    <s v="Berlín : Springer, ©2007."/>
    <n v="2007"/>
    <x v="1"/>
    <s v="9783540332558 (E-Book)"/>
    <s v="Angiografia,Vasos Sanguineos,Enfermedades Vasculares"/>
    <x v="5"/>
    <x v="1"/>
    <n v="75758"/>
    <n v="10"/>
    <s v="LE09085"/>
    <s v="Vascular interventional radiology : angioplasty, stenting, thrombolysis and thrombectomy / editado p"/>
    <n v="2007"/>
    <s v="X - Otras colecciones sin clasificar"/>
    <s v="https://search.ebscohost.com/login.aspx?profile=eds&amp;custid=s9495846&amp;groupid=main&amp;authtype=ip,guest&amp;direct=true&amp;bquery=sab.000075758"/>
    <s v="BOAP"/>
    <s v="En línea"/>
    <s v="X - En línea"/>
    <s v="X - Otras colecciones sin clasificar"/>
    <s v="X - Otras colecciones sin clasificar"/>
    <s v="X - Otras colecciones sin clasificar"/>
    <s v="X - Otras colecciones sin clasificar"/>
    <s v="75758|10"/>
    <n v="1"/>
  </r>
  <r>
    <s v="Bib Central"/>
    <s v="En línea"/>
    <s v="Libro electrónico"/>
    <x v="0"/>
    <s v="Venous embolization of the liver : radiologic and surgical practice / editado por David C. Madoff [y"/>
    <m/>
    <s v="London : Springer London, 2011."/>
    <n v="2011"/>
    <x v="1"/>
    <s v="9781848821224 (E-Book)"/>
    <s v="Venas,Higado,Radiografia Intervencional"/>
    <x v="5"/>
    <x v="3"/>
    <n v="157021"/>
    <n v="10"/>
    <s v="LE40417"/>
    <s v="Venous embolization of the liver : radiologic and surgical practice / editado por David C. Madoff [y"/>
    <n v="2011"/>
    <s v="X - Otras colecciones sin clasificar"/>
    <s v="https://search.ebscohost.com/login.aspx?profile=eds&amp;custid=s9495846&amp;groupid=main&amp;authtype=ip,guest&amp;direct=true&amp;bquery=sab.000157021"/>
    <s v="BOAP"/>
    <s v="En línea"/>
    <s v="X - En línea"/>
    <s v="X - Otras colecciones sin clasificar"/>
    <s v="X - Otras colecciones sin clasificar"/>
    <s v="X - Otras colecciones sin clasificar"/>
    <s v="X - Otras colecciones sin clasificar"/>
    <s v="157021|10"/>
    <n v="1"/>
  </r>
  <r>
    <s v="Bib Central"/>
    <s v="Tesis"/>
    <s v="Tesis electrónicas"/>
    <x v="0"/>
    <s v="Diseño e implementación de PACS (patient archiving and communication system) y teleradiología par"/>
    <s v="Weiss Ángel, Andrés autor"/>
    <s v="Chía : Universidad de la Sabana, 2004."/>
    <n v="2004"/>
    <x v="0"/>
    <m/>
    <s v="Servicio De Diagnostico,Imagenes Diagnosticas,Procesamiento De Imagenes,Radiologia"/>
    <x v="11"/>
    <x v="1"/>
    <n v="87095"/>
    <n v="20"/>
    <s v="TE03980"/>
    <s v="Diseño e implementación de PACS (patient archiving and communication system) y teleradiología par"/>
    <n v="2004"/>
    <s v="362 - Problemas sociales y servicios a grupos de personas"/>
    <s v="https://search.ebscohost.com/login.aspx?profile=eds&amp;custid=s9495846&amp;groupid=main&amp;authtype=ip,guest&amp;direct=true&amp;bquery=sab.000087095"/>
    <s v="BOAP"/>
    <s v="362.177"/>
    <s v="X - En línea"/>
    <s v="X - Otras colecciones sin clasificar"/>
    <s v="X - Otras colecciones sin clasificar"/>
    <s v="X - Otras colecciones sin clasificar"/>
    <s v="X - Otras colecciones sin clasificar"/>
    <s v="87095|20"/>
    <n v="1"/>
  </r>
  <r>
    <s v="Bib Central"/>
    <s v="Ciencia y Tecnología"/>
    <s v="Libro"/>
    <x v="0"/>
    <s v="Ortopedia y traumatología / editores Juan Carlos Jaramillo F., L. Santiago Mejía M. y Christian P"/>
    <m/>
    <s v="Medellín : Corporación para Investigaciones Biológicas - CIB, 2002 (impresión de 2008)."/>
    <n v="2002"/>
    <x v="0"/>
    <s v="959-9400-55-8"/>
    <s v="Ortopedia,Radiologia,Traumatologia,Rehabilitacion,Fracturas"/>
    <x v="8"/>
    <x v="1"/>
    <n v="54867"/>
    <n v="20"/>
    <s v="083291"/>
    <s v="Ortopedia y traumatología / editores Juan Carlos Jaramillo F., L. Santiago Mejía M. y Christian P"/>
    <n v="2002"/>
    <s v="617 - Cirugía, medicina regional, odontología, oftalmología, otolo"/>
    <s v="https://search.ebscohost.com/login.aspx?profile=eds&amp;custid=s9495846&amp;groupid=main&amp;authtype=ip,guest&amp;direct=true&amp;bquery=sab.000054867"/>
    <s v="BOAP"/>
    <s v="617.3"/>
    <s v="Cirugía, medicina regional, odontología, oftalmología, otología, audiología"/>
    <s v="Tecnología - Ciencias Aplicadas"/>
    <s v="610 - Medicina y salud"/>
    <s v="610 - Medicina y salud"/>
    <s v="Cirugía, medicina regional, odontología, oftalmología, otolo"/>
    <s v="54867|20"/>
    <n v="119"/>
  </r>
  <r>
    <s v="Bib Central"/>
    <s v="Artes y Humanidades"/>
    <s v="Libro"/>
    <x v="0"/>
    <s v="Diez casos exitosos de innovación tecnológica : 1993 Ago. / Encuentro sobre Casos Exitosos de Inno"/>
    <s v="Encuentro sobre Casos Exitosos de Innovación Tecnológica (1 : 1993 Ago. : Santafé de Bogotá)"/>
    <s v="Santafé de Bogotá : COLCIENCIAS, 1994."/>
    <n v="1994"/>
    <x v="0"/>
    <s v="958-9037-39-9"/>
    <s v="Innovaciones Tecnologicas,Modernizacion En Industrias,Andercol S.A.,Biokit S.A.,Bio Sidus S.A.,Coservicios S.A.,Fibrit Ltda.,Industria De Ejes Y Transmisiones S.A.,Levapan S.A.,Micro Logica S.A.,Reparaciones Tecnicas Radiologicas Y Cia. Ltda.,Tecval Ltda."/>
    <x v="12"/>
    <x v="0"/>
    <n v="32922"/>
    <n v="10"/>
    <s v="048996"/>
    <s v="Diez casos exitosos de innovación tecnológica : 1993 Ago. / Encuentro sobre Casos Exitosos de Inno"/>
    <n v="-2000"/>
    <s v="303 - Procesos sociales"/>
    <s v="https://search.ebscohost.com/login.aspx?profile=eds&amp;custid=s9495846&amp;groupid=main&amp;authtype=ip,guest&amp;direct=true&amp;bquery=sab.000032922"/>
    <s v="BOAP"/>
    <s v="303.483"/>
    <s v="Desarrollo de la ciencia y la tecnología"/>
    <s v="Ciencias Sociales"/>
    <s v="300 - Ciencias Sociales"/>
    <s v="300 - Ciencias Sociales"/>
    <s v="Procesos sociales"/>
    <s v="32922|10"/>
    <n v="4"/>
  </r>
  <r>
    <s v="Bib Central"/>
    <s v="Ciencia y Tecnología"/>
    <s v="Libro"/>
    <x v="0"/>
    <s v="Cirugía craneofacial / Jorge Ernesto Cantini Ardila y José Rolando Prada Madrid ; editor, José Ef"/>
    <s v="Cantini Ardila, Jorge Ernesto"/>
    <s v="Bogotá : Impresión médica, 2012."/>
    <n v="2012"/>
    <x v="0"/>
    <s v="978-958-99577-4-5"/>
    <s v="Cirugia Operatoria,Huesos Faciales,Craneo,Craneo,Maxilares,Tumores Intracraneales,Cirugia Dental,Ortodoncia,Paladar Hendido,Radiologia Medica"/>
    <x v="8"/>
    <x v="3"/>
    <n v="168663"/>
    <n v="20"/>
    <s v="147170"/>
    <s v="Cirugía craneofacial / Jorge Ernesto Cantini Ardila y José Rolando Prada Madrid ; editor, José Ef"/>
    <n v="2012"/>
    <s v="617 - Cirugía, medicina regional, odontología, oftalmología, otolo"/>
    <s v="https://search.ebscohost.com/login.aspx?profile=eds&amp;custid=s9495846&amp;groupid=main&amp;authtype=ip,guest&amp;direct=true&amp;bquery=sab.000168663"/>
    <s v="BOAP"/>
    <s v="617.514"/>
    <s v="Cráneo"/>
    <s v="Tecnología - Ciencias Aplicadas"/>
    <s v="610 - Medicina y salud"/>
    <s v="610 - Medicina y salud"/>
    <s v="Cirugía, medicina regional, odontología, oftalmología, otolo"/>
    <s v="168663|20"/>
    <n v="1"/>
  </r>
  <r>
    <s v="Depósito Chía"/>
    <s v="Hemeroteca"/>
    <s v="Seriadas"/>
    <x v="1"/>
    <s v="Urology."/>
    <m/>
    <s v="New York : Elsevier Science."/>
    <n v="0"/>
    <x v="1"/>
    <s v="0090-4295"/>
    <s v="Medicina,Patologia,Radiologia,Urologia,Pediatria,Oncologia,Transplantes De Organos, Tejidos, Etc."/>
    <x v="6"/>
    <x v="7"/>
    <n v="968"/>
    <n v="10"/>
    <s v="R-050197"/>
    <s v="Urology."/>
    <n v="-2000"/>
    <s v="Publicaciones seriadas"/>
    <s v="https://search.ebscohost.com/login.aspx?profile=eds&amp;custid=s9495846&amp;groupid=main&amp;authtype=ip,guest&amp;direct=true&amp;bquery=sab.000000968"/>
    <s v="BOAP"/>
    <s v="Seriadas"/>
    <s v="X - Publicaciones seriadas"/>
    <s v="X -   Publicaciones seriadas"/>
    <s v="X - Otras colecciones sin clasificar"/>
    <s v="Publicaciones seriadas"/>
    <s v="Publicaciones seriadas"/>
    <s v="968|10"/>
    <n v="1"/>
  </r>
  <r>
    <s v="Bib Central"/>
    <s v="Ciencia y Tecnología"/>
    <s v="Libro"/>
    <x v="0"/>
    <s v="Neonatología : tratamiento, procedimientos, problemas durante las guardias, enfermedades y fármaco"/>
    <m/>
    <s v="México : McGraw-Hill, 2009."/>
    <n v="2009"/>
    <x v="0"/>
    <s v="9780071544313"/>
    <s v="Neonatologia,Pediatria,Farmacologia Pediatrica,Niños Recien Nacidos,Radiologia Pediatrica"/>
    <x v="13"/>
    <x v="1"/>
    <n v="141392"/>
    <n v="10"/>
    <s v="133224"/>
    <s v="Neonatología : tratamiento, procedimientos, problemas durante las guardias, enfermedades y fármaco"/>
    <n v="2009"/>
    <s v="618 - Ginecología, obstetricia, pediatría, geriatría."/>
    <s v="https://search.ebscohost.com/login.aspx?profile=eds&amp;custid=s9495846&amp;groupid=main&amp;authtype=ip,guest&amp;direct=true&amp;bquery=sab.000141392"/>
    <s v="BOAP"/>
    <s v="618.9201"/>
    <s v="Recién nacidos (recién nacidos)"/>
    <s v="Tecnología - Ciencias Aplicadas"/>
    <s v="610 - Medicina y salud"/>
    <s v="610 - Medicina y salud"/>
    <s v="Ginecología, obstetricia, pediatría, geriatría."/>
    <s v="141392|10"/>
    <n v="123"/>
  </r>
  <r>
    <s v="Bib Central"/>
    <s v="Ciencia y Tecnología"/>
    <s v="Libro"/>
    <x v="0"/>
    <s v="Tratado de medicina interna / Fernando Chalem, Jaime Campos, Roberto Esquerra, Philippe Chalem."/>
    <m/>
    <s v="Bogotá : Médica Celsus, 2005."/>
    <n v="2005"/>
    <x v="0"/>
    <s v="958-9327-21-4"/>
    <s v="Genetica Humana,Herencia,Cancer,Sistema Inmune,Inmunologia,Toxicologia,Dermatologia,Piel,Geriatria,Cardiologia,Neumologia,Neurologia,Enfermedades,Gastroenterologia,Diabetes,Nefrologia,Hematologia,Reumatologia,Endocrinologia,Infeccion,Radiologia,Metabolismo,Huesos,Rehabilitacion"/>
    <x v="4"/>
    <x v="1"/>
    <n v="58156"/>
    <n v="20"/>
    <s v="089144"/>
    <s v="Tratado de medicina interna / Fernando Chalem, Jaime Campos, Roberto Esquerra, Philippe Chalem."/>
    <n v="2005"/>
    <s v="616 - Enfermedades"/>
    <s v="https://search.ebscohost.com/login.aspx?profile=eds&amp;custid=s9495846&amp;groupid=main&amp;authtype=ip,guest&amp;direct=true&amp;bquery=sab.000058156"/>
    <s v="BOAP"/>
    <s v="616"/>
    <s v="Enfermedades"/>
    <s v="Tecnología - Ciencias Aplicadas"/>
    <s v="610 - Medicina y salud"/>
    <s v="610 - Medicina y salud"/>
    <s v="Enfermedades"/>
    <s v="58156|20"/>
    <n v="61"/>
  </r>
  <r>
    <s v="Bib Central"/>
    <s v="Ciencia y Tecnología"/>
    <s v="Libro"/>
    <x v="0"/>
    <s v="Cortes anatómicos / Harold ellis, Bari M. Logan y Adrian K. Dixon."/>
    <s v="Ellis, Harold, 1926-"/>
    <s v="Madrid : Marbán, 2013."/>
    <n v="2013"/>
    <x v="0"/>
    <s v="978-84-7101-820-5"/>
    <s v="Anatomia Humana,Tomografia De Emision,Resonancia Magnetica Nuclear,Radiologia Medica"/>
    <x v="10"/>
    <x v="3"/>
    <n v="256306"/>
    <n v="10"/>
    <s v="144399"/>
    <s v="Cortes anatómicos / Harold ellis, Bari M. Logan y Adrian K. Dixon."/>
    <n v="2013"/>
    <s v="611 - Anatomía humana, citología, histología."/>
    <s v="https://search.ebscohost.com/login.aspx?profile=eds&amp;custid=s9495846&amp;groupid=main&amp;authtype=ip,guest&amp;direct=true&amp;bquery=sab.000256306"/>
    <s v="BOAP"/>
    <s v="611.01"/>
    <s v="Embriología anatómica, citología, histología"/>
    <s v="Tecnología - Ciencias Aplicadas"/>
    <s v="610 - Medicina y salud"/>
    <s v="610 - Medicina y salud"/>
    <s v="Anatomía humana, citología, histología."/>
    <s v="256306|10"/>
    <n v="49"/>
  </r>
  <r>
    <s v="Bib Central"/>
    <s v="Ciencia y Tecnología"/>
    <s v="Libro"/>
    <x v="0"/>
    <s v="Evaluación de los servicios de radioterapia en Colombia / María Cristina Plazas ... [et al.]."/>
    <m/>
    <s v="Bogotá : Instituto Nacional de Cancerología ; Ministerio de la Protección Social ; OPS/OMS, 2005."/>
    <n v="2005"/>
    <x v="0"/>
    <s v="958-96892-4-8"/>
    <s v="Radioterapia,Electroterapia,Radiologia Medica,Servicio Radiologico En El Hospital,Rayos X"/>
    <x v="14"/>
    <x v="1"/>
    <n v="61384"/>
    <n v="10"/>
    <s v="095344"/>
    <s v="Evaluación de los servicios de radioterapia en Colombia / María Cristina Plazas ... [et al.]."/>
    <n v="2005"/>
    <s v="615 - Farmacología y terapéutica"/>
    <s v="https://search.ebscohost.com/login.aspx?profile=eds&amp;custid=s9495846&amp;groupid=main&amp;authtype=ip,guest&amp;direct=true&amp;bquery=sab.000061384"/>
    <s v="BOAP"/>
    <s v="615.8423"/>
    <s v="Terapia de radio"/>
    <s v="Tecnología - Ciencias Aplicadas"/>
    <s v="610 - Medicina y salud"/>
    <s v="610 - Medicina y salud"/>
    <s v="Farmacología y terapéutica"/>
    <s v="61384|10"/>
    <n v="3"/>
  </r>
  <r>
    <s v="Bib Central"/>
    <s v="Ciencia y Tecnología"/>
    <s v="Libro"/>
    <x v="0"/>
    <s v="Advances in surgical pathology : mesothelioma / Richard L. Attanoos y Timothy Craig Allen."/>
    <s v="Attanos, Richard L"/>
    <s v="Philadelphia : Lippincott Williams &amp; Wilkins, 2014."/>
    <n v="2014"/>
    <x v="1"/>
    <s v="978-1-60831-618-2"/>
    <s v="Mesotelioma,Mesotelioma,Diagnostico De Laboratorio,Histopatologia,Radiologia Medica"/>
    <x v="4"/>
    <x v="3"/>
    <n v="166615"/>
    <n v="10"/>
    <s v="146771"/>
    <s v="Advances in surgical pathology : mesothelioma / Richard L. Attanoos y Timothy Craig Allen."/>
    <n v="2014"/>
    <s v="616 - Enfermedades"/>
    <s v="https://search.ebscohost.com/login.aspx?profile=eds&amp;custid=s9495846&amp;groupid=main&amp;authtype=ip,guest&amp;direct=true&amp;bquery=sab.000166615"/>
    <s v="BOAP"/>
    <s v="616.99424"/>
    <s v="Cáncer de pulmón"/>
    <s v="Tecnología - Ciencias Aplicadas"/>
    <s v="610 - Medicina y salud"/>
    <s v="610 - Medicina y salud"/>
    <s v="Enfermedades"/>
    <s v="166615|10"/>
    <n v="1"/>
  </r>
  <r>
    <s v="Bib Central"/>
    <s v="Ciencia y Tecnología"/>
    <s v="Libro"/>
    <x v="0"/>
    <s v="Atlas de ecocardiografía en 3D / Edward A. Gill ; [traducción Liliana Velasco]."/>
    <s v="Gill. Edward A."/>
    <s v="Venezuela : Amolca, 2014."/>
    <n v="2014"/>
    <x v="0"/>
    <s v="978-958-8816-48-7"/>
    <s v="Ecocardiografia,Valvulas Cardiacas,Radiologia Medica,Ecocardiografia En Tres Dimensiones"/>
    <x v="4"/>
    <x v="3"/>
    <n v="167718"/>
    <n v="10"/>
    <s v="148940"/>
    <s v="Atlas de ecocardiografía en 3D / Edward A. Gill ; [traducción Liliana Velasco]."/>
    <n v="2014"/>
    <s v="616 - Enfermedades"/>
    <s v="https://search.ebscohost.com/login.aspx?profile=eds&amp;custid=s9495846&amp;groupid=main&amp;authtype=ip,guest&amp;direct=true&amp;bquery=sab.000167718"/>
    <s v="BOAP"/>
    <s v="616.1207547"/>
    <s v="Iglesias orientales"/>
    <s v="Tecnología - Ciencias Aplicadas"/>
    <s v="610 - Medicina y salud"/>
    <s v="610 - Medicina y salud"/>
    <s v="Enfermedades"/>
    <s v="167718|10"/>
    <n v="1"/>
  </r>
  <r>
    <s v="Bib Central"/>
    <s v="Ciencia y Tecnología"/>
    <s v="Libro"/>
    <x v="0"/>
    <s v="Atlas de anatomía humana por técnicas de imagen : Weir y Abrahams / editores Jonathan D Spratt, Lo"/>
    <m/>
    <s v="Barcelona : Elsevier, ©2017."/>
    <n v="2017"/>
    <x v="0"/>
    <s v="9788491131281"/>
    <s v="Anatomia Humana,Diagnostico Por Imagen,Imagenes Diagnosticas,Radiografia,Radiologia"/>
    <x v="10"/>
    <x v="3"/>
    <n v="267413"/>
    <n v="10"/>
    <s v="157625"/>
    <s v="Atlas de anatomía humana por técnicas de imagen : Weir y Abrahams / editores Jonathan D Spratt, Lo"/>
    <n v="2017"/>
    <s v="611 - Anatomía humana, citología, histología."/>
    <s v="https://search.ebscohost.com/login.aspx?profile=eds&amp;custid=s9495846&amp;groupid=main&amp;authtype=ip,guest&amp;direct=true&amp;bquery=sab.000267413"/>
    <s v="BOAP"/>
    <s v="611.00222"/>
    <s v="Anatomía humana, citología, histología"/>
    <s v="Tecnología - Ciencias Aplicadas"/>
    <s v="610 - Medicina y salud"/>
    <s v="610 - Medicina y salud"/>
    <s v="Anatomía humana, citología, histología."/>
    <s v="267413|10"/>
    <n v="3"/>
  </r>
  <r>
    <s v="Bib Central"/>
    <s v="Ciencia y Tecnología"/>
    <s v="Libro"/>
    <x v="0"/>
    <s v="Basic concepts of molecular pathology / editado por Philip T. Cagle y Timothy Craig Allen."/>
    <m/>
    <s v="Estados Unidos : Springer Science Business Media., 2009."/>
    <n v="2009"/>
    <x v="1"/>
    <s v="978-0-387-89626-7"/>
    <s v="Patologia,Patologia Molecular,Biologia Molecular,Radiologia Medica,Inmunopatologia"/>
    <x v="4"/>
    <x v="1"/>
    <n v="126112"/>
    <n v="10"/>
    <s v="120821"/>
    <s v="Basic concepts of molecular pathology / editado por Philip T. Cagle y Timothy Craig Allen."/>
    <n v="2009"/>
    <s v="616 - Enfermedades"/>
    <s v="https://search.ebscohost.com/login.aspx?profile=eds&amp;custid=s9495846&amp;groupid=main&amp;authtype=ip,guest&amp;direct=true&amp;bquery=sab.000126112"/>
    <s v="BOAP"/>
    <s v="616.07"/>
    <s v="Patología"/>
    <s v="Tecnología - Ciencias Aplicadas"/>
    <s v="610 - Medicina y salud"/>
    <s v="610 - Medicina y salud"/>
    <s v="Enfermedades"/>
    <s v="126112|10"/>
    <n v="13"/>
  </r>
  <r>
    <s v="Bib Central"/>
    <s v="Ciencia y Tecnología"/>
    <s v="Libro"/>
    <x v="0"/>
    <s v="Atlas de anatomía humana por técnicas de imagen / editores Jaime Weir, Peter H Abrahams, Jonathan"/>
    <m/>
    <s v="Barcelona : Elsevier Mosby, ©2011."/>
    <n v="2011"/>
    <x v="0"/>
    <s v="9788480867412"/>
    <s v="Anatomia Humana,Diagnostico Por Imagen,Imagenes Diagnosticas,Radiologia"/>
    <x v="10"/>
    <x v="3"/>
    <n v="158176"/>
    <n v="10"/>
    <s v="141093"/>
    <s v="Atlas de anatomía humana por técnicas de imagen / editores Jaime Weir, Peter H Abrahams, Jonathan"/>
    <n v="2011"/>
    <s v="611 - Anatomía humana, citología, histología."/>
    <s v="https://search.ebscohost.com/login.aspx?profile=eds&amp;custid=s9495846&amp;groupid=main&amp;authtype=ip,guest&amp;direct=true&amp;bquery=sab.000158176"/>
    <s v="BOAP"/>
    <s v="611.00222"/>
    <s v="Anatomía humana, citología, histología"/>
    <s v="Tecnología - Ciencias Aplicadas"/>
    <s v="610 - Medicina y salud"/>
    <s v="610 - Medicina y salud"/>
    <s v="Anatomía humana, citología, histología."/>
    <s v="158176|10"/>
    <n v="64"/>
  </r>
  <r>
    <s v="Bib Central"/>
    <s v="Ciencia y Tecnología"/>
    <s v="Libro"/>
    <x v="0"/>
    <s v="Situaciones clínicas en anestesia y en cuidados críticos / director, Alberto Hernández Martínez"/>
    <m/>
    <s v="Madrid : Editorial Médica Internacional, 2013."/>
    <n v="2013"/>
    <x v="0"/>
    <s v="978-84-9835-686-1"/>
    <s v="Anestesiologia,Cuidados Intensivos,Radiologia Medica,Anestesia"/>
    <x v="8"/>
    <x v="3"/>
    <n v="162005"/>
    <n v="10"/>
    <s v="145182"/>
    <s v="Situaciones clínicas en anestesia y en cuidados críticos / director, Alberto Hernández Martínez"/>
    <n v="2013"/>
    <s v="617 - Cirugía, medicina regional, odontología, oftalmología, otolo"/>
    <s v="https://search.ebscohost.com/login.aspx?profile=eds&amp;custid=s9495846&amp;groupid=main&amp;authtype=ip,guest&amp;direct=true&amp;bquery=sab.000162005"/>
    <s v="BOAP"/>
    <s v="617.96"/>
    <s v="Anestesiología"/>
    <s v="Tecnología - Ciencias Aplicadas"/>
    <s v="610 - Medicina y salud"/>
    <s v="610 - Medicina y salud"/>
    <s v="Cirugía, medicina regional, odontología, oftalmología, otolo"/>
    <s v="162005|10"/>
    <n v="23"/>
  </r>
  <r>
    <s v="Bib Central"/>
    <s v="Ciencia y Tecnología"/>
    <s v="Libro"/>
    <x v="0"/>
    <s v="Neonatología : aspectos claves / Rafael de Jesús Manotas Cabarcas ; editores; Lina María gonzále"/>
    <s v="Manotas Cabarcas, Rafael de Jesús autor"/>
    <s v="Medelín : Corporación para Investigaciones Biológicas, 2011."/>
    <n v="2011"/>
    <x v="0"/>
    <s v="9789589076521"/>
    <s v="Neonatologia,Pediatria,Farmacologia Pediatrica,Niños Recien Nacidos,Radiologia Pediatrica"/>
    <x v="13"/>
    <x v="3"/>
    <n v="177435"/>
    <n v="20"/>
    <s v="153858"/>
    <s v="Neonatología : aspectos claves / Rafael de Jesús Manotas Cabarcas ; editores; Lina María gonzále"/>
    <n v="2011"/>
    <s v="618 - Ginecología, obstetricia, pediatría, geriatría."/>
    <s v="https://search.ebscohost.com/login.aspx?profile=eds&amp;custid=s9495846&amp;groupid=main&amp;authtype=ip,guest&amp;direct=true&amp;bquery=sab.000177435"/>
    <s v="BOAP"/>
    <s v="618.9201"/>
    <s v="Recién nacidos (recién nacidos)"/>
    <s v="Tecnología - Ciencias Aplicadas"/>
    <s v="610 - Medicina y salud"/>
    <s v="610 - Medicina y salud"/>
    <s v="Ginecología, obstetricia, pediatría, geriatría."/>
    <s v="177435|20"/>
    <n v="22"/>
  </r>
  <r>
    <s v="Bib Central"/>
    <s v="Ciencia y Tecnología"/>
    <s v="Libro"/>
    <x v="0"/>
    <s v="Atlas de técnicas en medicina respiratoria : [Editores] Warren M. Gold, John F. Murray, Jay A. Nade"/>
    <m/>
    <s v="Madrid (España) : Elsevier, 2003."/>
    <n v="2003"/>
    <x v="0"/>
    <s v="84-8174-671-1"/>
    <s v="Aparato Respiratorio,Enfermedades Respiratorias,Aparato Respiratorio,Medicina Nuclear,Radiologia Medica,Infecciones Del Tracto Respiratorio,Pruebas De Funcion Respiratoria"/>
    <x v="4"/>
    <x v="1"/>
    <n v="58731"/>
    <n v="10"/>
    <s v="090510"/>
    <s v="Atlas de técnicas en medicina respiratoria : [Editores] Warren M. Gold, John F. Murray, Jay A. Nade"/>
    <n v="2003"/>
    <s v="616 - Enfermedades"/>
    <s v="https://search.ebscohost.com/login.aspx?profile=eds&amp;custid=s9495846&amp;groupid=main&amp;authtype=ip,guest&amp;direct=true&amp;bquery=sab.000058731"/>
    <s v="BOAP"/>
    <s v="616.2"/>
    <s v="Enfermedades del sistema respiratorio"/>
    <s v="Tecnología - Ciencias Aplicadas"/>
    <s v="610 - Medicina y salud"/>
    <s v="610 - Medicina y salud"/>
    <s v="Enfermedades"/>
    <s v="58731|10"/>
    <n v="10"/>
  </r>
  <r>
    <s v="Bib Central"/>
    <s v="Ciencia y Tecnología"/>
    <s v="Libro"/>
    <x v="0"/>
    <s v="A color atlas of asthma / G. M. Cochrane, P. J. Rees."/>
    <s v="Cochrane, G. M."/>
    <s v="England : Wolfe Medical Publications, 1989."/>
    <n v="1989"/>
    <x v="1"/>
    <s v="0-7234-1529-3"/>
    <s v="Asma,Radiologia,Epidemiologia,Asma En Niños"/>
    <x v="4"/>
    <x v="2"/>
    <n v="61379"/>
    <n v="10"/>
    <s v="095338"/>
    <s v="A color atlas of asthma / G. M. Cochrane, P. J. Rees."/>
    <n v="-2000"/>
    <s v="616 - Enfermedades"/>
    <s v="https://search.ebscohost.com/login.aspx?profile=eds&amp;custid=s9495846&amp;groupid=main&amp;authtype=ip,guest&amp;direct=true&amp;bquery=sab.000061379"/>
    <s v="BOAP"/>
    <s v="616.238"/>
    <s v="Asma"/>
    <s v="Tecnología - Ciencias Aplicadas"/>
    <s v="610 - Medicina y salud"/>
    <s v="610 - Medicina y salud"/>
    <s v="Enfermedades"/>
    <s v="61379|10"/>
    <n v="1"/>
  </r>
  <r>
    <s v="Bib Central"/>
    <s v="En línea"/>
    <s v="Libro electrónico"/>
    <x v="0"/>
    <s v="A concise guide to nuclear medicine / por Abdelhamid H. Elgazzar. documento electrónico"/>
    <s v="Elgazzar, Abdelhamid H. 1949- autor"/>
    <s v="Berlin : Springer Berlin Heidelberg, ©2011."/>
    <n v="2011"/>
    <x v="1"/>
    <s v="9783642194252"/>
    <s v="Medicina Nuclear,Radiologia Medica"/>
    <x v="5"/>
    <x v="3"/>
    <n v="157180"/>
    <n v="10"/>
    <s v="LE40576"/>
    <s v="A concise guide to nuclear medicine / por Abdelhamid H. Elgazzar. documento electrónico"/>
    <n v="2011"/>
    <s v="X - Otras colecciones sin clasificar"/>
    <s v="https://search.ebscohost.com/login.aspx?profile=eds&amp;custid=s9495846&amp;groupid=main&amp;authtype=ip,guest&amp;direct=true&amp;bquery=sab.000157180"/>
    <s v="BOAP"/>
    <s v="En línea"/>
    <s v="X - En línea"/>
    <s v="X - Otras colecciones sin clasificar"/>
    <s v="X - Otras colecciones sin clasificar"/>
    <s v="X - Otras colecciones sin clasificar"/>
    <s v="X - Otras colecciones sin clasificar"/>
    <s v="157180|10"/>
    <n v="1"/>
  </r>
  <r>
    <s v="Bib Central"/>
    <s v="En línea"/>
    <s v="Libro electrónico"/>
    <x v="0"/>
    <s v="Accelerated partial breast irradiation documento electrónico Douglas W. Arthur, Frank A. Vicini y D"/>
    <m/>
    <s v="Berlin : SpringerÁverlag Heidelberg, ©2006."/>
    <n v="2006"/>
    <x v="1"/>
    <s v="9783540282037 (E-Book)"/>
    <s v="Medicina,Radioterapia,Radiologia Medica,Oncologia"/>
    <x v="5"/>
    <x v="1"/>
    <n v="66695"/>
    <n v="10"/>
    <s v="LE00022"/>
    <s v="Accelerated partial breast irradiation documento electrónico Douglas W. Arthur, Frank A. Vicini y D"/>
    <n v="2006"/>
    <s v="X - Otras colecciones sin clasificar"/>
    <s v="https://search.ebscohost.com/login.aspx?profile=eds&amp;custid=s9495846&amp;groupid=main&amp;authtype=ip,guest&amp;direct=true&amp;bquery=sab.000066695"/>
    <s v="BOAP"/>
    <s v="En línea"/>
    <s v="X - En línea"/>
    <s v="X - Otras colecciones sin clasificar"/>
    <s v="X - Otras colecciones sin clasificar"/>
    <s v="X - Otras colecciones sin clasificar"/>
    <s v="X - Otras colecciones sin clasificar"/>
    <s v="66695|10"/>
    <n v="1"/>
  </r>
  <r>
    <s v="Bib Central"/>
    <s v="En línea"/>
    <s v="Libro electrónico"/>
    <x v="0"/>
    <s v="Acoustical imaging : Volume 30 / editado por Michael P. André, Joie P. Jones, Hua Lee. documento el"/>
    <m/>
    <s v="Dordrecht : Springer Netherlands, ©2011."/>
    <n v="2011"/>
    <x v="1"/>
    <s v="9789048132553 (E-Book)"/>
    <s v="Radiologia Medica,Ultrasonografia"/>
    <x v="5"/>
    <x v="3"/>
    <n v="157420"/>
    <n v="10"/>
    <s v="LE40816"/>
    <s v="Acoustical imaging : Volume 30 / editado por Michael P. André, Joie P. Jones, Hua Lee. documento el"/>
    <n v="2011"/>
    <s v="X - Otras colecciones sin clasificar"/>
    <s v="https://search.ebscohost.com/login.aspx?profile=eds&amp;custid=s9495846&amp;groupid=main&amp;authtype=ip,guest&amp;direct=true&amp;bquery=sab.000157420"/>
    <s v="BOAP"/>
    <s v="En línea"/>
    <s v="X - En línea"/>
    <s v="X - Otras colecciones sin clasificar"/>
    <s v="X - Otras colecciones sin clasificar"/>
    <s v="X - Otras colecciones sin clasificar"/>
    <s v="X - Otras colecciones sin clasificar"/>
    <s v="157420|10"/>
    <n v="1"/>
  </r>
  <r>
    <s v="Bib Central"/>
    <s v="En línea"/>
    <s v="Libro electrónico"/>
    <x v="0"/>
    <s v="Acute Ischemic Stroke : Imaging and Intervention / editado por R. Gilberto González ... [et al.]. d"/>
    <m/>
    <s v="Berlín : Springer, ©2011."/>
    <n v="2011"/>
    <x v="1"/>
    <s v="9783642127519 (E-Book)"/>
    <s v="Isquemia Cerebral,Cerebro,Radiologia Medica,Resonancia Magnetica En Imagenes"/>
    <x v="5"/>
    <x v="3"/>
    <n v="157136"/>
    <n v="10"/>
    <s v="LE40532"/>
    <s v="Acute Ischemic Stroke : Imaging and Intervention / editado por R. Gilberto González ... [et al.]. d"/>
    <n v="2011"/>
    <s v="X - Otras colecciones sin clasificar"/>
    <s v="https://search.ebscohost.com/login.aspx?profile=eds&amp;custid=s9495846&amp;groupid=main&amp;authtype=ip,guest&amp;direct=true&amp;bquery=sab.000157136"/>
    <s v="BOAP"/>
    <s v="En línea"/>
    <s v="X - En línea"/>
    <s v="X - Otras colecciones sin clasificar"/>
    <s v="X - Otras colecciones sin clasificar"/>
    <s v="X - Otras colecciones sin clasificar"/>
    <s v="X - Otras colecciones sin clasificar"/>
    <s v="157136|10"/>
    <n v="1"/>
  </r>
  <r>
    <s v="Bib Central"/>
    <s v="En línea"/>
    <s v="Libro electrónico"/>
    <x v="0"/>
    <s v="Acute ischemic stroke : medical, endovascular, and surgical techniques / editado por : Jaechan Park"/>
    <m/>
    <s v="Switzerland : Springer, ©2017."/>
    <n v="2017"/>
    <x v="1"/>
    <s v="9789811009655 (E-Book)"/>
    <s v="Trastorno Cerebrovascular,Isquemia Cerebral,Accidente Cerebrovascular Isquemico Agudo,Procedimiento Neurointervencionista,Procedimiento Neuroquirurgico,Fisiopatologia,Evaluacion Radiologica"/>
    <x v="5"/>
    <x v="3"/>
    <n v="280431"/>
    <n v="10"/>
    <s v="LE68632"/>
    <s v="Acute ischemic stroke : medical, endovascular, and surgical techniques / editado por : Jaechan Park"/>
    <n v="2017"/>
    <s v="X - Otras colecciones sin clasificar"/>
    <s v="https://search.ebscohost.com/login.aspx?profile=eds&amp;custid=s9495846&amp;groupid=main&amp;authtype=ip,guest&amp;direct=true&amp;bquery=sab.000280431"/>
    <s v="BOAP"/>
    <s v="En línea"/>
    <s v="X - En línea"/>
    <s v="X - Otras colecciones sin clasificar"/>
    <s v="X - Otras colecciones sin clasificar"/>
    <s v="X - Otras colecciones sin clasificar"/>
    <s v="X - Otras colecciones sin clasificar"/>
    <s v="280431|10"/>
    <n v="1"/>
  </r>
  <r>
    <s v="Bib Central"/>
    <s v="En línea"/>
    <s v="Libro electrónico"/>
    <x v="0"/>
    <s v="Advanced bioimaging technologies in assessment of the quality of bone and scaffold materials documen"/>
    <m/>
    <s v="Berlin : SpringerÁverlag, ©2007."/>
    <n v="2007"/>
    <x v="1"/>
    <s v="9783540454564 (E-Book)"/>
    <s v="Medicina,Radiologia,Ortopedia,Fisioterapia"/>
    <x v="5"/>
    <x v="1"/>
    <n v="66776"/>
    <n v="10"/>
    <s v="LE00103"/>
    <s v="Advanced bioimaging technologies in assessment of the quality of bone and scaffold materials documen"/>
    <n v="2007"/>
    <s v="X - Otras colecciones sin clasificar"/>
    <s v="https://search.ebscohost.com/login.aspx?profile=eds&amp;custid=s9495846&amp;groupid=main&amp;authtype=ip,guest&amp;direct=true&amp;bquery=sab.000066776"/>
    <s v="BOAP"/>
    <s v="En línea"/>
    <s v="X - En línea"/>
    <s v="X - Otras colecciones sin clasificar"/>
    <s v="X - Otras colecciones sin clasificar"/>
    <s v="X - Otras colecciones sin clasificar"/>
    <s v="X - Otras colecciones sin clasificar"/>
    <s v="66776|10"/>
    <n v="1"/>
  </r>
  <r>
    <s v="Bib Central"/>
    <s v="En línea"/>
    <s v="Libro electrónico"/>
    <x v="0"/>
    <s v="Advanced imaging of the abdomen / Jovitas Skucas documento electrónico"/>
    <s v="Skucas, Jovitas autor"/>
    <s v="Londres : SpringerÁverlag, ©2006"/>
    <n v="2009"/>
    <x v="1"/>
    <s v="9781846281693 (E-Book)"/>
    <s v="Medicina,Radiologia,Urologia,Gastroenterologia,Andrologia"/>
    <x v="5"/>
    <x v="1"/>
    <n v="66801"/>
    <n v="10"/>
    <s v="LE00128"/>
    <s v="Advanced imaging of the abdomen / Jovitas Skucas documento electrónico"/>
    <n v="2009"/>
    <s v="X - Otras colecciones sin clasificar"/>
    <s v="https://search.ebscohost.com/login.aspx?profile=eds&amp;custid=s9495846&amp;groupid=main&amp;authtype=ip,guest&amp;direct=true&amp;bquery=sab.000066801"/>
    <s v="BOAP"/>
    <s v="En línea"/>
    <s v="X - En línea"/>
    <s v="X - Otras colecciones sin clasificar"/>
    <s v="X - Otras colecciones sin clasificar"/>
    <s v="X - Otras colecciones sin clasificar"/>
    <s v="X - Otras colecciones sin clasificar"/>
    <s v="66801|10"/>
    <n v="1"/>
  </r>
  <r>
    <s v="Bib Central"/>
    <s v="En línea"/>
    <s v="Libro electrónico"/>
    <x v="0"/>
    <s v="Advanced peripheral nerve surgery and minimal invasive spinal surgery documento electrónico editore"/>
    <m/>
    <s v="Viena : SpringerÁverlag, ©2005"/>
    <n v="2005"/>
    <x v="1"/>
    <s v="9783211274583 (E-Book)"/>
    <s v="Medicina,Radiologia Medica,Diagnostico Por Imagen,Sistema Nervioso"/>
    <x v="5"/>
    <x v="1"/>
    <n v="66826"/>
    <n v="10"/>
    <s v="LE00153"/>
    <s v="Advanced peripheral nerve surgery and minimal invasive spinal surgery documento electrónico editore"/>
    <n v="2005"/>
    <s v="X - Otras colecciones sin clasificar"/>
    <s v="https://search.ebscohost.com/login.aspx?profile=eds&amp;custid=s9495846&amp;groupid=main&amp;authtype=ip,guest&amp;direct=true&amp;bquery=sab.000066826"/>
    <s v="BOAP"/>
    <s v="En línea"/>
    <s v="X - En línea"/>
    <s v="X - Otras colecciones sin clasificar"/>
    <s v="X - Otras colecciones sin clasificar"/>
    <s v="X - Otras colecciones sin clasificar"/>
    <s v="X - Otras colecciones sin clasificar"/>
    <s v="66826|10"/>
    <n v="1"/>
  </r>
  <r>
    <s v="Bib Central"/>
    <s v="En línea"/>
    <s v="Libro electrónico"/>
    <x v="0"/>
    <s v="Advances and technical standards in neurosurgery documento electrónico editores J. D. Pickard [y ot"/>
    <m/>
    <s v="Vienna : SpringerÁverlag, ©2005."/>
    <n v="2005"/>
    <x v="1"/>
    <s v="9783211272084 (E-Book)"/>
    <s v="Medicina,Neurocirugia,Neurologia,Radiologia"/>
    <x v="5"/>
    <x v="1"/>
    <n v="66852"/>
    <n v="10"/>
    <s v="LE00179"/>
    <s v="Advances and technical standards in neurosurgery documento electrónico editores J. D. Pickard [y ot"/>
    <n v="2005"/>
    <s v="X - Otras colecciones sin clasificar"/>
    <s v="https://search.ebscohost.com/login.aspx?profile=eds&amp;custid=s9495846&amp;groupid=main&amp;authtype=ip,guest&amp;direct=true&amp;bquery=sab.000066852"/>
    <s v="BOAP"/>
    <s v="En línea"/>
    <s v="X - En línea"/>
    <s v="X - Otras colecciones sin clasificar"/>
    <s v="X - Otras colecciones sin clasificar"/>
    <s v="X - Otras colecciones sin clasificar"/>
    <s v="X - Otras colecciones sin clasificar"/>
    <s v="66852|10"/>
    <n v="1"/>
  </r>
  <r>
    <s v="Bib Central"/>
    <s v="En línea"/>
    <s v="Libro electrónico"/>
    <x v="0"/>
    <s v="Advances and technical standards in neurosurgery documento electrónico editores J. D. Pickard [y ot"/>
    <m/>
    <s v="Vienna : SpringerÁverlag, ©2007."/>
    <n v="2007"/>
    <x v="1"/>
    <s v="9783211474235 (E-Book)"/>
    <s v="Medicina,Salud Publica,Sistema Nervioso,Neurologia,Radiologia"/>
    <x v="5"/>
    <x v="1"/>
    <n v="66851"/>
    <n v="10"/>
    <s v="LE00178"/>
    <s v="Advances and technical standards in neurosurgery documento electrónico editores J. D. Pickard [y ot"/>
    <n v="2007"/>
    <s v="X - Otras colecciones sin clasificar"/>
    <s v="https://search.ebscohost.com/login.aspx?profile=eds&amp;custid=s9495846&amp;groupid=main&amp;authtype=ip,guest&amp;direct=true&amp;bquery=sab.000066851"/>
    <s v="BOAP"/>
    <s v="En línea"/>
    <s v="X - En línea"/>
    <s v="X - Otras colecciones sin clasificar"/>
    <s v="X - Otras colecciones sin clasificar"/>
    <s v="X - Otras colecciones sin clasificar"/>
    <s v="X - Otras colecciones sin clasificar"/>
    <s v="66851|10"/>
    <n v="1"/>
  </r>
  <r>
    <s v="Bib Central"/>
    <s v="En línea"/>
    <s v="Libro electrónico"/>
    <x v="0"/>
    <s v="Advances and technical standards in neurosurgery documento electrónico editores J. D. Pickard [y ot"/>
    <m/>
    <s v="Vienna : SpringerÁverlag, 2006."/>
    <n v="2006"/>
    <x v="1"/>
    <s v="9783211322345 (E-Book)"/>
    <s v="Medicina,Sistema Nervioso,Neurologia,Radiologia"/>
    <x v="5"/>
    <x v="1"/>
    <n v="66853"/>
    <n v="10"/>
    <s v="LE00180"/>
    <s v="Advances and technical standards in neurosurgery documento electrónico editores J. D. Pickard [y ot"/>
    <n v="2006"/>
    <s v="X - Otras colecciones sin clasificar"/>
    <s v="https://search.ebscohost.com/login.aspx?profile=eds&amp;custid=s9495846&amp;groupid=main&amp;authtype=ip,guest&amp;direct=true&amp;bquery=sab.000066853"/>
    <s v="BOAP"/>
    <s v="En línea"/>
    <s v="X - En línea"/>
    <s v="X - Otras colecciones sin clasificar"/>
    <s v="X - Otras colecciones sin clasificar"/>
    <s v="X - Otras colecciones sin clasificar"/>
    <s v="X - Otras colecciones sin clasificar"/>
    <s v="66853|10"/>
    <n v="1"/>
  </r>
  <r>
    <s v="Bib Central"/>
    <s v="En línea"/>
    <s v="Libro electrónico"/>
    <x v="0"/>
    <s v="Advances in diagnostic imaging : the value of contrast-enhanced ultrasound for liver documento elect"/>
    <m/>
    <s v="Milan : SpringerÁverlag, ©2006."/>
    <n v="2006"/>
    <x v="1"/>
    <s v="9788847004580 (E-Book)"/>
    <s v="Medicina,Ultrasonido,Imagenes Diagnosticas,Ecografia,Radiologia"/>
    <x v="5"/>
    <x v="1"/>
    <n v="66924"/>
    <n v="10"/>
    <s v="LE00251"/>
    <s v="Advances in diagnostic imaging : the value of contrast-enhanced ultrasound for liver documento elect"/>
    <n v="2006"/>
    <s v="X - Otras colecciones sin clasificar"/>
    <s v="https://search.ebscohost.com/login.aspx?profile=eds&amp;custid=s9495846&amp;groupid=main&amp;authtype=ip,guest&amp;direct=true&amp;bquery=sab.000066924"/>
    <s v="BOAP"/>
    <s v="En línea"/>
    <s v="X - En línea"/>
    <s v="X - Otras colecciones sin clasificar"/>
    <s v="X - Otras colecciones sin clasificar"/>
    <s v="X - Otras colecciones sin clasificar"/>
    <s v="X - Otras colecciones sin clasificar"/>
    <s v="66924|10"/>
    <n v="1"/>
  </r>
  <r>
    <s v="Bib Central"/>
    <s v="En línea"/>
    <s v="Libro electrónico"/>
    <x v="0"/>
    <s v="Advances in radiation oncology in lung cancer / editado por Branislav Jeremic documento electrónico"/>
    <m/>
    <s v="Berlin ; New York : Springer, ©2005"/>
    <n v="2005"/>
    <x v="1"/>
    <s v="9783540266327 (E-Book)"/>
    <s v="Cancer,Radiologia Medica,Oncologia,Aparato Respiratorio"/>
    <x v="5"/>
    <x v="1"/>
    <n v="67016"/>
    <n v="10"/>
    <s v="LE00343"/>
    <s v="Advances in radiation oncology in lung cancer / editado por Branislav Jeremic documento electrónico"/>
    <n v="2005"/>
    <s v="X - Otras colecciones sin clasificar"/>
    <s v="https://search.ebscohost.com/login.aspx?profile=eds&amp;custid=s9495846&amp;groupid=main&amp;authtype=ip,guest&amp;direct=true&amp;bquery=sab.000067016"/>
    <s v="BOAP"/>
    <s v="En línea"/>
    <s v="X - En línea"/>
    <s v="X - Otras colecciones sin clasificar"/>
    <s v="X - Otras colecciones sin clasificar"/>
    <s v="X - Otras colecciones sin clasificar"/>
    <s v="X - Otras colecciones sin clasificar"/>
    <s v="67016|10"/>
    <n v="1"/>
  </r>
  <r>
    <s v="Bib Central"/>
    <s v="En línea"/>
    <s v="Libro electrónico"/>
    <x v="0"/>
    <s v="Advances in radiation oncology in lung cancer / editado por Branislav Jeremic. documento electrónic"/>
    <m/>
    <s v="Berlin, Heidelberg : Springer Berlin Heidelberg, ©2011."/>
    <n v="2011"/>
    <x v="1"/>
    <s v="9783642199240"/>
    <s v="Pulmones,Radiologia Medica,Oncologia"/>
    <x v="5"/>
    <x v="3"/>
    <n v="157185"/>
    <n v="10"/>
    <s v="LE40581"/>
    <s v="Advances in radiation oncology in lung cancer / editado por Branislav Jeremic. documento electrónic"/>
    <n v="2011"/>
    <s v="X - Otras colecciones sin clasificar"/>
    <s v="https://search.ebscohost.com/login.aspx?profile=eds&amp;custid=s9495846&amp;groupid=main&amp;authtype=ip,guest&amp;direct=true&amp;bquery=sab.000157185"/>
    <s v="BOAP"/>
    <s v="En línea"/>
    <s v="X - En línea"/>
    <s v="X - Otras colecciones sin clasificar"/>
    <s v="X - Otras colecciones sin clasificar"/>
    <s v="X - Otras colecciones sin clasificar"/>
    <s v="X - Otras colecciones sin clasificar"/>
    <s v="157185|10"/>
    <n v="1"/>
  </r>
  <r>
    <s v="Bib Central"/>
    <s v="En línea"/>
    <s v="Libro electrónico"/>
    <x v="0"/>
    <s v="Atlas of SPECT-CT / por Stefano Fanti, Mohsen Farsad y Luigi Mansi. documento electrónico"/>
    <s v="Fanti, Stefano autor"/>
    <s v="Berlín : Springer, ©2011."/>
    <n v="2011"/>
    <x v="1"/>
    <s v="9783642157264 (E-Book)"/>
    <s v="Tomografia,Radiologia Medica,Medicina Nuclear"/>
    <x v="5"/>
    <x v="3"/>
    <n v="157159"/>
    <n v="10"/>
    <s v="LE40555"/>
    <s v="Atlas of SPECT-CT / por Stefano Fanti, Mohsen Farsad y Luigi Mansi. documento electrónico"/>
    <n v="2011"/>
    <s v="X - Otras colecciones sin clasificar"/>
    <s v="https://search.ebscohost.com/login.aspx?profile=eds&amp;custid=s9495846&amp;groupid=main&amp;authtype=ip,guest&amp;direct=true&amp;bquery=sab.000157159"/>
    <s v="BOAP"/>
    <s v="En línea"/>
    <s v="X - En línea"/>
    <s v="X - Otras colecciones sin clasificar"/>
    <s v="X - Otras colecciones sin clasificar"/>
    <s v="X - Otras colecciones sin clasificar"/>
    <s v="X - Otras colecciones sin clasificar"/>
    <s v="157159|10"/>
    <n v="1"/>
  </r>
  <r>
    <s v="Bib Central"/>
    <s v="En línea"/>
    <s v="Libro electrónico"/>
    <x v="0"/>
    <s v="Basics of PET imaging : physics, chemistry, and regulations / Gopal Saha documento electrónico"/>
    <s v="Saha, Gopal B. autor"/>
    <s v="New York, NY : Springer Science+Business Media, ©2005"/>
    <n v="2005"/>
    <x v="1"/>
    <s v="9780387271286 (E-Book)"/>
    <s v="Medicina Nuclear,Radiologia Medica,Fisica Medica,Tomografia De Emision,Radioisotopos,Tecnologia Radiologica"/>
    <x v="5"/>
    <x v="1"/>
    <n v="67657"/>
    <n v="10"/>
    <s v="LE00984"/>
    <s v="Basics of PET imaging : physics, chemistry, and regulations / Gopal Saha documento electrónico"/>
    <n v="2005"/>
    <s v="X - Otras colecciones sin clasificar"/>
    <s v="https://search.ebscohost.com/login.aspx?profile=eds&amp;custid=s9495846&amp;groupid=main&amp;authtype=ip,guest&amp;direct=true&amp;bquery=sab.000067657"/>
    <s v="BOAP"/>
    <s v="En línea"/>
    <s v="X - En línea"/>
    <s v="X - Otras colecciones sin clasificar"/>
    <s v="X - Otras colecciones sin clasificar"/>
    <s v="X - Otras colecciones sin clasificar"/>
    <s v="X - Otras colecciones sin clasificar"/>
    <s v="67657|10"/>
    <n v="1"/>
  </r>
  <r>
    <s v="Bib Central"/>
    <s v="En línea"/>
    <s v="Libro electrónico"/>
    <x v="0"/>
    <s v="Body Mdct in small animals : basic principles, technology, and clinical applications. / editor Giova"/>
    <m/>
    <s v="Padua : Springer, ©2017."/>
    <n v="2017"/>
    <x v="1"/>
    <s v="9783319469027 (E-Book)"/>
    <s v="Veterinaria,Radiografia Veterinaria,Tomografia,Radiologia"/>
    <x v="5"/>
    <x v="3"/>
    <n v="274948"/>
    <n v="10"/>
    <s v="LE23881"/>
    <s v="Body Mdct in small animals : basic principles, technology, and clinical applications. / editor Giova"/>
    <n v="2017"/>
    <s v="X - Otras colecciones sin clasificar"/>
    <s v="https://search.ebscohost.com/login.aspx?profile=eds&amp;custid=s9495846&amp;groupid=main&amp;authtype=ip,guest&amp;direct=true&amp;bquery=sab.000274948"/>
    <s v="BOAP"/>
    <s v="En línea"/>
    <s v="X - En línea"/>
    <s v="X - Otras colecciones sin clasificar"/>
    <s v="X - Otras colecciones sin clasificar"/>
    <s v="X - Otras colecciones sin clasificar"/>
    <s v="X - Otras colecciones sin clasificar"/>
    <s v="274948|10"/>
    <n v="1"/>
  </r>
  <r>
    <s v="Bib Central"/>
    <s v="En línea"/>
    <s v="Libro electrónico"/>
    <x v="0"/>
    <s v="Brainstem disorders / editado por Peter Urban y Louis R Caplan. documento electrónico"/>
    <m/>
    <s v="Berlín : Springer, ©2011."/>
    <n v="2011"/>
    <x v="1"/>
    <s v="9783642042034 (E-Book)"/>
    <s v="Tronco Cerebral,Radiologia Medica,Neuroanatomia,Electrofisiologia"/>
    <x v="5"/>
    <x v="3"/>
    <n v="157120"/>
    <n v="10"/>
    <s v="LE40516"/>
    <s v="Brainstem disorders / editado por Peter Urban y Louis R Caplan. documento electrónico"/>
    <n v="2011"/>
    <s v="X - Otras colecciones sin clasificar"/>
    <s v="https://search.ebscohost.com/login.aspx?profile=eds&amp;custid=s9495846&amp;groupid=main&amp;authtype=ip,guest&amp;direct=true&amp;bquery=sab.000157120"/>
    <s v="BOAP"/>
    <s v="En línea"/>
    <s v="X - En línea"/>
    <s v="X - Otras colecciones sin clasificar"/>
    <s v="X - Otras colecciones sin clasificar"/>
    <s v="X - Otras colecciones sin clasificar"/>
    <s v="X - Otras colecciones sin clasificar"/>
    <s v="157120|10"/>
    <n v="1"/>
  </r>
  <r>
    <s v="Bib Central"/>
    <s v="En línea"/>
    <s v="Libro electrónico"/>
    <x v="0"/>
    <s v="Cerebral angiography : normal anatomy and vascular pathology / por Gianni Boris Bradac. documento el"/>
    <s v="Bradac, Gianni Boris autor"/>
    <s v="Berlín : Springer, ©2011."/>
    <n v="2011"/>
    <x v="1"/>
    <s v="9783642156786 (E-Book)"/>
    <s v="Cerebro,Radiologia Medica"/>
    <x v="5"/>
    <x v="3"/>
    <n v="157158"/>
    <n v="10"/>
    <s v="LE40554"/>
    <s v="Cerebral angiography : normal anatomy and vascular pathology / por Gianni Boris Bradac. documento el"/>
    <n v="2011"/>
    <s v="X - Otras colecciones sin clasificar"/>
    <s v="https://search.ebscohost.com/login.aspx?profile=eds&amp;custid=s9495846&amp;groupid=main&amp;authtype=ip,guest&amp;direct=true&amp;bquery=sab.000157158"/>
    <s v="BOAP"/>
    <s v="En línea"/>
    <s v="X - En línea"/>
    <s v="X - Otras colecciones sin clasificar"/>
    <s v="X - Otras colecciones sin clasificar"/>
    <s v="X - Otras colecciones sin clasificar"/>
    <s v="X - Otras colecciones sin clasificar"/>
    <s v="157158|10"/>
    <n v="1"/>
  </r>
  <r>
    <s v="Bib Central"/>
    <s v="En línea"/>
    <s v="Libro electrónico"/>
    <x v="0"/>
    <s v="Chest sonography / editado por Gebhard Mathis. documento electrónico"/>
    <m/>
    <s v="Berlin, Heidelberg : Springer Berlin Heidelberg, ©2011."/>
    <n v="2011"/>
    <x v="1"/>
    <s v="9783642212475 (E-Book)"/>
    <s v="Torax,Radiologia Medica"/>
    <x v="5"/>
    <x v="3"/>
    <n v="157194"/>
    <n v="10"/>
    <s v="LE40590"/>
    <s v="Chest sonography / editado por Gebhard Mathis. documento electrónico"/>
    <n v="2011"/>
    <s v="X - Otras colecciones sin clasificar"/>
    <s v="https://search.ebscohost.com/login.aspx?profile=eds&amp;custid=s9495846&amp;groupid=main&amp;authtype=ip,guest&amp;direct=true&amp;bquery=sab.000157194"/>
    <s v="BOAP"/>
    <s v="En línea"/>
    <s v="X - En línea"/>
    <s v="X - Otras colecciones sin clasificar"/>
    <s v="X - Otras colecciones sin clasificar"/>
    <s v="X - Otras colecciones sin clasificar"/>
    <s v="X - Otras colecciones sin clasificar"/>
    <s v="157194|10"/>
    <n v="1"/>
  </r>
  <r>
    <s v="Bib Central"/>
    <s v="En línea"/>
    <s v="Libro electrónico"/>
    <x v="0"/>
    <s v="Classifications and scores of the shoulder documento electrónico por, Peter Habermeyer, Sven Lichte"/>
    <s v="Habermeyer, Peter autor"/>
    <s v="Berlín : Springe, ©2006."/>
    <n v="2006"/>
    <x v="1"/>
    <s v="9783540351429 (E-Book)"/>
    <s v="Medicina,Salud Publica,Cirugia Ortopedica,Radiologia,Fisioterapia,Diagnostico Por Imagen"/>
    <x v="5"/>
    <x v="1"/>
    <n v="68147"/>
    <n v="10"/>
    <s v="LE01474"/>
    <s v="Classifications and scores of the shoulder documento electrónico por, Peter Habermeyer, Sven Lichte"/>
    <n v="2006"/>
    <s v="X - Otras colecciones sin clasificar"/>
    <s v="https://search.ebscohost.com/login.aspx?profile=eds&amp;custid=s9495846&amp;groupid=main&amp;authtype=ip,guest&amp;direct=true&amp;bquery=sab.000068147"/>
    <s v="BOAP"/>
    <s v="En línea"/>
    <s v="X - En línea"/>
    <s v="X - Otras colecciones sin clasificar"/>
    <s v="X - Otras colecciones sin clasificar"/>
    <s v="X - Otras colecciones sin clasificar"/>
    <s v="X - Otras colecciones sin clasificar"/>
    <s v="68147|10"/>
    <n v="1"/>
  </r>
  <r>
    <s v="Bib Central"/>
    <s v="En línea"/>
    <s v="Libro electrónico"/>
    <x v="0"/>
    <s v="Clinical cardiac MRI documento electrónico editores, J. Bogaert, S. Dymarkowski y A. M. Taylor."/>
    <m/>
    <s v="Berlín : SpringerÁverlag, ©2005."/>
    <n v="2005"/>
    <x v="1"/>
    <s v="9783540269977 (E-Book)"/>
    <s v="Medicina,Salud Publica,Cardiologia,Cateterismo Cardiaco,Radiologia,Diagnostico Por Imagen"/>
    <x v="5"/>
    <x v="1"/>
    <n v="68163"/>
    <n v="10"/>
    <s v="LE01490"/>
    <s v="Clinical cardiac MRI documento electrónico editores, J. Bogaert, S. Dymarkowski y A. M. Taylor."/>
    <n v="2005"/>
    <s v="X - Otras colecciones sin clasificar"/>
    <s v="https://search.ebscohost.com/login.aspx?profile=eds&amp;custid=s9495846&amp;groupid=main&amp;authtype=ip,guest&amp;direct=true&amp;bquery=sab.000068163"/>
    <s v="BOAP"/>
    <s v="En línea"/>
    <s v="X - En línea"/>
    <s v="X - Otras colecciones sin clasificar"/>
    <s v="X - Otras colecciones sin clasificar"/>
    <s v="X - Otras colecciones sin clasificar"/>
    <s v="X - Otras colecciones sin clasificar"/>
    <s v="68163|10"/>
    <n v="1"/>
  </r>
  <r>
    <s v="Bib Central"/>
    <s v="En línea"/>
    <s v="Libro electrónico"/>
    <x v="0"/>
    <s v="Clinical functional MRI : presurgical functional neuroimaging documento electrónico Christoph Stipp"/>
    <s v="Stippich, Christoph autor"/>
    <s v="Berlín : SpringerÁverlag, ©2007."/>
    <n v="2007"/>
    <x v="1"/>
    <s v="9783540499763 (E-Book)"/>
    <s v="Medicina,Salud Publica,Diagnostico Por Imagen,Radiologia,Radioterapia,Neurociencias"/>
    <x v="5"/>
    <x v="1"/>
    <n v="68167"/>
    <n v="10"/>
    <s v="LE01494"/>
    <s v="Clinical functional MRI : presurgical functional neuroimaging documento electrónico Christoph Stipp"/>
    <n v="2007"/>
    <s v="X - Otras colecciones sin clasificar"/>
    <s v="https://search.ebscohost.com/login.aspx?profile=eds&amp;custid=s9495846&amp;groupid=main&amp;authtype=ip,guest&amp;direct=true&amp;bquery=sab.000068167"/>
    <s v="BOAP"/>
    <s v="En línea"/>
    <s v="X - En línea"/>
    <s v="X - Otras colecciones sin clasificar"/>
    <s v="X - Otras colecciones sin clasificar"/>
    <s v="X - Otras colecciones sin clasificar"/>
    <s v="X - Otras colecciones sin clasificar"/>
    <s v="68167|10"/>
    <n v="1"/>
  </r>
  <r>
    <s v="Bib Central"/>
    <s v="En línea"/>
    <s v="Libro electrónico"/>
    <x v="0"/>
    <s v="Clinical MR imaging : a practical approach documento electrónico editores, P. M. Parizel, P. Reimer"/>
    <m/>
    <s v="Berlin : Schering, ©2006."/>
    <n v="2006"/>
    <x v="1"/>
    <s v="9783540315551 (E-Book)"/>
    <s v="Medicina,Diagnostico Por Imagen,Resonancia Magnetica,Pediatria,Radiologia"/>
    <x v="5"/>
    <x v="1"/>
    <n v="68168"/>
    <n v="10"/>
    <s v="LE01495"/>
    <s v="Clinical MR imaging : a practical approach documento electrónico editores, P. M. Parizel, P. Reimer"/>
    <n v="2006"/>
    <s v="X - Otras colecciones sin clasificar"/>
    <s v="https://search.ebscohost.com/login.aspx?profile=eds&amp;custid=s9495846&amp;groupid=main&amp;authtype=ip,guest&amp;direct=true&amp;bquery=sab.000068168"/>
    <s v="BOAP"/>
    <s v="En línea"/>
    <s v="X - En línea"/>
    <s v="X - Otras colecciones sin clasificar"/>
    <s v="X - Otras colecciones sin clasificar"/>
    <s v="X - Otras colecciones sin clasificar"/>
    <s v="X - Otras colecciones sin clasificar"/>
    <s v="68168|10"/>
    <n v="1"/>
  </r>
  <r>
    <s v="Bib Central"/>
    <s v="En línea"/>
    <s v="Libro electrónico"/>
    <x v="0"/>
    <s v="Clinical MRI of the abdomen : why,how,when / editado por Nicholas C. Gourtsoyiannis. documento elect"/>
    <m/>
    <s v="Berlín : Springer, ©2011."/>
    <n v="2011"/>
    <x v="1"/>
    <s v="9783540856894 (E-Book)"/>
    <s v="Abdomen,Radiologia Medica,Gastroenterologia"/>
    <x v="5"/>
    <x v="3"/>
    <n v="157101"/>
    <n v="10"/>
    <s v="LE40497"/>
    <s v="Clinical MRI of the abdomen : why,how,when / editado por Nicholas C. Gourtsoyiannis. documento elect"/>
    <n v="2011"/>
    <s v="X - Otras colecciones sin clasificar"/>
    <s v="https://search.ebscohost.com/login.aspx?profile=eds&amp;custid=s9495846&amp;groupid=main&amp;authtype=ip,guest&amp;direct=true&amp;bquery=sab.000157101"/>
    <s v="BOAP"/>
    <s v="En línea"/>
    <s v="X - En línea"/>
    <s v="X - Otras colecciones sin clasificar"/>
    <s v="X - Otras colecciones sin clasificar"/>
    <s v="X - Otras colecciones sin clasificar"/>
    <s v="X - Otras colecciones sin clasificar"/>
    <s v="157101|10"/>
    <n v="1"/>
  </r>
  <r>
    <s v="Bib Central"/>
    <s v="En línea"/>
    <s v="Libro electrónico"/>
    <x v="0"/>
    <s v="Clinical nuclear medicine documento electrónico editores, Hans-Jürgen Biersack y Leonard Freeman."/>
    <m/>
    <s v="Berlín : SpringerÁverlag, ©2007."/>
    <n v="2007"/>
    <x v="1"/>
    <s v="9783540280262 (E-Book)"/>
    <s v="Medicina,Medicina Nuclear,Radiacion,Radiologia,Oncologia,Gastroenterologia,Diagnostico Por Imagen"/>
    <x v="5"/>
    <x v="1"/>
    <n v="68172"/>
    <n v="10"/>
    <s v="LE01499"/>
    <s v="Clinical nuclear medicine documento electrónico editores, Hans-Jürgen Biersack y Leonard Freeman."/>
    <n v="2007"/>
    <s v="X - Otras colecciones sin clasificar"/>
    <s v="https://search.ebscohost.com/login.aspx?profile=eds&amp;custid=s9495846&amp;groupid=main&amp;authtype=ip,guest&amp;direct=true&amp;bquery=sab.000068172"/>
    <s v="BOAP"/>
    <s v="En línea"/>
    <s v="X - En línea"/>
    <s v="X - Otras colecciones sin clasificar"/>
    <s v="X - Otras colecciones sin clasificar"/>
    <s v="X - Otras colecciones sin clasificar"/>
    <s v="X - Otras colecciones sin clasificar"/>
    <s v="68172|10"/>
    <n v="1"/>
  </r>
  <r>
    <s v="Bib Central"/>
    <s v="En línea"/>
    <s v="Libro electrónico"/>
    <x v="0"/>
    <s v="Clinical PET and PET/CT documento electrónico Por, H. Jadvar y J. A. Parker."/>
    <s v="Jadvar, H. autor"/>
    <s v="London : SpringerÁverlag, 2005."/>
    <n v="2005"/>
    <x v="1"/>
    <s v="9781846281006 (E-Book)"/>
    <s v="Medicina,Medicina Nuclear,Radiacion,Radiologia,Oncologia,Gastroenterologia,Diagnostico Por Imagen"/>
    <x v="5"/>
    <x v="1"/>
    <n v="68173"/>
    <n v="10"/>
    <s v="LE01500"/>
    <s v="Clinical PET and PET/CT documento electrónico Por, H. Jadvar y J. A. Parker."/>
    <n v="2005"/>
    <s v="X - Otras colecciones sin clasificar"/>
    <s v="https://search.ebscohost.com/login.aspx?profile=eds&amp;custid=s9495846&amp;groupid=main&amp;authtype=ip,guest&amp;direct=true&amp;bquery=sab.000068173"/>
    <s v="BOAP"/>
    <s v="En línea"/>
    <s v="X - En línea"/>
    <s v="X - Otras colecciones sin clasificar"/>
    <s v="X - Otras colecciones sin clasificar"/>
    <s v="X - Otras colecciones sin clasificar"/>
    <s v="X - Otras colecciones sin clasificar"/>
    <s v="68173|10"/>
    <n v="1"/>
  </r>
  <r>
    <s v="Bib Central"/>
    <s v="En línea"/>
    <s v="Libro electrónico"/>
    <x v="0"/>
    <s v="Clinical ultrasound in benign proctology : 2-D and 3-D anal, vaginal and transperineal techniques do"/>
    <m/>
    <s v="Milán : SpringerÁverlag, ©2006."/>
    <n v="2006"/>
    <x v="1"/>
    <s v="9788847003675 (E-Book)"/>
    <s v="Medicina,Salud Publica,Proctologia,Gastroenterologia,Ginecologia,Radiologia,Diagnostico Por Imagen,Ultrasonido En Cirugia"/>
    <x v="5"/>
    <x v="1"/>
    <n v="68178"/>
    <n v="10"/>
    <s v="LE01505"/>
    <s v="Clinical ultrasound in benign proctology : 2-D and 3-D anal, vaginal and transperineal techniques do"/>
    <n v="2006"/>
    <s v="X - Otras colecciones sin clasificar"/>
    <s v="https://search.ebscohost.com/login.aspx?profile=eds&amp;custid=s9495846&amp;groupid=main&amp;authtype=ip,guest&amp;direct=true&amp;bquery=sab.000068178"/>
    <s v="BOAP"/>
    <s v="En línea"/>
    <s v="X - En línea"/>
    <s v="X - Otras colecciones sin clasificar"/>
    <s v="X - Otras colecciones sin clasificar"/>
    <s v="X - Otras colecciones sin clasificar"/>
    <s v="X - Otras colecciones sin clasificar"/>
    <s v="68178|10"/>
    <n v="1"/>
  </r>
  <r>
    <s v="Bib Central"/>
    <s v="En línea"/>
    <s v="Libro electrónico"/>
    <x v="0"/>
    <s v="CMR and MDCT in cardiac masses : from acquisition protocols to diagnosis / por Alexis Jacquier docum"/>
    <s v="Jacquier, Alexis autor"/>
    <s v="Berlín : Springer, ©2011"/>
    <n v="2011"/>
    <x v="1"/>
    <s v="9783642184574 (E-Book)"/>
    <s v="Corazon,Radiologia Medica,Oncologia"/>
    <x v="5"/>
    <x v="3"/>
    <n v="157175"/>
    <n v="10"/>
    <s v="LE40571"/>
    <s v="CMR and MDCT in cardiac masses : from acquisition protocols to diagnosis / por Alexis Jacquier docum"/>
    <n v="2011"/>
    <s v="X - Otras colecciones sin clasificar"/>
    <s v="https://search.ebscohost.com/login.aspx?profile=eds&amp;custid=s9495846&amp;groupid=main&amp;authtype=ip,guest&amp;direct=true&amp;bquery=sab.000157175"/>
    <s v="BOAP"/>
    <s v="En línea"/>
    <s v="X - En línea"/>
    <s v="X - Otras colecciones sin clasificar"/>
    <s v="X - Otras colecciones sin clasificar"/>
    <s v="X - Otras colecciones sin clasificar"/>
    <s v="X - Otras colecciones sin clasificar"/>
    <s v="157175|10"/>
    <n v="1"/>
  </r>
  <r>
    <s v="Bib Central"/>
    <s v="En línea"/>
    <s v="Libro electrónico"/>
    <x v="0"/>
    <s v="Coherent night microscopy documento electrónico : imaging and quantitative phase analysis / editado"/>
    <m/>
    <s v="Berlin : Springer, 2011."/>
    <n v="2011"/>
    <x v="1"/>
    <s v="9783642158124 (E-Book)"/>
    <s v="Fisica,Holografia En Medicina,Coherencia (Optica),Radiologia Medica,Microscopia,Biomatematicas,Nanotecnologia,Superficies (Fisica)"/>
    <x v="5"/>
    <x v="3"/>
    <n v="153747"/>
    <n v="10"/>
    <s v="LE37140"/>
    <s v="Coherent night microscopy documento electrónico : imaging and quantitative phase analysis / editado"/>
    <n v="2011"/>
    <s v="X - Otras colecciones sin clasificar"/>
    <s v="https://search.ebscohost.com/login.aspx?profile=eds&amp;custid=s9495846&amp;groupid=main&amp;authtype=ip,guest&amp;direct=true&amp;bquery=sab.000153747"/>
    <s v="BOAP"/>
    <s v="En línea"/>
    <s v="X - En línea"/>
    <s v="X - Otras colecciones sin clasificar"/>
    <s v="X - Otras colecciones sin clasificar"/>
    <s v="X - Otras colecciones sin clasificar"/>
    <s v="X - Otras colecciones sin clasificar"/>
    <s v="153747|10"/>
    <n v="1"/>
  </r>
  <r>
    <s v="Bib Central"/>
    <s v="En línea"/>
    <s v="Libro electrónico"/>
    <x v="0"/>
    <s v="Combined scintigraphic and radiographic diagnosis of bone and joint diseases / Yong-Whee Bahk docume"/>
    <s v="Bahk, Yong-Whee autor"/>
    <s v="Berlín : SpringerÁverlag, ©2007."/>
    <n v="2007"/>
    <x v="1"/>
    <s v="9783540687320 (E-Book)"/>
    <s v="Medicina,Diagnostico Por Imagen,Radiologia,Salud Publica,Medicina Nuclear,Oncologia,Ortopedia,Reumatologia,Artritis Reumatoide"/>
    <x v="5"/>
    <x v="1"/>
    <n v="68262"/>
    <n v="10"/>
    <s v="LE01589"/>
    <s v="Combined scintigraphic and radiographic diagnosis of bone and joint diseases / Yong-Whee Bahk docume"/>
    <n v="2007"/>
    <s v="X - Otras colecciones sin clasificar"/>
    <s v="https://search.ebscohost.com/login.aspx?profile=eds&amp;custid=s9495846&amp;groupid=main&amp;authtype=ip,guest&amp;direct=true&amp;bquery=sab.000068262"/>
    <s v="BOAP"/>
    <s v="En línea"/>
    <s v="X - En línea"/>
    <s v="X - Otras colecciones sin clasificar"/>
    <s v="X - Otras colecciones sin clasificar"/>
    <s v="X - Otras colecciones sin clasificar"/>
    <s v="X - Otras colecciones sin clasificar"/>
    <s v="68262|10"/>
    <n v="1"/>
  </r>
  <r>
    <s v="Bib Central"/>
    <s v="En línea"/>
    <s v="Libro electrónico"/>
    <x v="0"/>
    <s v="Computer Vision-Guided Virtual Craniofacial Surgery : A Graph-Theoretic and Statistical Perspective"/>
    <s v="Chowdhury, Ananda S. autor"/>
    <s v="London : Springer London, ©2011."/>
    <n v="2011"/>
    <x v="1"/>
    <s v="9780857292964 (E-Book)"/>
    <s v="Ciencia De La Computacion,Radiology, Medical,Composicion Musical Por Computador,Reconocimiento Optico De Modelos"/>
    <x v="5"/>
    <x v="3"/>
    <n v="153877"/>
    <n v="10"/>
    <s v="LE37270"/>
    <s v="Computer Vision-Guided Virtual Craniofacial Surgery : A Graph-Theoretic and Statistical Perspective"/>
    <n v="2011"/>
    <s v="X - Otras colecciones sin clasificar"/>
    <s v="https://search.ebscohost.com/login.aspx?profile=eds&amp;custid=s9495846&amp;groupid=main&amp;authtype=ip,guest&amp;direct=true&amp;bquery=sab.000153877"/>
    <s v="BOAP"/>
    <s v="En línea"/>
    <s v="X - En línea"/>
    <s v="X - Otras colecciones sin clasificar"/>
    <s v="X - Otras colecciones sin clasificar"/>
    <s v="X - Otras colecciones sin clasificar"/>
    <s v="X - Otras colecciones sin clasificar"/>
    <s v="153877|10"/>
    <n v="1"/>
  </r>
  <r>
    <s v="Bib Central"/>
    <s v="En línea"/>
    <s v="Libro electrónico"/>
    <x v="0"/>
    <s v="CT of the acute abdomen / editado por Patrice Taourel. documento electrónico"/>
    <m/>
    <s v="Berlín : Springer, ©2011."/>
    <n v="2011"/>
    <x v="1"/>
    <s v="9783540892328 (E-Book)"/>
    <s v="Abdomen,Radiologia Medica,Gastroenterologia"/>
    <x v="5"/>
    <x v="3"/>
    <n v="157110"/>
    <n v="10"/>
    <s v="LE40506"/>
    <s v="CT of the acute abdomen / editado por Patrice Taourel. documento electrónico"/>
    <n v="2011"/>
    <s v="X - Otras colecciones sin clasificar"/>
    <s v="https://search.ebscohost.com/login.aspx?profile=eds&amp;custid=s9495846&amp;groupid=main&amp;authtype=ip,guest&amp;direct=true&amp;bquery=sab.000157110"/>
    <s v="BOAP"/>
    <s v="En línea"/>
    <s v="X - En línea"/>
    <s v="X - Otras colecciones sin clasificar"/>
    <s v="X - Otras colecciones sin clasificar"/>
    <s v="X - Otras colecciones sin clasificar"/>
    <s v="X - Otras colecciones sin clasificar"/>
    <s v="157110|10"/>
    <n v="1"/>
  </r>
  <r>
    <s v="Bib Central"/>
    <s v="En línea"/>
    <s v="Libro electrónico"/>
    <x v="0"/>
    <s v="Decision making in radiation oncology : volume 2 / editado por Jiade J. Lu y Luther W. Brady. docume"/>
    <m/>
    <s v="Berlín : Springer, ©2011."/>
    <n v="2011"/>
    <x v="1"/>
    <s v="9783642163333 (E-Book)"/>
    <s v="Cancer,Radiologia Medica,Oncologia,Neoplasias"/>
    <x v="5"/>
    <x v="3"/>
    <n v="157164"/>
    <n v="10"/>
    <s v="LE40560"/>
    <s v="Decision making in radiation oncology : volume 2 / editado por Jiade J. Lu y Luther W. Brady. docume"/>
    <n v="2011"/>
    <s v="X - Otras colecciones sin clasificar"/>
    <s v="https://search.ebscohost.com/login.aspx?profile=eds&amp;custid=s9495846&amp;groupid=main&amp;authtype=ip,guest&amp;direct=true&amp;bquery=sab.000157164"/>
    <s v="BOAP"/>
    <s v="En línea"/>
    <s v="X - En línea"/>
    <s v="X - Otras colecciones sin clasificar"/>
    <s v="X - Otras colecciones sin clasificar"/>
    <s v="X - Otras colecciones sin clasificar"/>
    <s v="X - Otras colecciones sin clasificar"/>
    <s v="157164|10"/>
    <n v="1"/>
  </r>
  <r>
    <s v="Bib Central"/>
    <s v="En línea"/>
    <s v="Libro electrónico"/>
    <x v="0"/>
    <s v="Decision making in radiation oncology / editado por Jiade J. Lu y Luther W. Brady. documento electr"/>
    <m/>
    <s v="Berlín : Springer, ©2011."/>
    <n v="2011"/>
    <x v="1"/>
    <s v="9783642138324 (E-Book)"/>
    <s v="Cancer,Radiologia Medica,Toma De Decisiones,Oncologia"/>
    <x v="5"/>
    <x v="3"/>
    <n v="157149"/>
    <n v="10"/>
    <s v="LE40545"/>
    <s v="Decision making in radiation oncology / editado por Jiade J. Lu y Luther W. Brady. documento electr"/>
    <n v="2011"/>
    <s v="X - Otras colecciones sin clasificar"/>
    <s v="https://search.ebscohost.com/login.aspx?profile=eds&amp;custid=s9495846&amp;groupid=main&amp;authtype=ip,guest&amp;direct=true&amp;bquery=sab.000157149"/>
    <s v="BOAP"/>
    <s v="En línea"/>
    <s v="X - En línea"/>
    <s v="X - Otras colecciones sin clasificar"/>
    <s v="X - Otras colecciones sin clasificar"/>
    <s v="X - Otras colecciones sin clasificar"/>
    <s v="X - Otras colecciones sin clasificar"/>
    <s v="157149|10"/>
    <n v="1"/>
  </r>
  <r>
    <s v="Bib Central"/>
    <s v="En línea"/>
    <s v="Libro electrónico"/>
    <x v="0"/>
    <s v="Deep pelvic endometriosis : a multidisciplinary approach / Paola Nard y Stefano Ferrari documento el"/>
    <s v="Nardi, Paola autor"/>
    <s v="Milano : Springer Milan, ©2011"/>
    <n v="2011"/>
    <x v="1"/>
    <s v="9788847018662 (E-Book)"/>
    <s v="Endometriosis,Ginecologia,Radiologia Medica"/>
    <x v="5"/>
    <x v="3"/>
    <n v="157224"/>
    <n v="10"/>
    <s v="LE40620"/>
    <s v="Deep pelvic endometriosis : a multidisciplinary approach / Paola Nard y Stefano Ferrari documento el"/>
    <n v="2011"/>
    <s v="X - Otras colecciones sin clasificar"/>
    <s v="https://search.ebscohost.com/login.aspx?profile=eds&amp;custid=s9495846&amp;groupid=main&amp;authtype=ip,guest&amp;direct=true&amp;bquery=sab.000157224"/>
    <s v="BOAP"/>
    <s v="En línea"/>
    <s v="X - En línea"/>
    <s v="X - Otras colecciones sin clasificar"/>
    <s v="X - Otras colecciones sin clasificar"/>
    <s v="X - Otras colecciones sin clasificar"/>
    <s v="X - Otras colecciones sin clasificar"/>
    <s v="157224|10"/>
    <n v="1"/>
  </r>
  <r>
    <s v="Bib Central"/>
    <s v="En línea"/>
    <s v="Libro electrónico"/>
    <x v="0"/>
    <s v="Diffuse lung diseases / Alessandra Cancellieri [y otros] ; editores Mario Maffessanti y Giorgia Dalp"/>
    <m/>
    <s v="Milan : Springer Áverlag, ©2006."/>
    <n v="2006"/>
    <x v="1"/>
    <s v="9788847004306 (E-Book)"/>
    <s v="Pulmones,Oncologia,Patologia,Radiologia Medica"/>
    <x v="5"/>
    <x v="1"/>
    <n v="69045"/>
    <n v="10"/>
    <s v="LE02372"/>
    <s v="Diffuse lung diseases / Alessandra Cancellieri [y otros] ; editores Mario Maffessanti y Giorgia Dalp"/>
    <n v="2006"/>
    <s v="X - Otras colecciones sin clasificar"/>
    <s v="https://search.ebscohost.com/login.aspx?profile=eds&amp;custid=s9495846&amp;groupid=main&amp;authtype=ip,guest&amp;direct=true&amp;bquery=sab.000069045"/>
    <s v="BOAP"/>
    <s v="En línea"/>
    <s v="X - En línea"/>
    <s v="X - Otras colecciones sin clasificar"/>
    <s v="X - Otras colecciones sin clasificar"/>
    <s v="X - Otras colecciones sin clasificar"/>
    <s v="X - Otras colecciones sin clasificar"/>
    <s v="69045|10"/>
    <n v="1"/>
  </r>
  <r>
    <s v="Bib Central"/>
    <s v="En línea"/>
    <s v="Libro electrónico"/>
    <x v="0"/>
    <s v="Digital image processing : a signal processing and algorithmic approach / D. Sundararajan documento"/>
    <s v="Sundararajan, D. autor"/>
    <s v="Singapore : Springer, ©2017"/>
    <n v="2017"/>
    <x v="1"/>
    <s v="9789811061134 (E-Book)"/>
    <s v="Procesamiento De Imagenes,Control Automatico,Radiologia Medica"/>
    <x v="5"/>
    <x v="3"/>
    <n v="272083"/>
    <n v="10"/>
    <s v="LE22172"/>
    <s v="Digital image processing : a signal processing and algorithmic approach / D. Sundararajan documento"/>
    <n v="2017"/>
    <s v="X - Otras colecciones sin clasificar"/>
    <s v="https://search.ebscohost.com/login.aspx?profile=eds&amp;custid=s9495846&amp;groupid=main&amp;authtype=ip,guest&amp;direct=true&amp;bquery=sab.000272083"/>
    <s v="BOAP"/>
    <s v="En línea"/>
    <s v="X - En línea"/>
    <s v="X - Otras colecciones sin clasificar"/>
    <s v="X - Otras colecciones sin clasificar"/>
    <s v="X - Otras colecciones sin clasificar"/>
    <s v="X - Otras colecciones sin clasificar"/>
    <s v="272083|10"/>
    <n v="1"/>
  </r>
  <r>
    <s v="Bib Central"/>
    <s v="En línea"/>
    <s v="Libro electrónico"/>
    <x v="0"/>
    <s v="Diseases of the abdomen and pelvis : diagnostic imaging and interventional techniques / editores J."/>
    <m/>
    <s v="Italia : Springer Áverlag, 2006."/>
    <n v="2006"/>
    <x v="1"/>
    <s v="9788847005082 (E-Book)"/>
    <s v="Radiologia Medica,Diagnostico Por Imagen,Aparato Digestivo,Aparato Genital Femenino"/>
    <x v="5"/>
    <x v="1"/>
    <n v="69124"/>
    <n v="10"/>
    <s v="LE02451"/>
    <s v="Diseases of the abdomen and pelvis : diagnostic imaging and interventional techniques / editores J."/>
    <n v="2006"/>
    <s v="X - Otras colecciones sin clasificar"/>
    <s v="https://search.ebscohost.com/login.aspx?profile=eds&amp;custid=s9495846&amp;groupid=main&amp;authtype=ip,guest&amp;direct=true&amp;bquery=sab.000069124"/>
    <s v="BOAP"/>
    <s v="En línea"/>
    <s v="X - En línea"/>
    <s v="X - Otras colecciones sin clasificar"/>
    <s v="X - Otras colecciones sin clasificar"/>
    <s v="X - Otras colecciones sin clasificar"/>
    <s v="X - Otras colecciones sin clasificar"/>
    <s v="69124|10"/>
    <n v="1"/>
  </r>
  <r>
    <s v="Bib Central"/>
    <s v="En línea"/>
    <s v="Libro electrónico"/>
    <x v="0"/>
    <s v="Dual energy CT in clinical practice / editado por Thorsten Johnson ... [et al.]. documento electrón"/>
    <m/>
    <s v="Heidelberg : Springer, ©2011."/>
    <n v="2011"/>
    <x v="1"/>
    <s v="9783642017407 (E-Book)"/>
    <s v="Tomografia,Radiologia Medica,Rayos X,Angiografia"/>
    <x v="5"/>
    <x v="3"/>
    <n v="157114"/>
    <n v="10"/>
    <s v="LE40510"/>
    <s v="Dual energy CT in clinical practice / editado por Thorsten Johnson ... [et al.]. documento electrón"/>
    <n v="2011"/>
    <s v="X - Otras colecciones sin clasificar"/>
    <s v="https://search.ebscohost.com/login.aspx?profile=eds&amp;custid=s9495846&amp;groupid=main&amp;authtype=ip,guest&amp;direct=true&amp;bquery=sab.000157114"/>
    <s v="BOAP"/>
    <s v="En línea"/>
    <s v="X - En línea"/>
    <s v="X - Otras colecciones sin clasificar"/>
    <s v="X - Otras colecciones sin clasificar"/>
    <s v="X - Otras colecciones sin clasificar"/>
    <s v="X - Otras colecciones sin clasificar"/>
    <s v="157114|10"/>
    <n v="1"/>
  </r>
  <r>
    <s v="Bib Central"/>
    <s v="En línea"/>
    <s v="Libro electrónico"/>
    <x v="0"/>
    <s v="EAES guidelines for endoscopic surgery : twelve years evidence-based surgery in europe / editores E."/>
    <m/>
    <s v="Berlin : Springer Áverlag, ©2006"/>
    <n v="2006"/>
    <x v="1"/>
    <s v="9783540327844 (E-Book)"/>
    <s v="Abdomen,Radiologia Medica,Gastroscopia"/>
    <x v="5"/>
    <x v="1"/>
    <n v="69246"/>
    <n v="10"/>
    <s v="LE02573"/>
    <s v="EAES guidelines for endoscopic surgery : twelve years evidence-based surgery in europe / editores E."/>
    <n v="2006"/>
    <s v="X - Otras colecciones sin clasificar"/>
    <s v="https://search.ebscohost.com/login.aspx?profile=eds&amp;custid=s9495846&amp;groupid=main&amp;authtype=ip,guest&amp;direct=true&amp;bquery=sab.000069246"/>
    <s v="BOAP"/>
    <s v="En línea"/>
    <s v="X - En línea"/>
    <s v="X - Otras colecciones sin clasificar"/>
    <s v="X - Otras colecciones sin clasificar"/>
    <s v="X - Otras colecciones sin clasificar"/>
    <s v="X - Otras colecciones sin clasificar"/>
    <s v="69246|10"/>
    <n v="1"/>
  </r>
  <r>
    <s v="Bib Central"/>
    <s v="En línea"/>
    <s v="Libro electrónico"/>
    <x v="0"/>
    <s v="Essential echocardiography : a practical handbook with DVD / editores Scott D. Solomon y Bernard Bul"/>
    <m/>
    <s v="New Yersey : Humana Press Inc., ©2007"/>
    <n v="2007"/>
    <x v="1"/>
    <s v="9781592599776 (E-Book)"/>
    <s v="Ecocardiografia,Corazon,Radiologia Medica,Cardiologia"/>
    <x v="5"/>
    <x v="1"/>
    <n v="69622"/>
    <n v="10"/>
    <s v="LE02949"/>
    <s v="Essential echocardiography : a practical handbook with DVD / editores Scott D. Solomon y Bernard Bul"/>
    <n v="2007"/>
    <s v="X - Otras colecciones sin clasificar"/>
    <s v="https://search.ebscohost.com/login.aspx?profile=eds&amp;custid=s9495846&amp;groupid=main&amp;authtype=ip,guest&amp;direct=true&amp;bquery=sab.000069622"/>
    <s v="BOAP"/>
    <s v="En línea"/>
    <s v="X - En línea"/>
    <s v="X - Otras colecciones sin clasificar"/>
    <s v="X - Otras colecciones sin clasificar"/>
    <s v="X - Otras colecciones sin clasificar"/>
    <s v="X - Otras colecciones sin clasificar"/>
    <s v="69622|10"/>
    <n v="1"/>
  </r>
  <r>
    <s v="Bib Central"/>
    <s v="En línea"/>
    <s v="Libro electrónico"/>
    <x v="0"/>
    <s v="Essentials of percutaneous dialysis interventions / editado por Dheeraj Rajan. documento electrónic"/>
    <m/>
    <s v="New York : Springer, ©2011."/>
    <n v="2011"/>
    <x v="1"/>
    <s v="9781441956576 (E-Book)"/>
    <s v="Hemodialisis,Radiologia Intervencional"/>
    <x v="5"/>
    <x v="3"/>
    <n v="156875"/>
    <n v="10"/>
    <s v="LE40271"/>
    <s v="Essentials of percutaneous dialysis interventions / editado por Dheeraj Rajan. documento electrónic"/>
    <n v="2011"/>
    <s v="X - Otras colecciones sin clasificar"/>
    <s v="https://search.ebscohost.com/login.aspx?profile=eds&amp;custid=s9495846&amp;groupid=main&amp;authtype=ip,guest&amp;direct=true&amp;bquery=sab.000156875"/>
    <s v="BOAP"/>
    <s v="En línea"/>
    <s v="X - En línea"/>
    <s v="X - Otras colecciones sin clasificar"/>
    <s v="X - Otras colecciones sin clasificar"/>
    <s v="X - Otras colecciones sin clasificar"/>
    <s v="X - Otras colecciones sin clasificar"/>
    <s v="156875|10"/>
    <n v="1"/>
  </r>
  <r>
    <s v="Bib Central"/>
    <s v="En línea"/>
    <s v="Libro electrónico"/>
    <x v="0"/>
    <s v="Evidence-based imaging : improving the quality of imaging in patient care / editado por L. Santiago"/>
    <m/>
    <s v="New York, NY : Springer New York, ©011."/>
    <n v="2011"/>
    <x v="1"/>
    <s v="9781441977779 (E-Book)"/>
    <s v="Diagnostico Por Imagen,Radiologia Medica,Medicina Nuclear"/>
    <x v="5"/>
    <x v="3"/>
    <n v="156917"/>
    <n v="10"/>
    <s v="LE40313"/>
    <s v="Evidence-based imaging : improving the quality of imaging in patient care / editado por L. Santiago"/>
    <n v="2011"/>
    <s v="X - Otras colecciones sin clasificar"/>
    <s v="https://search.ebscohost.com/login.aspx?profile=eds&amp;custid=s9495846&amp;groupid=main&amp;authtype=ip,guest&amp;direct=true&amp;bquery=sab.000156917"/>
    <s v="BOAP"/>
    <s v="En línea"/>
    <s v="X - En línea"/>
    <s v="X - Otras colecciones sin clasificar"/>
    <s v="X - Otras colecciones sin clasificar"/>
    <s v="X - Otras colecciones sin clasificar"/>
    <s v="X - Otras colecciones sin clasificar"/>
    <s v="156917|10"/>
    <n v="1"/>
  </r>
  <r>
    <s v="Bib Central"/>
    <s v="En línea"/>
    <s v="Libro electrónico"/>
    <x v="0"/>
    <s v="Functional imaging and modeling of the heart : 6th international conference, FIMH 2011, New York Cit"/>
    <s v="International Conference, FIMH 2011 6th 2011 May 25-27 New York City, NY, USA autor"/>
    <s v="Berlin : Springer, 2011."/>
    <n v="2011"/>
    <x v="1"/>
    <s v="9783642210280 (E-Book)"/>
    <s v="Radiologia Medica,Procesamiento De Imagenes,Metodos De Simulacion,Biologia Computacional,Graficos Por Computador,Cardiologia,Sistemas De Imagenes En Medicina"/>
    <x v="5"/>
    <x v="3"/>
    <n v="154459"/>
    <n v="10"/>
    <s v="LE37853"/>
    <s v="Functional imaging and modeling of the heart : 6th international conference, FIMH 2011, New York Cit"/>
    <n v="2011"/>
    <s v="X - Otras colecciones sin clasificar"/>
    <s v="https://search.ebscohost.com/login.aspx?profile=eds&amp;custid=s9495846&amp;groupid=main&amp;authtype=ip,guest&amp;direct=true&amp;bquery=sab.000154459"/>
    <s v="BOAP"/>
    <s v="En línea"/>
    <s v="X - En línea"/>
    <s v="X - Otras colecciones sin clasificar"/>
    <s v="X - Otras colecciones sin clasificar"/>
    <s v="X - Otras colecciones sin clasificar"/>
    <s v="X - Otras colecciones sin clasificar"/>
    <s v="154459|10"/>
    <n v="1"/>
  </r>
  <r>
    <s v="Bib Central"/>
    <s v="En línea"/>
    <s v="Libro electrónico"/>
    <x v="0"/>
    <s v="Fundamentals of body CT / W. Richard Webb, William E. Brant, Nancy M. Major documento electrónico"/>
    <s v="Webb, Wayne Richard 1945 autor"/>
    <s v="Philadelphia, PA : Elsevier Saunders, ©2015."/>
    <n v="2015"/>
    <x v="1"/>
    <s v="9780323263580 (E-Book)"/>
    <s v="Tomografia,Rayos X,Radiologia"/>
    <x v="5"/>
    <x v="3"/>
    <n v="263027"/>
    <n v="10"/>
    <s v="LE68945"/>
    <s v="Fundamentals of body CT / W. Richard Webb, William E. Brant, Nancy M. Major documento electrónico"/>
    <n v="2015"/>
    <s v="X - Otras colecciones sin clasificar"/>
    <s v="https://search.ebscohost.com/login.aspx?profile=eds&amp;custid=s9495846&amp;groupid=main&amp;authtype=ip,guest&amp;direct=true&amp;bquery=sab.000263027"/>
    <s v="BOAP"/>
    <s v="En línea"/>
    <s v="X - En línea"/>
    <s v="X - Otras colecciones sin clasificar"/>
    <s v="X - Otras colecciones sin clasificar"/>
    <s v="X - Otras colecciones sin clasificar"/>
    <s v="X - Otras colecciones sin clasificar"/>
    <s v="263027|10"/>
    <n v="1"/>
  </r>
  <r>
    <s v="Bib Central"/>
    <s v="En línea"/>
    <s v="Libro electrónico"/>
    <x v="0"/>
    <s v="Gastric cancer prewarning and early diagnosis system / editor Daxiang Cui documento electrónico"/>
    <m/>
    <s v="Dordrecht : Springer, ©2017"/>
    <n v="2017"/>
    <x v="1"/>
    <s v="9789402409512 (E-Book)"/>
    <s v="Estomago,Nanobiotecnologia,Radiologia Medica,Cancer"/>
    <x v="5"/>
    <x v="3"/>
    <n v="272291"/>
    <n v="10"/>
    <s v="LE22781"/>
    <s v="Gastric cancer prewarning and early diagnosis system / editor Daxiang Cui documento electrónico"/>
    <n v="2017"/>
    <s v="X - Otras colecciones sin clasificar"/>
    <s v="https://search.ebscohost.com/login.aspx?profile=eds&amp;custid=s9495846&amp;groupid=main&amp;authtype=ip,guest&amp;direct=true&amp;bquery=sab.000272291"/>
    <s v="BOAP"/>
    <s v="En línea"/>
    <s v="X - En línea"/>
    <s v="X - Otras colecciones sin clasificar"/>
    <s v="X - Otras colecciones sin clasificar"/>
    <s v="X - Otras colecciones sin clasificar"/>
    <s v="X - Otras colecciones sin clasificar"/>
    <s v="272291|10"/>
    <n v="1"/>
  </r>
  <r>
    <s v="Bib Central"/>
    <s v="En línea"/>
    <s v="Libro electrónico"/>
    <x v="0"/>
    <s v="Genética y terapéutica del cáncer : Centrarse en los fitoquímicos / Madhumita Roy y Amitava Datt"/>
    <s v="Roy, Madhumita autor"/>
    <s v="Singapur : Springer, ©2019"/>
    <n v="2019"/>
    <x v="0"/>
    <s v="9789811394713 (E-Book)"/>
    <s v="Cancer,Fitoquimicos,Oncologia,Radiologia"/>
    <x v="5"/>
    <x v="3"/>
    <n v="281567"/>
    <n v="10"/>
    <s v="LE72877"/>
    <s v="Genética y terapéutica del cáncer : Centrarse en los fitoquímicos / Madhumita Roy y Amitava Datt"/>
    <n v="2019"/>
    <s v="X - Otras colecciones sin clasificar"/>
    <s v="https://search.ebscohost.com/login.aspx?profile=eds&amp;custid=s9495846&amp;groupid=main&amp;authtype=ip,guest&amp;direct=true&amp;bquery=sab.000281567"/>
    <s v="BOAP"/>
    <s v="En línea"/>
    <s v="X - En línea"/>
    <s v="X - Otras colecciones sin clasificar"/>
    <s v="X - Otras colecciones sin clasificar"/>
    <s v="X - Otras colecciones sin clasificar"/>
    <s v="X - Otras colecciones sin clasificar"/>
    <s v="281567|10"/>
    <n v="1"/>
  </r>
  <r>
    <s v="Bib Central"/>
    <s v="En línea"/>
    <s v="Libro electrónico"/>
    <x v="0"/>
    <s v="GISTs — Gastrointestinal stromal tumors : progettare, produrre ed erogare corsi di formazione onli"/>
    <m/>
    <s v="Milano : Springer, ©2011"/>
    <n v="2011"/>
    <x v="1"/>
    <s v="9788847018693 (E-Book)"/>
    <s v="Tumores Del Estroma Gastrointestinal,Radiologia Medica,Medicina Nuclear"/>
    <x v="5"/>
    <x v="3"/>
    <n v="157225"/>
    <n v="10"/>
    <s v="LE40621"/>
    <s v="GISTs — Gastrointestinal stromal tumors : progettare, produrre ed erogare corsi di formazione onli"/>
    <n v="2011"/>
    <s v="X - Otras colecciones sin clasificar"/>
    <s v="https://search.ebscohost.com/login.aspx?profile=eds&amp;custid=s9495846&amp;groupid=main&amp;authtype=ip,guest&amp;direct=true&amp;bquery=sab.000157225"/>
    <s v="BOAP"/>
    <s v="En línea"/>
    <s v="X - En línea"/>
    <s v="X - Otras colecciones sin clasificar"/>
    <s v="X - Otras colecciones sin clasificar"/>
    <s v="X - Otras colecciones sin clasificar"/>
    <s v="X - Otras colecciones sin clasificar"/>
    <s v="157225|10"/>
    <n v="1"/>
  </r>
  <r>
    <s v="Bib Central"/>
    <s v="En línea"/>
    <s v="Libro electrónico"/>
    <x v="0"/>
    <s v="Handbook of neuroendovascular techniques / editado por Shah-Naz H Khan, Andrew J. Ringer documento e"/>
    <m/>
    <s v="Cham : Springer, ©2017"/>
    <n v="2017"/>
    <x v="1"/>
    <s v="9783319529363 (E-Book)"/>
    <s v="Neurologia,Sistema Nervioso,Radiologia Medica,Medicina Interna"/>
    <x v="5"/>
    <x v="3"/>
    <n v="282487"/>
    <n v="10"/>
    <s v="LE74502"/>
    <s v="Handbook of neuroendovascular techniques / editado por Shah-Naz H Khan, Andrew J. Ringer documento e"/>
    <n v="2017"/>
    <s v="X - Otras colecciones sin clasificar"/>
    <s v="https://search.ebscohost.com/login.aspx?profile=eds&amp;custid=s9495846&amp;groupid=main&amp;authtype=ip,guest&amp;direct=true&amp;bquery=sab.000282487"/>
    <s v="BOAP"/>
    <s v="En línea"/>
    <s v="X - En línea"/>
    <s v="X - Otras colecciones sin clasificar"/>
    <s v="X - Otras colecciones sin clasificar"/>
    <s v="X - Otras colecciones sin clasificar"/>
    <s v="X - Otras colecciones sin clasificar"/>
    <s v="282487|10"/>
    <n v="1"/>
  </r>
  <r>
    <s v="Bib Central"/>
    <s v="En línea"/>
    <s v="Libro electrónico"/>
    <x v="0"/>
    <s v="How does MRI work? : an introduction to the physics and function of magnetic resonance imaging / Dom"/>
    <s v="Weishaupt, Dominik. 1965- autor"/>
    <s v="Berlin : Springer, ©2006."/>
    <n v="2006"/>
    <x v="1"/>
    <s v="9783540300670 (E-Book)"/>
    <s v="Medicina,Radiologia Medica,Resonancia Magnetica En Imagenes"/>
    <x v="5"/>
    <x v="1"/>
    <n v="70807"/>
    <n v="10"/>
    <s v="LE04134"/>
    <s v="How does MRI work? : an introduction to the physics and function of magnetic resonance imaging / Dom"/>
    <n v="2006"/>
    <s v="X - Otras colecciones sin clasificar"/>
    <s v="https://search.ebscohost.com/login.aspx?profile=eds&amp;custid=s9495846&amp;groupid=main&amp;authtype=ip,guest&amp;direct=true&amp;bquery=sab.000070807"/>
    <s v="BOAP"/>
    <s v="En línea"/>
    <s v="X - En línea"/>
    <s v="X - Otras colecciones sin clasificar"/>
    <s v="X - Otras colecciones sin clasificar"/>
    <s v="X - Otras colecciones sin clasificar"/>
    <s v="X - Otras colecciones sin clasificar"/>
    <s v="70807|10"/>
    <n v="1"/>
  </r>
  <r>
    <s v="Bib Central"/>
    <s v="En línea"/>
    <s v="Libro electrónico"/>
    <x v="0"/>
    <s v="Image-based computer-assisted radiation therapy / editado por : Hidetaka Arimura documento electrón"/>
    <m/>
    <s v="Switzerland : Springer, ©2017."/>
    <n v="2017"/>
    <x v="1"/>
    <s v="9789811029455 (E-Book)"/>
    <s v="Radioterapia Guiada Por Imagen,Medicamento,Radiologia Intervencional,Radioterapia,Oncologia,Medicina Y Salud Publica,Radioterapia"/>
    <x v="5"/>
    <x v="3"/>
    <n v="280392"/>
    <n v="10"/>
    <s v="LE68603"/>
    <s v="Image-based computer-assisted radiation therapy / editado por : Hidetaka Arimura documento electrón"/>
    <n v="2017"/>
    <s v="X - Otras colecciones sin clasificar"/>
    <s v="https://search.ebscohost.com/login.aspx?profile=eds&amp;custid=s9495846&amp;groupid=main&amp;authtype=ip,guest&amp;direct=true&amp;bquery=sab.000280392"/>
    <s v="BOAP"/>
    <s v="En línea"/>
    <s v="X - En línea"/>
    <s v="X - Otras colecciones sin clasificar"/>
    <s v="X - Otras colecciones sin clasificar"/>
    <s v="X - Otras colecciones sin clasificar"/>
    <s v="X - Otras colecciones sin clasificar"/>
    <s v="280392|10"/>
    <n v="1"/>
  </r>
  <r>
    <s v="Bib Central"/>
    <s v="En línea"/>
    <s v="Libro electrónico"/>
    <x v="0"/>
    <s v="Imaging in drug discovery and early clinical trials / editado por Markus Rudin. documento electróni"/>
    <m/>
    <s v="Basel : Birkhõuser Verlag : Springer, ©2005."/>
    <n v="2005"/>
    <x v="1"/>
    <s v="9783764374266 (E-Book)"/>
    <s v="Medicina,Diagnostico Por Imagen,Radiologia,Medicina,Pruebas Clinicas"/>
    <x v="5"/>
    <x v="1"/>
    <n v="70919"/>
    <n v="10"/>
    <s v="LE04246"/>
    <s v="Imaging in drug discovery and early clinical trials / editado por Markus Rudin. documento electróni"/>
    <n v="2005"/>
    <s v="X - Otras colecciones sin clasificar"/>
    <s v="https://search.ebscohost.com/login.aspx?profile=eds&amp;custid=s9495846&amp;groupid=main&amp;authtype=ip,guest&amp;direct=true&amp;bquery=sab.000070919"/>
    <s v="BOAP"/>
    <s v="En línea"/>
    <s v="X - En línea"/>
    <s v="X - Otras colecciones sin clasificar"/>
    <s v="X - Otras colecciones sin clasificar"/>
    <s v="X - Otras colecciones sin clasificar"/>
    <s v="X - Otras colecciones sin clasificar"/>
    <s v="70919|10"/>
    <n v="1"/>
  </r>
  <r>
    <s v="Bib Central"/>
    <s v="En línea"/>
    <s v="Libro electrónico"/>
    <x v="0"/>
    <s v="Imaging in stem cell transplant and cell-based therapy / editor Tarun Pandey documento electrónico"/>
    <m/>
    <s v="Cham : Springer, ©2017"/>
    <n v="2017"/>
    <x v="1"/>
    <s v="9783319518312 (E-Book)"/>
    <s v="Celulas Madre,Terapia Celular,Sistemas De Imagenes En Medicina,Radiologia"/>
    <x v="5"/>
    <x v="3"/>
    <n v="274415"/>
    <n v="10"/>
    <s v="LE23851"/>
    <s v="Imaging in stem cell transplant and cell-based therapy / editor Tarun Pandey documento electrónico"/>
    <n v="2017"/>
    <s v="X - Otras colecciones sin clasificar"/>
    <s v="https://search.ebscohost.com/login.aspx?profile=eds&amp;custid=s9495846&amp;groupid=main&amp;authtype=ip,guest&amp;direct=true&amp;bquery=sab.000274415"/>
    <s v="BOAP"/>
    <s v="En línea"/>
    <s v="X - En línea"/>
    <s v="X - Otras colecciones sin clasificar"/>
    <s v="X - Otras colecciones sin clasificar"/>
    <s v="X - Otras colecciones sin clasificar"/>
    <s v="X - Otras colecciones sin clasificar"/>
    <s v="274415|10"/>
    <n v="1"/>
  </r>
  <r>
    <s v="Bib Central"/>
    <s v="En línea"/>
    <s v="Libro electrónico"/>
    <x v="0"/>
    <s v="Imaging of carotid artery stenosis / editor Bernhard Schaller. documento electrónico"/>
    <m/>
    <s v="Viena : SpringerÁverlag, ©2007."/>
    <n v="2007"/>
    <x v="1"/>
    <s v="9783211325094 (E-Book)"/>
    <s v="Medicina,Neurocirugia,Radiologia Intervencional,Cirugia Vascular"/>
    <x v="5"/>
    <x v="1"/>
    <n v="70921"/>
    <n v="10"/>
    <s v="LE04248"/>
    <s v="Imaging of carotid artery stenosis / editor Bernhard Schaller. documento electrónico"/>
    <n v="2007"/>
    <s v="X - Otras colecciones sin clasificar"/>
    <s v="https://search.ebscohost.com/login.aspx?profile=eds&amp;custid=s9495846&amp;groupid=main&amp;authtype=ip,guest&amp;direct=true&amp;bquery=sab.000070921"/>
    <s v="BOAP"/>
    <s v="En línea"/>
    <s v="X - En línea"/>
    <s v="X - Otras colecciones sin clasificar"/>
    <s v="X - Otras colecciones sin clasificar"/>
    <s v="X - Otras colecciones sin clasificar"/>
    <s v="X - Otras colecciones sin clasificar"/>
    <s v="70921|10"/>
    <n v="1"/>
  </r>
  <r>
    <s v="Bib Central"/>
    <s v="En línea"/>
    <s v="Libro electrónico"/>
    <x v="0"/>
    <s v="Imaging of kidney cancer / editor Ali Guermazi. documento electrónico"/>
    <m/>
    <s v="Berlin : SpringerÁverlag, ©2006."/>
    <n v="2006"/>
    <x v="1"/>
    <s v="9783540300038 (E-Book)"/>
    <s v="Riñones,Oncologia,Radiologia Medica,Radioterapia,Salud Publica"/>
    <x v="5"/>
    <x v="1"/>
    <n v="70922"/>
    <n v="10"/>
    <s v="LE04249"/>
    <s v="Imaging of kidney cancer / editor Ali Guermazi. documento electrónico"/>
    <n v="2006"/>
    <s v="X - Otras colecciones sin clasificar"/>
    <s v="https://search.ebscohost.com/login.aspx?profile=eds&amp;custid=s9495846&amp;groupid=main&amp;authtype=ip,guest&amp;direct=true&amp;bquery=sab.000070922"/>
    <s v="BOAP"/>
    <s v="En línea"/>
    <s v="X - En línea"/>
    <s v="X - Otras colecciones sin clasificar"/>
    <s v="X - Otras colecciones sin clasificar"/>
    <s v="X - Otras colecciones sin clasificar"/>
    <s v="X - Otras colecciones sin clasificar"/>
    <s v="70922|10"/>
    <n v="1"/>
  </r>
  <r>
    <s v="Bib Central"/>
    <s v="En línea"/>
    <s v="Libro electrónico"/>
    <x v="0"/>
    <s v="Imaging of pediatric bone and joint trauma / editado por Fabio Martino, Claudio Defilippi y Roberto"/>
    <m/>
    <s v="Milano : Springer Milan, ©2011"/>
    <n v="2011"/>
    <x v="1"/>
    <s v="9788847016552 (E-Book)"/>
    <s v="Radiologia Pediatrica,Fracturas,Radiologia Medica,Pediatria"/>
    <x v="5"/>
    <x v="3"/>
    <n v="157210"/>
    <n v="10"/>
    <s v="LE40606"/>
    <s v="Imaging of pediatric bone and joint trauma / editado por Fabio Martino, Claudio Defilippi y Roberto"/>
    <n v="2011"/>
    <s v="X - Otras colecciones sin clasificar"/>
    <s v="https://search.ebscohost.com/login.aspx?profile=eds&amp;custid=s9495846&amp;groupid=main&amp;authtype=ip,guest&amp;direct=true&amp;bquery=sab.000157210"/>
    <s v="BOAP"/>
    <s v="En línea"/>
    <s v="X - En línea"/>
    <s v="X - Otras colecciones sin clasificar"/>
    <s v="X - Otras colecciones sin clasificar"/>
    <s v="X - Otras colecciones sin clasificar"/>
    <s v="X - Otras colecciones sin clasificar"/>
    <s v="157210|10"/>
    <n v="1"/>
  </r>
  <r>
    <s v="Bib Central"/>
    <s v="En línea"/>
    <s v="Libro electrónico"/>
    <x v="0"/>
    <s v="Imaging of the hip &amp; bony pelvis : techniques and applications / editores A. Mark Davies, Karl J. Jo"/>
    <m/>
    <s v="Berlin : SpringerÁverlag, ©2006."/>
    <n v="2006"/>
    <x v="1"/>
    <s v="9783540300007 (E-Book)"/>
    <s v="Articulacion De La Cadera,Cirugia Ortopedica,Radiologia Medica,Medicina Deportiva,Ortopedia,Diagnostico Por Imagen"/>
    <x v="5"/>
    <x v="1"/>
    <n v="70928"/>
    <n v="10"/>
    <s v="LE04255"/>
    <s v="Imaging of the hip &amp; bony pelvis : techniques and applications / editores A. Mark Davies, Karl J. Jo"/>
    <n v="2006"/>
    <s v="X - Otras colecciones sin clasificar"/>
    <s v="https://search.ebscohost.com/login.aspx?profile=eds&amp;custid=s9495846&amp;groupid=main&amp;authtype=ip,guest&amp;direct=true&amp;bquery=sab.000070928"/>
    <s v="BOAP"/>
    <s v="En línea"/>
    <s v="X - En línea"/>
    <s v="X - Otras colecciones sin clasificar"/>
    <s v="X - Otras colecciones sin clasificar"/>
    <s v="X - Otras colecciones sin clasificar"/>
    <s v="X - Otras colecciones sin clasificar"/>
    <s v="70928|10"/>
    <n v="1"/>
  </r>
  <r>
    <s v="Bib Central"/>
    <s v="En línea"/>
    <s v="Libro electrónico"/>
    <x v="0"/>
    <s v="Imaging of the sternocostoclavicular region / editor Anne Grethe Jurik. documento electrónico"/>
    <m/>
    <s v="Berlin : SpringerÁverlag, ©2007."/>
    <n v="2007"/>
    <x v="1"/>
    <s v="9783540331483 (E-Book)"/>
    <s v="Esternon,Torax,Clavicula,Diagnostico Por Imagen,Radiologia"/>
    <x v="5"/>
    <x v="1"/>
    <n v="70927"/>
    <n v="10"/>
    <s v="LE04254"/>
    <s v="Imaging of the sternocostoclavicular region / editor Anne Grethe Jurik. documento electrónico"/>
    <n v="2007"/>
    <s v="X - Otras colecciones sin clasificar"/>
    <s v="https://search.ebscohost.com/login.aspx?profile=eds&amp;custid=s9495846&amp;groupid=main&amp;authtype=ip,guest&amp;direct=true&amp;bquery=sab.000070927"/>
    <s v="BOAP"/>
    <s v="En línea"/>
    <s v="X - En línea"/>
    <s v="X - Otras colecciones sin clasificar"/>
    <s v="X - Otras colecciones sin clasificar"/>
    <s v="X - Otras colecciones sin clasificar"/>
    <s v="X - Otras colecciones sin clasificar"/>
    <s v="70927|10"/>
    <n v="1"/>
  </r>
  <r>
    <s v="Bib Central"/>
    <s v="En línea"/>
    <s v="Libro electrónico"/>
    <x v="0"/>
    <s v="Information processing in computer-assisted interventions : Second international conference, IPCAI 2"/>
    <s v="International conference, IPCAI 2nd 2011 June 22 Berlin, Germany"/>
    <s v="Berlin : Springer, ©2011."/>
    <n v="2011"/>
    <x v="1"/>
    <s v="9783642215049 (E-Book)"/>
    <s v="Radiologia Medica,Vision Por Computador,Reconocimiento Optico De Modelos,Sistemas De Imagenes En Medicina"/>
    <x v="5"/>
    <x v="3"/>
    <n v="154509"/>
    <n v="10"/>
    <s v="LE37903"/>
    <s v="Information processing in computer-assisted interventions : Second international conference, IPCAI 2"/>
    <n v="2011"/>
    <s v="X - Otras colecciones sin clasificar"/>
    <s v="https://search.ebscohost.com/login.aspx?profile=eds&amp;custid=s9495846&amp;groupid=main&amp;authtype=ip,guest&amp;direct=true&amp;bquery=sab.000154509"/>
    <s v="BOAP"/>
    <s v="En línea"/>
    <s v="X - En línea"/>
    <s v="X - Otras colecciones sin clasificar"/>
    <s v="X - Otras colecciones sin clasificar"/>
    <s v="X - Otras colecciones sin clasificar"/>
    <s v="X - Otras colecciones sin clasificar"/>
    <s v="154509|10"/>
    <n v="1"/>
  </r>
  <r>
    <s v="Bib Central"/>
    <s v="En línea"/>
    <s v="Libro electrónico"/>
    <x v="0"/>
    <s v="Ingeniería Biomédica y sus Aplicaciones en Salud / editor, Sudip Paul. documento electrónico"/>
    <m/>
    <s v="Singapur : Springer, ©2019"/>
    <n v="2019"/>
    <x v="0"/>
    <s v="9789811337055 (E-Book)"/>
    <s v="Ingenieria Biomedica,Etica Medica,Radiologia,Ingenieria De Tejidos,Medicina Regenerativa"/>
    <x v="5"/>
    <x v="3"/>
    <n v="281337"/>
    <n v="10"/>
    <s v="LE68531"/>
    <s v="Ingeniería Biomédica y sus Aplicaciones en Salud / editor, Sudip Paul. documento electrónico"/>
    <n v="2019"/>
    <s v="X - Otras colecciones sin clasificar"/>
    <s v="https://search.ebscohost.com/login.aspx?profile=eds&amp;custid=s9495846&amp;groupid=main&amp;authtype=ip,guest&amp;direct=true&amp;bquery=sab.000281337"/>
    <s v="BOAP"/>
    <s v="En línea"/>
    <s v="X - En línea"/>
    <s v="X - Otras colecciones sin clasificar"/>
    <s v="X - Otras colecciones sin clasificar"/>
    <s v="X - Otras colecciones sin clasificar"/>
    <s v="X - Otras colecciones sin clasificar"/>
    <s v="281337|10"/>
    <n v="1"/>
  </r>
  <r>
    <s v="Bib Central"/>
    <s v="En línea"/>
    <s v="Libro electrónico"/>
    <x v="0"/>
    <s v="International Classification of HRCT for Occupational and Environmental Respiratory Diseases / edita"/>
    <m/>
    <s v="Tokyo : Springer, ©2005."/>
    <n v="2005"/>
    <x v="1"/>
    <s v="9784431275121"/>
    <s v="Diagnostico Medico,Radiologia,Enfermedades Respiratorias"/>
    <x v="5"/>
    <x v="1"/>
    <n v="71284"/>
    <n v="10"/>
    <s v="LE04611"/>
    <s v="International Classification of HRCT for Occupational and Environmental Respiratory Diseases / edita"/>
    <n v="2005"/>
    <s v="X - Otras colecciones sin clasificar"/>
    <s v="https://search.ebscohost.com/login.aspx?profile=eds&amp;custid=s9495846&amp;groupid=main&amp;authtype=ip,guest&amp;direct=true&amp;bquery=sab.000071284"/>
    <s v="BOAP"/>
    <s v="En línea"/>
    <s v="X - En línea"/>
    <s v="X - Otras colecciones sin clasificar"/>
    <s v="X - Otras colecciones sin clasificar"/>
    <s v="X - Otras colecciones sin clasificar"/>
    <s v="X - Otras colecciones sin clasificar"/>
    <s v="71284|10"/>
    <n v="1"/>
  </r>
  <r>
    <s v="Bib Central"/>
    <s v="En línea"/>
    <s v="Libro electrónico"/>
    <x v="0"/>
    <s v="Intracranial vascular malformations and aneurysms / M. Forsting. documento electrónico"/>
    <s v="Forsting, M. autor"/>
    <s v="Berlin : Springer, ©2006."/>
    <n v="2006"/>
    <x v="1"/>
    <s v="9783540300021"/>
    <s v="Medicina,Neurocirugia,Radiologia Medica,Cirugia Vascular"/>
    <x v="5"/>
    <x v="1"/>
    <n v="71335"/>
    <n v="10"/>
    <s v="LE04662"/>
    <s v="Intracranial vascular malformations and aneurysms / M. Forsting. documento electrónico"/>
    <n v="2006"/>
    <s v="X - Otras colecciones sin clasificar"/>
    <s v="https://search.ebscohost.com/login.aspx?profile=eds&amp;custid=s9495846&amp;groupid=main&amp;authtype=ip,guest&amp;direct=true&amp;bquery=sab.000071335"/>
    <s v="BOAP"/>
    <s v="En línea"/>
    <s v="X - En línea"/>
    <s v="X - Otras colecciones sin clasificar"/>
    <s v="X - Otras colecciones sin clasificar"/>
    <s v="X - Otras colecciones sin clasificar"/>
    <s v="X - Otras colecciones sin clasificar"/>
    <s v="71335|10"/>
    <n v="1"/>
  </r>
  <r>
    <s v="Bib Central"/>
    <s v="En línea"/>
    <s v="Libro electrónico"/>
    <x v="0"/>
    <s v="Le dépistage du cancer du sein : un enjeu de santé publique / por Brigitte Séradour documento ele"/>
    <s v="Séradour, Brigitte autor"/>
    <s v="France, Paris : Springer Áveralg, 2007."/>
    <n v="2007"/>
    <x v="4"/>
    <s v="9782287396953 (E-Book)"/>
    <s v="Mamas,Radiologia Medica,Oncologia,Cancer"/>
    <x v="5"/>
    <x v="1"/>
    <n v="68957"/>
    <n v="10"/>
    <s v="LE02284"/>
    <s v="Le dépistage du cancer du sein : un enjeu de santé publique / por Brigitte Séradour documento ele"/>
    <n v="2007"/>
    <s v="X - Otras colecciones sin clasificar"/>
    <s v="https://search.ebscohost.com/login.aspx?profile=eds&amp;custid=s9495846&amp;groupid=main&amp;authtype=ip,guest&amp;direct=true&amp;bquery=sab.000068957"/>
    <s v="BOAP"/>
    <s v="En línea"/>
    <s v="X - En línea"/>
    <s v="X - Otras colecciones sin clasificar"/>
    <s v="X - Otras colecciones sin clasificar"/>
    <s v="X - Otras colecciones sin clasificar"/>
    <s v="X - Otras colecciones sin clasificar"/>
    <s v="68957|10"/>
    <n v="1"/>
  </r>
  <r>
    <s v="Bib Central"/>
    <s v="En línea"/>
    <s v="Libro electrónico"/>
    <x v="0"/>
    <s v="Learning pediatric imaging : 100 essential cases / por María I. Martínez-León, Luisa Ceres-Ruiz,"/>
    <m/>
    <s v="Berlín : Springer, ©2011."/>
    <n v="2011"/>
    <x v="1"/>
    <s v="9783642168925 (E-Book)"/>
    <s v="Radiologia Pediatrica,Radiologia Medica,Diagnostico Por Imagen"/>
    <x v="5"/>
    <x v="3"/>
    <n v="157165"/>
    <n v="10"/>
    <s v="LE40561"/>
    <s v="Learning pediatric imaging : 100 essential cases / por María I. Martínez-León, Luisa Ceres-Ruiz,"/>
    <n v="2011"/>
    <s v="X - Otras colecciones sin clasificar"/>
    <s v="https://search.ebscohost.com/login.aspx?profile=eds&amp;custid=s9495846&amp;groupid=main&amp;authtype=ip,guest&amp;direct=true&amp;bquery=sab.000157165"/>
    <s v="BOAP"/>
    <s v="En línea"/>
    <s v="X - En línea"/>
    <s v="X - Otras colecciones sin clasificar"/>
    <s v="X - Otras colecciones sin clasificar"/>
    <s v="X - Otras colecciones sin clasificar"/>
    <s v="X - Otras colecciones sin clasificar"/>
    <s v="157165|10"/>
    <n v="1"/>
  </r>
  <r>
    <s v="Bib Central"/>
    <s v="En línea"/>
    <s v="Libro electrónico"/>
    <x v="0"/>
    <s v="Magnetic Resonance Angiography : techniques, indications and practical applications documento electr"/>
    <m/>
    <s v="Italia : Springer, 2005."/>
    <n v="2005"/>
    <x v="1"/>
    <s v="978-88-470-0352-1"/>
    <s v="Resonancia Magnetica,Angiografia,Medios De Contraste (Radiologia)"/>
    <x v="5"/>
    <x v="1"/>
    <n v="71890"/>
    <n v="10"/>
    <s v="LE05217"/>
    <s v="Magnetic Resonance Angiography : techniques, indications and practical applications documento electr"/>
    <n v="2005"/>
    <s v="X - Otras colecciones sin clasificar"/>
    <s v="https://search.ebscohost.com/login.aspx?profile=eds&amp;custid=s9495846&amp;groupid=main&amp;authtype=ip,guest&amp;direct=true&amp;bquery=sab.000071890"/>
    <s v="BOAP"/>
    <s v="En línea"/>
    <s v="X - En línea"/>
    <s v="X - Otras colecciones sin clasificar"/>
    <s v="X - Otras colecciones sin clasificar"/>
    <s v="X - Otras colecciones sin clasificar"/>
    <s v="X - Otras colecciones sin clasificar"/>
    <s v="71890|10"/>
    <n v="1"/>
  </r>
  <r>
    <s v="Bib Central"/>
    <s v="En línea"/>
    <s v="Libro electrónico"/>
    <x v="0"/>
    <s v="Magnetoencephalography : from signals to dynamic cortical networks / editores, Selma Supek y Cheryl"/>
    <m/>
    <s v="Cham : Springer, ©2019"/>
    <n v="2019"/>
    <x v="1"/>
    <s v="9783030000875 (E-Book)"/>
    <s v="Magnetoencefalografia,Neurociencias,Ingenieria Biomedica,Fisica Medica,Radiologia Medica,Vision Por Computador"/>
    <x v="5"/>
    <x v="3"/>
    <n v="281261"/>
    <n v="10"/>
    <s v="LE68514"/>
    <s v="Magnetoencephalography : from signals to dynamic cortical networks / editores, Selma Supek y Cheryl"/>
    <n v="2019"/>
    <s v="X - Otras colecciones sin clasificar"/>
    <s v="https://search.ebscohost.com/login.aspx?profile=eds&amp;custid=s9495846&amp;groupid=main&amp;authtype=ip,guest&amp;direct=true&amp;bquery=sab.000281261"/>
    <s v="BOAP"/>
    <s v="En línea"/>
    <s v="X - En línea"/>
    <s v="X - Otras colecciones sin clasificar"/>
    <s v="X - Otras colecciones sin clasificar"/>
    <s v="X - Otras colecciones sin clasificar"/>
    <s v="X - Otras colecciones sin clasificar"/>
    <s v="281261|10"/>
    <n v="1"/>
  </r>
  <r>
    <s v="Bib Central"/>
    <s v="En línea"/>
    <s v="Libro electrónico"/>
    <x v="0"/>
    <s v="Medicina fisica e riabilitativa nei disturbi di equilibrio / Guido Brugnoni y Dario Alpini. document"/>
    <s v="Brugnoni, Guido autor"/>
    <s v="Milan : SpringerÁverlag, 2007."/>
    <n v="2007"/>
    <x v="2"/>
    <s v="9788847005778 (E-Book)"/>
    <s v="Ortopedia,Fisioterapia,Radiologia Medica,Medidina,Sistema Nervioso"/>
    <x v="5"/>
    <x v="1"/>
    <n v="72159"/>
    <n v="10"/>
    <s v="LE05486"/>
    <s v="Medicina fisica e riabilitativa nei disturbi di equilibrio / Guido Brugnoni y Dario Alpini. document"/>
    <n v="2007"/>
    <s v="X - Otras colecciones sin clasificar"/>
    <s v="https://search.ebscohost.com/login.aspx?profile=eds&amp;custid=s9495846&amp;groupid=main&amp;authtype=ip,guest&amp;direct=true&amp;bquery=sab.000072159"/>
    <s v="BOAP"/>
    <s v="En línea"/>
    <s v="X - En línea"/>
    <s v="X - Otras colecciones sin clasificar"/>
    <s v="X - Otras colecciones sin clasificar"/>
    <s v="X - Otras colecciones sin clasificar"/>
    <s v="X - Otras colecciones sin clasificar"/>
    <s v="72159|10"/>
    <n v="1"/>
  </r>
  <r>
    <s v="Bib Central"/>
    <s v="En línea"/>
    <s v="Libro electrónico"/>
    <x v="0"/>
    <s v="Molecular imaging : an essential tool in preclinical research, diagnostic imaging, and therapy / A.A"/>
    <m/>
    <s v="Berlín : Springer, ©2005."/>
    <n v="2005"/>
    <x v="1"/>
    <s v="9783540268093 (E-Book)"/>
    <s v="Medicina,Radiologia Medica,Ultrasonido,Radioterapia,Medicina Nuclear"/>
    <x v="5"/>
    <x v="1"/>
    <n v="72466"/>
    <n v="10"/>
    <s v="LE05793"/>
    <s v="Molecular imaging : an essential tool in preclinical research, diagnostic imaging, and therapy / A.A"/>
    <n v="2005"/>
    <s v="X - Otras colecciones sin clasificar"/>
    <s v="https://search.ebscohost.com/login.aspx?profile=eds&amp;custid=s9495846&amp;groupid=main&amp;authtype=ip,guest&amp;direct=true&amp;bquery=sab.000072466"/>
    <s v="BOAP"/>
    <s v="En línea"/>
    <s v="X - En línea"/>
    <s v="X - Otras colecciones sin clasificar"/>
    <s v="X - Otras colecciones sin clasificar"/>
    <s v="X - Otras colecciones sin clasificar"/>
    <s v="X - Otras colecciones sin clasificar"/>
    <s v="72466|10"/>
    <n v="1"/>
  </r>
  <r>
    <s v="Bib Central"/>
    <s v="En línea"/>
    <s v="Libro electrónico"/>
    <x v="0"/>
    <s v="MR cholangiopancreatography : atlas with cross-sectional imaging correlation / Koen Mermuys... [et a"/>
    <m/>
    <s v="Berlin : Springer, ©2006."/>
    <n v="2006"/>
    <x v="1"/>
    <s v="9783540309710 (E-Book)"/>
    <s v="Medicina,Radiologia,Gastroenterologia,Cirugia,Tecnologia Radiologica"/>
    <x v="5"/>
    <x v="1"/>
    <n v="72520"/>
    <n v="10"/>
    <s v="LE05847"/>
    <s v="MR cholangiopancreatography : atlas with cross-sectional imaging correlation / Koen Mermuys... [et a"/>
    <n v="2006"/>
    <s v="X - Otras colecciones sin clasificar"/>
    <s v="https://search.ebscohost.com/login.aspx?profile=eds&amp;custid=s9495846&amp;groupid=main&amp;authtype=ip,guest&amp;direct=true&amp;bquery=sab.000072520"/>
    <s v="BOAP"/>
    <s v="En línea"/>
    <s v="X - En línea"/>
    <s v="X - Otras colecciones sin clasificar"/>
    <s v="X - Otras colecciones sin clasificar"/>
    <s v="X - Otras colecciones sin clasificar"/>
    <s v="X - Otras colecciones sin clasificar"/>
    <s v="72520|10"/>
    <n v="1"/>
  </r>
  <r>
    <s v="Bib Central"/>
    <s v="En línea"/>
    <s v="Libro electrónico"/>
    <x v="0"/>
    <s v="MR imaging in white matter diseases of the brain and spinal cord / Nicola De Stefano... [et al.]. do"/>
    <m/>
    <s v="Berlin : Springer, ©2005."/>
    <n v="2005"/>
    <x v="1"/>
    <s v="9783540276449 (E-Book)"/>
    <s v="Medicina,Radiologia,Radiodiagnostico,Neurorradiografia,Neurologia"/>
    <x v="5"/>
    <x v="1"/>
    <n v="72521"/>
    <n v="10"/>
    <s v="LE05848"/>
    <s v="MR imaging in white matter diseases of the brain and spinal cord / Nicola De Stefano... [et al.]. do"/>
    <n v="2005"/>
    <s v="X - Otras colecciones sin clasificar"/>
    <s v="https://search.ebscohost.com/login.aspx?profile=eds&amp;custid=s9495846&amp;groupid=main&amp;authtype=ip,guest&amp;direct=true&amp;bquery=sab.000072521"/>
    <s v="BOAP"/>
    <s v="En línea"/>
    <s v="X - En línea"/>
    <s v="X - Otras colecciones sin clasificar"/>
    <s v="X - Otras colecciones sin clasificar"/>
    <s v="X - Otras colecciones sin clasificar"/>
    <s v="X - Otras colecciones sin clasificar"/>
    <s v="72521|10"/>
    <n v="1"/>
  </r>
  <r>
    <s v="Bib Central"/>
    <s v="En línea"/>
    <s v="Libro electrónico"/>
    <x v="0"/>
    <s v="MRI and CT of the female pelvis / Bernd Hamm y Rosemarie Forstner. documento electrónico"/>
    <m/>
    <s v="Berlin : Springer, ©2007."/>
    <n v="2007"/>
    <x v="1"/>
    <s v="9783540682127 (E-Book)"/>
    <s v="Medicina,Radiologia,Radiodiagnostico,Oncologia,Ginecologia"/>
    <x v="5"/>
    <x v="1"/>
    <n v="72522"/>
    <n v="10"/>
    <s v="LE05849"/>
    <s v="MRI and CT of the female pelvis / Bernd Hamm y Rosemarie Forstner. documento electrónico"/>
    <n v="2007"/>
    <s v="X - Otras colecciones sin clasificar"/>
    <s v="https://search.ebscohost.com/login.aspx?profile=eds&amp;custid=s9495846&amp;groupid=main&amp;authtype=ip,guest&amp;direct=true&amp;bquery=sab.000072522"/>
    <s v="BOAP"/>
    <s v="En línea"/>
    <s v="X - En línea"/>
    <s v="X - Otras colecciones sin clasificar"/>
    <s v="X - Otras colecciones sin clasificar"/>
    <s v="X - Otras colecciones sin clasificar"/>
    <s v="X - Otras colecciones sin clasificar"/>
    <s v="72522|10"/>
    <n v="1"/>
  </r>
  <r>
    <s v="Bib Central"/>
    <s v="En línea"/>
    <s v="Libro electrónico"/>
    <x v="0"/>
    <s v="MRI atlas orthopedics and neurosurgery the spine / Martin Weyreuther... [et al.]. documento electró"/>
    <m/>
    <s v="Berlin : Springer, ©2007."/>
    <n v="2007"/>
    <x v="1"/>
    <s v="9783540335344 (E-Book)"/>
    <s v="Medicina,Radiologia,Neurocirugia,Ortopedia Pediatrica,Cirugia"/>
    <x v="5"/>
    <x v="1"/>
    <n v="72523"/>
    <n v="10"/>
    <s v="LE05850"/>
    <s v="MRI atlas orthopedics and neurosurgery the spine / Martin Weyreuther... [et al.]. documento electró"/>
    <n v="2007"/>
    <s v="X - Otras colecciones sin clasificar"/>
    <s v="https://search.ebscohost.com/login.aspx?profile=eds&amp;custid=s9495846&amp;groupid=main&amp;authtype=ip,guest&amp;direct=true&amp;bquery=sab.000072523"/>
    <s v="BOAP"/>
    <s v="En línea"/>
    <s v="X - En línea"/>
    <s v="X - Otras colecciones sin clasificar"/>
    <s v="X - Otras colecciones sin clasificar"/>
    <s v="X - Otras colecciones sin clasificar"/>
    <s v="X - Otras colecciones sin clasificar"/>
    <s v="72523|10"/>
    <n v="1"/>
  </r>
  <r>
    <s v="Bib Central"/>
    <s v="En línea"/>
    <s v="Libro electrónico"/>
    <x v="0"/>
    <s v="MRI from A to Z : a definitive guide for medical professionals / Gary Liney. documento electrónico"/>
    <s v="Liney, Gary autor"/>
    <s v="London : Springer London, 2011."/>
    <n v="2011"/>
    <x v="1"/>
    <s v="9781849961356 (E-Book)"/>
    <s v="Resonancia Magnetica En Imagenes,Radiologia Medica"/>
    <x v="5"/>
    <x v="3"/>
    <n v="157029"/>
    <n v="10"/>
    <s v="LE40425"/>
    <s v="MRI from A to Z : a definitive guide for medical professionals / Gary Liney. documento electrónico"/>
    <n v="2011"/>
    <s v="X - Otras colecciones sin clasificar"/>
    <s v="https://search.ebscohost.com/login.aspx?profile=eds&amp;custid=s9495846&amp;groupid=main&amp;authtype=ip,guest&amp;direct=true&amp;bquery=sab.000157029"/>
    <s v="BOAP"/>
    <s v="En línea"/>
    <s v="X - En línea"/>
    <s v="X - Otras colecciones sin clasificar"/>
    <s v="X - Otras colecciones sin clasificar"/>
    <s v="X - Otras colecciones sin clasificar"/>
    <s v="X - Otras colecciones sin clasificar"/>
    <s v="157029|10"/>
    <n v="1"/>
  </r>
  <r>
    <s v="Bib Central"/>
    <s v="En línea"/>
    <s v="Libro electrónico"/>
    <x v="0"/>
    <s v="MRI of the heart and vessels / Carlo Bartolozzi y Massimo Lombardi. documento electrónico"/>
    <s v="Bartolozzi, Carlo autor"/>
    <s v="Milán : Springer, ©2005."/>
    <n v="2005"/>
    <x v="1"/>
    <s v="9788847003590 (E-Book)"/>
    <s v="Medicina,Radiologia,Radiodiagnostico,Neurorradiografia,Cardiologia"/>
    <x v="5"/>
    <x v="1"/>
    <n v="72525"/>
    <n v="10"/>
    <s v="LE05852"/>
    <s v="MRI of the heart and vessels / Carlo Bartolozzi y Massimo Lombardi. documento electrónico"/>
    <n v="2005"/>
    <s v="X - Otras colecciones sin clasificar"/>
    <s v="https://search.ebscohost.com/login.aspx?profile=eds&amp;custid=s9495846&amp;groupid=main&amp;authtype=ip,guest&amp;direct=true&amp;bquery=sab.000072525"/>
    <s v="BOAP"/>
    <s v="En línea"/>
    <s v="X - En línea"/>
    <s v="X - Otras colecciones sin clasificar"/>
    <s v="X - Otras colecciones sin clasificar"/>
    <s v="X - Otras colecciones sin clasificar"/>
    <s v="X - Otras colecciones sin clasificar"/>
    <s v="72525|10"/>
    <n v="1"/>
  </r>
  <r>
    <s v="Bib Central"/>
    <s v="En línea"/>
    <s v="Libro electrónico"/>
    <x v="0"/>
    <s v="MRI of the liver : imaging techniques, contrast enhancement, differential diagnosis / Luigi Grazioli"/>
    <m/>
    <s v="Milán : Springer, ©2006."/>
    <n v="2006"/>
    <x v="1"/>
    <s v="9788847004696 (E-Book)"/>
    <s v="Medicina,Radiologia,Medicina Nuclear,Gastroenterologia,Oncologia"/>
    <x v="5"/>
    <x v="1"/>
    <n v="72526"/>
    <n v="10"/>
    <s v="LE05853"/>
    <s v="MRI of the liver : imaging techniques, contrast enhancement, differential diagnosis / Luigi Grazioli"/>
    <n v="2006"/>
    <s v="X - Otras colecciones sin clasificar"/>
    <s v="https://search.ebscohost.com/login.aspx?profile=eds&amp;custid=s9495846&amp;groupid=main&amp;authtype=ip,guest&amp;direct=true&amp;bquery=sab.000072526"/>
    <s v="BOAP"/>
    <s v="En línea"/>
    <s v="X - En línea"/>
    <s v="X - Otras colecciones sin clasificar"/>
    <s v="X - Otras colecciones sin clasificar"/>
    <s v="X - Otras colecciones sin clasificar"/>
    <s v="X - Otras colecciones sin clasificar"/>
    <s v="72526|10"/>
    <n v="1"/>
  </r>
  <r>
    <s v="Bib Central"/>
    <s v="En línea"/>
    <s v="Libro electrónico"/>
    <x v="0"/>
    <s v="Multi-slice and dual-source CT in cardiac imaging : principles, protocols, indications, outlook / Be"/>
    <m/>
    <s v="Berlin : Springer, ©2007"/>
    <n v="2007"/>
    <x v="1"/>
    <s v="9783540495468 (E-Book)"/>
    <s v="Enfermedades Cardiacas,Tomografia Computarizada Por Rayos X,Radiologia Medica,Corazon"/>
    <x v="5"/>
    <x v="1"/>
    <n v="72615"/>
    <n v="10"/>
    <s v="LE05942"/>
    <s v="Multi-slice and dual-source CT in cardiac imaging : principles, protocols, indications, outlook / Be"/>
    <n v="2007"/>
    <s v="X - Otras colecciones sin clasificar"/>
    <s v="https://search.ebscohost.com/login.aspx?profile=eds&amp;custid=s9495846&amp;groupid=main&amp;authtype=ip,guest&amp;direct=true&amp;bquery=sab.000072615"/>
    <s v="BOAP"/>
    <s v="En línea"/>
    <s v="X - En línea"/>
    <s v="X - Otras colecciones sin clasificar"/>
    <s v="X - Otras colecciones sin clasificar"/>
    <s v="X - Otras colecciones sin clasificar"/>
    <s v="X - Otras colecciones sin clasificar"/>
    <s v="72615|10"/>
    <n v="1"/>
  </r>
  <r>
    <s v="Bib Central"/>
    <s v="En línea"/>
    <s v="Libro electrónico"/>
    <x v="0"/>
    <s v="Multidetector-Row CT angiography / C. Catalano y R. Passariello. documento electrónico"/>
    <m/>
    <s v="Berlin : Springer, ©2005."/>
    <n v="2005"/>
    <x v="1"/>
    <s v="9783540269847 (E-Book)"/>
    <s v="Medicina,Radiologia,Radiologia Medica,Pulmones,Circulacion Pulmonar"/>
    <x v="5"/>
    <x v="1"/>
    <n v="72552"/>
    <n v="10"/>
    <s v="LE05879"/>
    <s v="Multidetector-Row CT angiography / C. Catalano y R. Passariello. documento electrónico"/>
    <n v="2005"/>
    <s v="X - Otras colecciones sin clasificar"/>
    <s v="https://search.ebscohost.com/login.aspx?profile=eds&amp;custid=s9495846&amp;groupid=main&amp;authtype=ip,guest&amp;direct=true&amp;bquery=sab.000072552"/>
    <s v="BOAP"/>
    <s v="En línea"/>
    <s v="X - En línea"/>
    <s v="X - Otras colecciones sin clasificar"/>
    <s v="X - Otras colecciones sin clasificar"/>
    <s v="X - Otras colecciones sin clasificar"/>
    <s v="X - Otras colecciones sin clasificar"/>
    <s v="72552|10"/>
    <n v="1"/>
  </r>
  <r>
    <s v="Bib Central"/>
    <s v="En línea"/>
    <s v="Libro electrónico"/>
    <x v="0"/>
    <s v="Multidetector-Row CT of the thorax / U. J. Schoepf. documento electrónico"/>
    <m/>
    <s v="Berlin : Springer, ©2006."/>
    <n v="2006"/>
    <x v="1"/>
    <s v="9783540300069 (E-Book)"/>
    <s v="Medicina,Cardiologia,Medicina Interna,Radiologia,Neumonia"/>
    <x v="5"/>
    <x v="1"/>
    <n v="72553"/>
    <n v="10"/>
    <s v="LE05880"/>
    <s v="Multidetector-Row CT of the thorax / U. J. Schoepf. documento electrónico"/>
    <n v="2006"/>
    <s v="X - Otras colecciones sin clasificar"/>
    <s v="https://search.ebscohost.com/login.aspx?profile=eds&amp;custid=s9495846&amp;groupid=main&amp;authtype=ip,guest&amp;direct=true&amp;bquery=sab.000072553"/>
    <s v="BOAP"/>
    <s v="En línea"/>
    <s v="X - En línea"/>
    <s v="X - Otras colecciones sin clasificar"/>
    <s v="X - Otras colecciones sin clasificar"/>
    <s v="X - Otras colecciones sin clasificar"/>
    <s v="X - Otras colecciones sin clasificar"/>
    <s v="72553|10"/>
    <n v="1"/>
  </r>
  <r>
    <s v="Bib Central"/>
    <s v="En línea"/>
    <s v="Libro electrónico"/>
    <x v="0"/>
    <s v="Multimodal brain image analysis : First International Workshop, MBIA 2011, Held in Conjunction with"/>
    <s v="International Workshop, Multimodal Brain Image Analysis 1st 2011 Sep. 18 Toronto, Canada"/>
    <s v="Berlin : Springer, ©2011"/>
    <n v="2011"/>
    <x v="1"/>
    <s v="9783642244469 (E-Book)"/>
    <s v="Radiologia Medica,Procesamiento De Imagenes,Reconocimiento Optico De Modelos"/>
    <x v="5"/>
    <x v="3"/>
    <n v="154785"/>
    <n v="10"/>
    <s v="LE38179"/>
    <s v="Multimodal brain image analysis : First International Workshop, MBIA 2011, Held in Conjunction with"/>
    <n v="2011"/>
    <s v="X - Otras colecciones sin clasificar"/>
    <s v="https://search.ebscohost.com/login.aspx?profile=eds&amp;custid=s9495846&amp;groupid=main&amp;authtype=ip,guest&amp;direct=true&amp;bquery=sab.000154785"/>
    <s v="BOAP"/>
    <s v="En línea"/>
    <s v="X - En línea"/>
    <s v="X - Otras colecciones sin clasificar"/>
    <s v="X - Otras colecciones sin clasificar"/>
    <s v="X - Otras colecciones sin clasificar"/>
    <s v="X - Otras colecciones sin clasificar"/>
    <s v="154785|10"/>
    <n v="1"/>
  </r>
  <r>
    <s v="Bib Central"/>
    <s v="En línea"/>
    <s v="Libro electrónico"/>
    <x v="0"/>
    <s v="Neuroimaging in dementia / por Frederik Barkhof y Nick C. Fox, António J. Bastos-Leite, Philip Sche"/>
    <s v="Barkhof, Frederik autor"/>
    <s v="Berlín : Springer, ©2011."/>
    <n v="2011"/>
    <x v="1"/>
    <s v="9783642008184 (E-Book)"/>
    <s v="Cerebro,Demencia,Radiologia Medica,Neurologia"/>
    <x v="5"/>
    <x v="3"/>
    <n v="157112"/>
    <n v="10"/>
    <s v="LE40508"/>
    <s v="Neuroimaging in dementia / por Frederik Barkhof y Nick C. Fox, António J. Bastos-Leite, Philip Sche"/>
    <n v="2011"/>
    <s v="X - Otras colecciones sin clasificar"/>
    <s v="https://search.ebscohost.com/login.aspx?profile=eds&amp;custid=s9495846&amp;groupid=main&amp;authtype=ip,guest&amp;direct=true&amp;bquery=sab.000157112"/>
    <s v="BOAP"/>
    <s v="En línea"/>
    <s v="X - En línea"/>
    <s v="X - Otras colecciones sin clasificar"/>
    <s v="X - Otras colecciones sin clasificar"/>
    <s v="X - Otras colecciones sin clasificar"/>
    <s v="X - Otras colecciones sin clasificar"/>
    <s v="157112|10"/>
    <n v="1"/>
  </r>
  <r>
    <s v="Bib Central"/>
    <s v="En línea"/>
    <s v="Libro electrónico"/>
    <x v="0"/>
    <s v="Neurokinetics : the dynamics of neurobiology in vivo / por Albert Gjedde, William R. Bauer y Dean F."/>
    <s v="Gjedde, Albert autor"/>
    <s v="Boston, MA : Springer US, ©2011."/>
    <n v="2011"/>
    <x v="1"/>
    <s v="9781441974099 (E-Book)"/>
    <s v="Kinesiologia,Neurobiologia,Neurofisiologia,Radiologia Medica,Movimiento,Neurociencias,Fisiologia Humana,Sistema Nervioso"/>
    <x v="5"/>
    <x v="3"/>
    <n v="153051"/>
    <n v="10"/>
    <s v="LE36444"/>
    <s v="Neurokinetics : the dynamics of neurobiology in vivo / por Albert Gjedde, William R. Bauer y Dean F."/>
    <n v="2011"/>
    <s v="X - Otras colecciones sin clasificar"/>
    <s v="https://search.ebscohost.com/login.aspx?profile=eds&amp;custid=s9495846&amp;groupid=main&amp;authtype=ip,guest&amp;direct=true&amp;bquery=sab.000153051"/>
    <s v="BOAP"/>
    <s v="En línea"/>
    <s v="X - En línea"/>
    <s v="X - Otras colecciones sin clasificar"/>
    <s v="X - Otras colecciones sin clasificar"/>
    <s v="X - Otras colecciones sin clasificar"/>
    <s v="X - Otras colecciones sin clasificar"/>
    <s v="153051|10"/>
    <n v="1"/>
  </r>
  <r>
    <s v="Bib Central"/>
    <s v="En línea"/>
    <s v="Libro electrónico"/>
    <x v="0"/>
    <s v="New Developments on Computational Methods and Imaging in Biomechanics and Biomedical Engineering / e"/>
    <m/>
    <s v="Cham : Springer, ©2019"/>
    <n v="2019"/>
    <x v="1"/>
    <s v="978303230722 (E-Book)"/>
    <s v="Ingenieria Biomedica,Biomecanica,Radiologia Medica,Ciencias De La Informacion,Vision Por Computador"/>
    <x v="5"/>
    <x v="3"/>
    <n v="281179"/>
    <n v="10"/>
    <s v="LE68510"/>
    <s v="New Developments on Computational Methods and Imaging in Biomechanics and Biomedical Engineering / e"/>
    <n v="2019"/>
    <s v="X - Otras colecciones sin clasificar"/>
    <s v="https://search.ebscohost.com/login.aspx?profile=eds&amp;custid=s9495846&amp;groupid=main&amp;authtype=ip,guest&amp;direct=true&amp;bquery=sab.000281179"/>
    <s v="BOAP"/>
    <s v="En línea"/>
    <s v="X - En línea"/>
    <s v="X - Otras colecciones sin clasificar"/>
    <s v="X - Otras colecciones sin clasificar"/>
    <s v="X - Otras colecciones sin clasificar"/>
    <s v="X - Otras colecciones sin clasificar"/>
    <s v="281179|10"/>
    <n v="1"/>
  </r>
  <r>
    <s v="Bib Central"/>
    <s v="En línea"/>
    <s v="Libro electrónico"/>
    <x v="0"/>
    <s v="New Technologies in Radiation Oncology / editado por W. Schlegel, T. Bortfeld y A.-L. Grosu. documen"/>
    <m/>
    <s v="Berlin : Springer, ©2006."/>
    <n v="2006"/>
    <x v="1"/>
    <s v="9783540299998 (E-Book)"/>
    <s v="Cancer,Tecnologia Radiologica,Neoplasias"/>
    <x v="5"/>
    <x v="1"/>
    <n v="72826"/>
    <n v="10"/>
    <s v="LE06153"/>
    <s v="New Technologies in Radiation Oncology / editado por W. Schlegel, T. Bortfeld y A.-L. Grosu. documen"/>
    <n v="2006"/>
    <s v="X - Otras colecciones sin clasificar"/>
    <s v="https://search.ebscohost.com/login.aspx?profile=eds&amp;custid=s9495846&amp;groupid=main&amp;authtype=ip,guest&amp;direct=true&amp;bquery=sab.000072826"/>
    <s v="BOAP"/>
    <s v="En línea"/>
    <s v="X - En línea"/>
    <s v="X - Otras colecciones sin clasificar"/>
    <s v="X - Otras colecciones sin clasificar"/>
    <s v="X - Otras colecciones sin clasificar"/>
    <s v="X - Otras colecciones sin clasificar"/>
    <s v="72826|10"/>
    <n v="1"/>
  </r>
  <r>
    <s v="Bib Central"/>
    <s v="En línea"/>
    <s v="Libro electrónico"/>
    <x v="0"/>
    <s v="Nuclear medicine / [editado por] William D. Leslie y I. David Greenberg documento electrónico"/>
    <m/>
    <s v="Georgetown, Tex. : Landes Bioscience, 2003."/>
    <n v="2003"/>
    <x v="1"/>
    <s v="0585445125"/>
    <s v="Medicina Nuclear,Diagnostico Por Imagen,Exploracion Con Isotopos Radiactivos,Radiologia Medica"/>
    <x v="5"/>
    <x v="1"/>
    <n v="172050"/>
    <n v="10"/>
    <s v="LE55115"/>
    <s v="Nuclear medicine / [editado por] William D. Leslie y I. David Greenberg documento electrónico"/>
    <n v="2003"/>
    <s v="X - Otras colecciones sin clasificar"/>
    <s v="https://search.ebscohost.com/login.aspx?profile=eds&amp;custid=s9495846&amp;groupid=main&amp;authtype=ip,guest&amp;direct=true&amp;bquery=sab.000172050"/>
    <s v="BOAP"/>
    <s v="En línea"/>
    <s v="X - En línea"/>
    <s v="X - Otras colecciones sin clasificar"/>
    <s v="X - Otras colecciones sin clasificar"/>
    <s v="X - Otras colecciones sin clasificar"/>
    <s v="X - Otras colecciones sin clasificar"/>
    <s v="172050|10"/>
    <n v="1"/>
  </r>
  <r>
    <s v="Bib Central"/>
    <s v="En línea"/>
    <s v="Libro electrónico"/>
    <x v="0"/>
    <s v="Nuclear medicine technology study guide : a technologist’s review for passing board exams / por An"/>
    <s v="Moniuszko, Andrzej autor"/>
    <s v="New York : Springer, ©2011"/>
    <n v="2011"/>
    <x v="1"/>
    <s v="9781441993625 (E-Book)"/>
    <s v="Medicina Nuclear,Radiologia Medica"/>
    <x v="5"/>
    <x v="3"/>
    <n v="156935"/>
    <n v="10"/>
    <s v="LE40331"/>
    <s v="Nuclear medicine technology study guide : a technologist’s review for passing board exams / por An"/>
    <n v="2011"/>
    <s v="X - Otras colecciones sin clasificar"/>
    <s v="https://search.ebscohost.com/login.aspx?profile=eds&amp;custid=s9495846&amp;groupid=main&amp;authtype=ip,guest&amp;direct=true&amp;bquery=sab.000156935"/>
    <s v="BOAP"/>
    <s v="En línea"/>
    <s v="X - En línea"/>
    <s v="X - Otras colecciones sin clasificar"/>
    <s v="X - Otras colecciones sin clasificar"/>
    <s v="X - Otras colecciones sin clasificar"/>
    <s v="X - Otras colecciones sin clasificar"/>
    <s v="156935|10"/>
    <n v="1"/>
  </r>
  <r>
    <s v="Bib Central"/>
    <s v="En línea"/>
    <s v="Libro electrónico"/>
    <x v="0"/>
    <s v="Oncologic imaging : soft tissue tumors / Heung Sik Kang, Sung Hwan Hong, Ja-Young Choi, Hye Jin Yoo"/>
    <s v="Kang, Heung Sik autor"/>
    <s v="Switzerland : Springer, ©2017."/>
    <n v="2017"/>
    <x v="1"/>
    <s v="9789812877185 (E-Book)"/>
    <s v="Tumores De Tejidos Blandos,Cancer,Medicamento,Radiologia,Oncologia,Patologia,Medicina Y Salud Publica"/>
    <x v="5"/>
    <x v="3"/>
    <n v="280342"/>
    <n v="10"/>
    <s v="LE68553"/>
    <s v="Oncologic imaging : soft tissue tumors / Heung Sik Kang, Sung Hwan Hong, Ja-Young Choi, Hye Jin Yoo"/>
    <n v="2017"/>
    <s v="X - Otras colecciones sin clasificar"/>
    <s v="https://search.ebscohost.com/login.aspx?profile=eds&amp;custid=s9495846&amp;groupid=main&amp;authtype=ip,guest&amp;direct=true&amp;bquery=sab.000280342"/>
    <s v="BOAP"/>
    <s v="En línea"/>
    <s v="X - En línea"/>
    <s v="X - Otras colecciones sin clasificar"/>
    <s v="X - Otras colecciones sin clasificar"/>
    <s v="X - Otras colecciones sin clasificar"/>
    <s v="X - Otras colecciones sin clasificar"/>
    <s v="280342|10"/>
    <n v="1"/>
  </r>
  <r>
    <s v="Bib Central"/>
    <s v="En línea"/>
    <s v="Libro electrónico"/>
    <x v="0"/>
    <s v="PET-CT : a case-based approach documento electrónico editado por Peter S. Conti y Daniel K. Cham."/>
    <m/>
    <s v="New York : Springer, ©2005."/>
    <n v="2005"/>
    <x v="1"/>
    <s v="9780387270449 (E-Book)"/>
    <s v="Educacion Medica,Oncologia,Radiologia Medica,Cancer"/>
    <x v="5"/>
    <x v="1"/>
    <n v="73329"/>
    <n v="10"/>
    <s v="LE06656"/>
    <s v="PET-CT : a case-based approach documento electrónico editado por Peter S. Conti y Daniel K. Cham."/>
    <n v="2005"/>
    <s v="X - Otras colecciones sin clasificar"/>
    <s v="https://search.ebscohost.com/login.aspx?profile=eds&amp;custid=s9495846&amp;groupid=main&amp;authtype=ip,guest&amp;direct=true&amp;bquery=sab.000073329"/>
    <s v="BOAP"/>
    <s v="En línea"/>
    <s v="X - En línea"/>
    <s v="X - Otras colecciones sin clasificar"/>
    <s v="X - Otras colecciones sin clasificar"/>
    <s v="X - Otras colecciones sin clasificar"/>
    <s v="X - Otras colecciones sin clasificar"/>
    <s v="73329|10"/>
    <n v="1"/>
  </r>
  <r>
    <s v="Bib Central"/>
    <s v="En línea"/>
    <s v="Libro electrónico"/>
    <x v="0"/>
    <s v="PET/CT clinical practice documento electrónico Lynch, T. B. ... [y otros]."/>
    <m/>
    <s v="London : SpringerÁverlag, ©2007."/>
    <n v="2007"/>
    <x v="1"/>
    <s v="9781846285042 (E-Book)"/>
    <s v="Educacion Medica,Radiologia Medica,Medicina Nuclear,Oncologia"/>
    <x v="5"/>
    <x v="1"/>
    <n v="73328"/>
    <n v="10"/>
    <s v="LE06655"/>
    <s v="PET/CT clinical practice documento electrónico Lynch, T. B. ... [y otros]."/>
    <n v="2007"/>
    <s v="X - Otras colecciones sin clasificar"/>
    <s v="https://search.ebscohost.com/login.aspx?profile=eds&amp;custid=s9495846&amp;groupid=main&amp;authtype=ip,guest&amp;direct=true&amp;bquery=sab.000073328"/>
    <s v="BOAP"/>
    <s v="En línea"/>
    <s v="X - En línea"/>
    <s v="X - Otras colecciones sin clasificar"/>
    <s v="X - Otras colecciones sin clasificar"/>
    <s v="X - Otras colecciones sin clasificar"/>
    <s v="X - Otras colecciones sin clasificar"/>
    <s v="73328|10"/>
    <n v="1"/>
  </r>
  <r>
    <s v="Bib Central"/>
    <s v="En línea"/>
    <s v="Libro electrónico"/>
    <x v="0"/>
    <s v="Principios de imágenes médicas para ingenieros : de las señales a las imágenes / Michael Chappel"/>
    <s v="Chappell, Michael autor"/>
    <s v="Cham : Springer, ©2019"/>
    <n v="2019"/>
    <x v="0"/>
    <s v="9783030305116 (E-Book)"/>
    <s v="Sistemas De Imagenes En Medicina,Radiologia,Sistemas De Procesamiento De La Voz,Procesamiento De Imagenes"/>
    <x v="5"/>
    <x v="3"/>
    <n v="281268"/>
    <n v="10"/>
    <s v="LE68518"/>
    <s v="Principios de imágenes médicas para ingenieros : de las señales a las imágenes / Michael Chappel"/>
    <n v="2019"/>
    <s v="X - Otras colecciones sin clasificar"/>
    <s v="https://search.ebscohost.com/login.aspx?profile=eds&amp;custid=s9495846&amp;groupid=main&amp;authtype=ip,guest&amp;direct=true&amp;bquery=sab.000281268"/>
    <s v="BOAP"/>
    <s v="En línea"/>
    <s v="X - En línea"/>
    <s v="X - Otras colecciones sin clasificar"/>
    <s v="X - Otras colecciones sin clasificar"/>
    <s v="X - Otras colecciones sin clasificar"/>
    <s v="X - Otras colecciones sin clasificar"/>
    <s v="281268|10"/>
    <n v="1"/>
  </r>
  <r>
    <s v="Bib Central"/>
    <s v="En línea"/>
    <s v="Libro electrónico"/>
    <x v="0"/>
    <s v="Protocols for multislice CT / editado por R. Bruening, A. kuettner y T. Flohr. documento electrónic"/>
    <m/>
    <s v="Berlín : Springer, ©2006."/>
    <n v="2006"/>
    <x v="1"/>
    <s v="9783540272731 (E-Book)"/>
    <s v="Medicina,Tomografia,Radiologia Medica,Diagnostico Por Imagen,Tomografia Computarizada Por Rayos X"/>
    <x v="5"/>
    <x v="1"/>
    <n v="73885"/>
    <n v="10"/>
    <s v="LE07212"/>
    <s v="Protocols for multislice CT / editado por R. Bruening, A. kuettner y T. Flohr. documento electrónic"/>
    <n v="2006"/>
    <s v="X - Otras colecciones sin clasificar"/>
    <s v="https://search.ebscohost.com/login.aspx?profile=eds&amp;custid=s9495846&amp;groupid=main&amp;authtype=ip,guest&amp;direct=true&amp;bquery=sab.000073885"/>
    <s v="BOAP"/>
    <s v="En línea"/>
    <s v="X - En línea"/>
    <s v="X - Otras colecciones sin clasificar"/>
    <s v="X - Otras colecciones sin clasificar"/>
    <s v="X - Otras colecciones sin clasificar"/>
    <s v="X - Otras colecciones sin clasificar"/>
    <s v="73885|10"/>
    <n v="1"/>
  </r>
  <r>
    <s v="Bib Central"/>
    <s v="En línea"/>
    <s v="Libro electrónico"/>
    <x v="0"/>
    <s v="Radiation physics for medical physicists / Ervin B. Podgorsak. documento electrónico"/>
    <s v="Podgorsak, Ervin B. autor"/>
    <s v="Berlin : SpringerÁverlag Berlin Heidelberg, ©2006."/>
    <n v="2006"/>
    <x v="1"/>
    <s v="9783540294719 (E-Book)"/>
    <s v="Medicina,Fisica,Radiacion Ionizante,Radiologia Medica,Fisica Medica"/>
    <x v="5"/>
    <x v="1"/>
    <n v="74016"/>
    <n v="10"/>
    <s v="LE07343"/>
    <s v="Radiation physics for medical physicists / Ervin B. Podgorsak. documento electrónico"/>
    <n v="2006"/>
    <s v="X - Otras colecciones sin clasificar"/>
    <s v="https://search.ebscohost.com/login.aspx?profile=eds&amp;custid=s9495846&amp;groupid=main&amp;authtype=ip,guest&amp;direct=true&amp;bquery=sab.000074016"/>
    <s v="BOAP"/>
    <s v="En línea"/>
    <s v="X - En línea"/>
    <s v="X - Otras colecciones sin clasificar"/>
    <s v="X - Otras colecciones sin clasificar"/>
    <s v="X - Otras colecciones sin clasificar"/>
    <s v="X - Otras colecciones sin clasificar"/>
    <s v="74016|10"/>
    <n v="1"/>
  </r>
  <r>
    <s v="Bib Central"/>
    <s v="En línea"/>
    <s v="Libro electrónico"/>
    <x v="0"/>
    <s v="Radiation protection in medical physics documento electrónic editado por Yves Lemoigne y Alessandra"/>
    <m/>
    <s v="Dordrecht : Springer Netherlands, ©2011."/>
    <n v="2011"/>
    <x v="1"/>
    <s v="9789400702479 (E-Book)"/>
    <s v="Radiologia Medica,Fisica Medica"/>
    <x v="5"/>
    <x v="3"/>
    <n v="157437"/>
    <n v="10"/>
    <s v="LE40833"/>
    <s v="Radiation protection in medical physics documento electrónic editado por Yves Lemoigne y Alessandra"/>
    <n v="2011"/>
    <s v="X - Otras colecciones sin clasificar"/>
    <s v="https://search.ebscohost.com/login.aspx?profile=eds&amp;custid=s9495846&amp;groupid=main&amp;authtype=ip,guest&amp;direct=true&amp;bquery=sab.000157437"/>
    <s v="BOAP"/>
    <s v="En línea"/>
    <s v="X - En línea"/>
    <s v="X - Otras colecciones sin clasificar"/>
    <s v="X - Otras colecciones sin clasificar"/>
    <s v="X - Otras colecciones sin clasificar"/>
    <s v="X - Otras colecciones sin clasificar"/>
    <s v="157437|10"/>
    <n v="1"/>
  </r>
  <r>
    <s v="Bib Central"/>
    <s v="En línea"/>
    <s v="Libro electrónico"/>
    <x v="0"/>
    <s v="Re-irradiation: new frontiers / editado por Carsten Nieder y Johannes A. Langendijk. documento elect"/>
    <m/>
    <s v="Berlín : Springer, ©2011."/>
    <n v="2011"/>
    <x v="1"/>
    <s v="9783642124686 (E-Book)"/>
    <s v="Oncologia,Radiologia Medica,Radiologia Intervencional"/>
    <x v="5"/>
    <x v="3"/>
    <n v="157134"/>
    <n v="10"/>
    <s v="LE40530"/>
    <s v="Re-irradiation: new frontiers / editado por Carsten Nieder y Johannes A. Langendijk. documento elect"/>
    <n v="2011"/>
    <s v="X - Otras colecciones sin clasificar"/>
    <s v="https://search.ebscohost.com/login.aspx?profile=eds&amp;custid=s9495846&amp;groupid=main&amp;authtype=ip,guest&amp;direct=true&amp;bquery=sab.000157134"/>
    <s v="BOAP"/>
    <s v="En línea"/>
    <s v="X - En línea"/>
    <s v="X - Otras colecciones sin clasificar"/>
    <s v="X - Otras colecciones sin clasificar"/>
    <s v="X - Otras colecciones sin clasificar"/>
    <s v="X - Otras colecciones sin clasificar"/>
    <s v="157134|10"/>
    <n v="1"/>
  </r>
  <r>
    <s v="Bib Central"/>
    <s v="En línea"/>
    <s v="Libro electrónico"/>
    <x v="0"/>
    <s v="Reconstruction of upper cervical spine and craniovertebral junction / por Petr Suchomel y Ondrej Cho"/>
    <s v="Suchomel, Petr autor"/>
    <s v="Berlín : Springer, ©2011."/>
    <n v="2011"/>
    <x v="1"/>
    <s v="9783642131585 (E-Book)"/>
    <s v="Columna Vertebral,Radiologia Medica,Sistema Nervioso"/>
    <x v="5"/>
    <x v="3"/>
    <n v="157139"/>
    <n v="10"/>
    <s v="LE40535"/>
    <s v="Reconstruction of upper cervical spine and craniovertebral junction / por Petr Suchomel y Ondrej Cho"/>
    <n v="2011"/>
    <s v="X - Otras colecciones sin clasificar"/>
    <s v="https://search.ebscohost.com/login.aspx?profile=eds&amp;custid=s9495846&amp;groupid=main&amp;authtype=ip,guest&amp;direct=true&amp;bquery=sab.000157139"/>
    <s v="BOAP"/>
    <s v="En línea"/>
    <s v="X - En línea"/>
    <s v="X - Otras colecciones sin clasificar"/>
    <s v="X - Otras colecciones sin clasificar"/>
    <s v="X - Otras colecciones sin clasificar"/>
    <s v="X - Otras colecciones sin clasificar"/>
    <s v="157139|10"/>
    <n v="1"/>
  </r>
  <r>
    <s v="Bib Central"/>
    <s v="En línea"/>
    <s v="Libro electrónico"/>
    <x v="0"/>
    <s v="Research and development in breast ultrasound / editores Ei Ueno,Tsuyoshi Shiina,Mitsuhiro Kubota y"/>
    <m/>
    <s v="New York : Springer, ©2005."/>
    <n v="2005"/>
    <x v="1"/>
    <s v="9784431270089 (E-Book)"/>
    <s v="Mamas,Ultrasonografia,Radiologia"/>
    <x v="5"/>
    <x v="1"/>
    <n v="74221"/>
    <n v="10"/>
    <s v="LE07548"/>
    <s v="Research and development in breast ultrasound / editores Ei Ueno,Tsuyoshi Shiina,Mitsuhiro Kubota y"/>
    <n v="2005"/>
    <s v="X - Otras colecciones sin clasificar"/>
    <s v="https://search.ebscohost.com/login.aspx?profile=eds&amp;custid=s9495846&amp;groupid=main&amp;authtype=ip,guest&amp;direct=true&amp;bquery=sab.000074221"/>
    <s v="BOAP"/>
    <s v="En línea"/>
    <s v="X - En línea"/>
    <s v="X - Otras colecciones sin clasificar"/>
    <s v="X - Otras colecciones sin clasificar"/>
    <s v="X - Otras colecciones sin clasificar"/>
    <s v="X - Otras colecciones sin clasificar"/>
    <s v="74221|10"/>
    <n v="1"/>
  </r>
  <r>
    <s v="Bib Central"/>
    <s v="En línea"/>
    <s v="Libro electrónico"/>
    <x v="0"/>
    <s v="Shaped beam radiosurgery : state of the art / editado por Antonio A. F. De Salles ... [et al.]. docu"/>
    <m/>
    <s v="Berlín : Springer, ©2011."/>
    <n v="2011"/>
    <x v="1"/>
    <s v="9783642111518 (E-Book)"/>
    <s v="Radiocirugia,Radiologia Medica,Radioterapia"/>
    <x v="5"/>
    <x v="3"/>
    <n v="157126"/>
    <n v="10"/>
    <s v="LE40522"/>
    <s v="Shaped beam radiosurgery : state of the art / editado por Antonio A. F. De Salles ... [et al.]. docu"/>
    <n v="2011"/>
    <s v="X - Otras colecciones sin clasificar"/>
    <s v="https://search.ebscohost.com/login.aspx?profile=eds&amp;custid=s9495846&amp;groupid=main&amp;authtype=ip,guest&amp;direct=true&amp;bquery=sab.000157126"/>
    <s v="BOAP"/>
    <s v="En línea"/>
    <s v="X - En línea"/>
    <s v="X - Otras colecciones sin clasificar"/>
    <s v="X - Otras colecciones sin clasificar"/>
    <s v="X - Otras colecciones sin clasificar"/>
    <s v="X - Otras colecciones sin clasificar"/>
    <s v="157126|10"/>
    <n v="1"/>
  </r>
  <r>
    <s v="Bib Central"/>
    <s v="En línea"/>
    <s v="Libro electrónico"/>
    <x v="0"/>
    <s v="Single-Sided NMR documento electrónico editado por Federico Casanova, Juan Perlo, Bernhard Blümich"/>
    <m/>
    <s v="Berlin : Springer, 2011."/>
    <n v="2011"/>
    <x v="1"/>
    <s v="9783642163067 (E-Book)"/>
    <s v="Anamnesis,Resonancia Magnetica Nuclear,Polimeros,Resonancia Magnetica En Imagenes,Geografia Fisica,Radiologia Medica,Conservacion De Suelos,Superficies (Fisica)"/>
    <x v="5"/>
    <x v="3"/>
    <n v="153752"/>
    <n v="10"/>
    <s v="LE37145"/>
    <s v="Single-Sided NMR documento electrónico editado por Federico Casanova, Juan Perlo, Bernhard Blümich"/>
    <n v="2011"/>
    <s v="X - Otras colecciones sin clasificar"/>
    <s v="https://search.ebscohost.com/login.aspx?profile=eds&amp;custid=s9495846&amp;groupid=main&amp;authtype=ip,guest&amp;direct=true&amp;bquery=sab.000153752"/>
    <s v="BOAP"/>
    <s v="En línea"/>
    <s v="X - En línea"/>
    <s v="X - Otras colecciones sin clasificar"/>
    <s v="X - Otras colecciones sin clasificar"/>
    <s v="X - Otras colecciones sin clasificar"/>
    <s v="X - Otras colecciones sin clasificar"/>
    <s v="153752|10"/>
    <n v="1"/>
  </r>
  <r>
    <s v="Bib Central"/>
    <s v="En línea"/>
    <s v="Libro electrónico"/>
    <x v="0"/>
    <s v="Sports injuries in children and adolescents / editado por Apostolos H. Karantanas. documento electr"/>
    <m/>
    <s v="Berlín : Springer, ©2011."/>
    <n v="2011"/>
    <x v="1"/>
    <s v="9783540885900 (E-Book)"/>
    <s v="Radiologia Pediatrica,Accidentes Deportivos,Diagnostico Por Imagen,Medicina Deportiva"/>
    <x v="5"/>
    <x v="3"/>
    <n v="157109"/>
    <n v="10"/>
    <s v="LE40505"/>
    <s v="Sports injuries in children and adolescents / editado por Apostolos H. Karantanas. documento electr"/>
    <n v="2011"/>
    <s v="X - Otras colecciones sin clasificar"/>
    <s v="https://search.ebscohost.com/login.aspx?profile=eds&amp;custid=s9495846&amp;groupid=main&amp;authtype=ip,guest&amp;direct=true&amp;bquery=sab.000157109"/>
    <s v="BOAP"/>
    <s v="En línea"/>
    <s v="X - En línea"/>
    <s v="X - Otras colecciones sin clasificar"/>
    <s v="X - Otras colecciones sin clasificar"/>
    <s v="X - Otras colecciones sin clasificar"/>
    <s v="X - Otras colecciones sin clasificar"/>
    <s v="157109|10"/>
    <n v="1"/>
  </r>
  <r>
    <s v="Bib Central"/>
    <s v="En línea"/>
    <s v="Libro electrónico"/>
    <x v="0"/>
    <s v="Textbook of interventional cardiology / Eric J. Topol y Paul S Teirstein. documento electrónico"/>
    <s v="Topol, Eric J. autor"/>
    <s v="Philadelphia, PA : Saunders, ©2016."/>
    <n v="2016"/>
    <x v="1"/>
    <s v="9781437723588 (E-Book)"/>
    <s v="Angioplastia,Sistema Cardiovascular,Corazon,Radiologia Intervencional"/>
    <x v="5"/>
    <x v="3"/>
    <n v="180975"/>
    <n v="10"/>
    <s v="LE69655"/>
    <s v="Textbook of interventional cardiology / Eric J. Topol y Paul S Teirstein. documento electrónico"/>
    <n v="2016"/>
    <s v="X - Otras colecciones sin clasificar"/>
    <s v="https://search.ebscohost.com/login.aspx?profile=eds&amp;custid=s9495846&amp;groupid=main&amp;authtype=ip,guest&amp;direct=true&amp;bquery=sab.000180975"/>
    <s v="BOAP"/>
    <s v="En línea"/>
    <s v="X - En línea"/>
    <s v="X - Otras colecciones sin clasificar"/>
    <s v="X - Otras colecciones sin clasificar"/>
    <s v="X - Otras colecciones sin clasificar"/>
    <s v="X - Otras colecciones sin clasificar"/>
    <s v="180975|10"/>
    <n v="1"/>
  </r>
  <r>
    <s v="Bib Central"/>
    <s v="En línea"/>
    <s v="Libro electrónico"/>
    <x v="0"/>
    <s v="Three-dimensional echocardiography / editado por Thomas Buck, Andreas Franke y Mark J. Monaghan. doc"/>
    <m/>
    <s v="Berlín : Springer, ©2011."/>
    <n v="2011"/>
    <x v="1"/>
    <s v="9783642111792 (E-Book)"/>
    <s v="Imagenes Tridimensionales,Radiologia Medica,Ecocardiografia"/>
    <x v="5"/>
    <x v="3"/>
    <n v="157127"/>
    <n v="10"/>
    <s v="LE40523"/>
    <s v="Three-dimensional echocardiography / editado por Thomas Buck, Andreas Franke y Mark J. Monaghan. doc"/>
    <n v="2011"/>
    <s v="X - Otras colecciones sin clasificar"/>
    <s v="https://search.ebscohost.com/login.aspx?profile=eds&amp;custid=s9495846&amp;groupid=main&amp;authtype=ip,guest&amp;direct=true&amp;bquery=sab.000157127"/>
    <s v="BOAP"/>
    <s v="En línea"/>
    <s v="X - En línea"/>
    <s v="X - Otras colecciones sin clasificar"/>
    <s v="X - Otras colecciones sin clasificar"/>
    <s v="X - Otras colecciones sin clasificar"/>
    <s v="X - Otras colecciones sin clasificar"/>
    <s v="157127|10"/>
    <n v="1"/>
  </r>
  <r>
    <s v="Bib Central"/>
    <s v="En línea"/>
    <s v="Libro electrónico"/>
    <x v="0"/>
    <s v="Vascular embolotherapy : a comprehensive approachprinciples, chest / editado por : J. Golzarian, S."/>
    <m/>
    <s v="Berlín : Springer, ©2006."/>
    <n v="2006"/>
    <x v="1"/>
    <s v="9783540332565 (E-Book)"/>
    <s v="Oncologia,Medicina,Radiologia Medica,Radiologia Intervencional,Embolia"/>
    <x v="5"/>
    <x v="1"/>
    <n v="75755"/>
    <n v="10"/>
    <s v="LE09082"/>
    <s v="Vascular embolotherapy : a comprehensive approachprinciples, chest / editado por : J. Golzarian, S."/>
    <n v="2006"/>
    <s v="X - Otras colecciones sin clasificar"/>
    <s v="https://search.ebscohost.com/login.aspx?profile=eds&amp;custid=s9495846&amp;groupid=main&amp;authtype=ip,guest&amp;direct=true&amp;bquery=sab.000075755"/>
    <s v="BOAP"/>
    <s v="En línea"/>
    <s v="X - En línea"/>
    <s v="X - Otras colecciones sin clasificar"/>
    <s v="X - Otras colecciones sin clasificar"/>
    <s v="X - Otras colecciones sin clasificar"/>
    <s v="X - Otras colecciones sin clasificar"/>
    <s v="75755|10"/>
    <n v="1"/>
  </r>
  <r>
    <s v="Bib Central"/>
    <s v="En línea"/>
    <s v="Libro electrónico"/>
    <x v="0"/>
    <s v="Vascular embolotherapy : a comprehensive approachprinciples, chest / editado por : J. Golzarian, S."/>
    <m/>
    <s v="Berlín : Springer, ©2006."/>
    <n v="2006"/>
    <x v="1"/>
    <s v="9783540332572 (E-Book)"/>
    <s v="Oncologia,Medicina,Embolia,Radiologia Intervencional,Radiologia Medica"/>
    <x v="5"/>
    <x v="1"/>
    <n v="75754"/>
    <n v="10"/>
    <s v="LE09081"/>
    <s v="Vascular embolotherapy : a comprehensive approachprinciples, chest / editado por : J. Golzarian, S."/>
    <n v="2006"/>
    <s v="X - Otras colecciones sin clasificar"/>
    <s v="https://search.ebscohost.com/login.aspx?profile=eds&amp;custid=s9495846&amp;groupid=main&amp;authtype=ip,guest&amp;direct=true&amp;bquery=sab.000075754"/>
    <s v="BOAP"/>
    <s v="En línea"/>
    <s v="X - En línea"/>
    <s v="X - Otras colecciones sin clasificar"/>
    <s v="X - Otras colecciones sin clasificar"/>
    <s v="X - Otras colecciones sin clasificar"/>
    <s v="X - Otras colecciones sin clasificar"/>
    <s v="75754|10"/>
    <n v="1"/>
  </r>
  <r>
    <s v="Bib Central"/>
    <s v="En línea"/>
    <s v="Libro electrónico"/>
    <x v="0"/>
    <s v="Vascular surgery / editado por : Alun H. Davies y Colleen M. Brophy."/>
    <m/>
    <s v="London : Springer, ©2006."/>
    <n v="2006"/>
    <x v="1"/>
    <s v="9781846280085 (E-Book)"/>
    <s v="Vasos Sanguineos,Angiografia,Radiologia Intervencional,Medicina Y Salud Publica"/>
    <x v="5"/>
    <x v="1"/>
    <n v="75761"/>
    <n v="10"/>
    <s v="LE09088"/>
    <s v="Vascular surgery / editado por : Alun H. Davies y Colleen M. Brophy."/>
    <n v="2006"/>
    <s v="X - Otras colecciones sin clasificar"/>
    <s v="https://search.ebscohost.com/login.aspx?profile=eds&amp;custid=s9495846&amp;groupid=main&amp;authtype=ip,guest&amp;direct=true&amp;bquery=sab.000075761"/>
    <s v="BOAP"/>
    <s v="En línea"/>
    <s v="X - En línea"/>
    <s v="X - Otras colecciones sin clasificar"/>
    <s v="X - Otras colecciones sin clasificar"/>
    <s v="X - Otras colecciones sin clasificar"/>
    <s v="X - Otras colecciones sin clasificar"/>
    <s v="75761|10"/>
    <n v="1"/>
  </r>
  <r>
    <s v="Bib Central"/>
    <s v="En línea"/>
    <s v="Libro electrónico"/>
    <x v="0"/>
    <s v="Virtual colonoscopy and abdominal imaging : computational challenges and clinical opportunities : se"/>
    <s v="International Workshop on Computational Challenges and Clinical Opportunities in Virtual Colonoscopy"/>
    <s v="Berlin, Heidelberg : Springer Berlin Heidelberg, ©2011."/>
    <n v="2011"/>
    <x v="1"/>
    <s v="9783642257193 (E-Book)"/>
    <s v="Colon (Anatomia),Abdomen,Radiologia Medica,Vision Por Computador"/>
    <x v="5"/>
    <x v="3"/>
    <n v="154882"/>
    <n v="10"/>
    <s v="LE38276"/>
    <s v="Virtual colonoscopy and abdominal imaging : computational challenges and clinical opportunities : se"/>
    <n v="2011"/>
    <s v="X - Otras colecciones sin clasificar"/>
    <s v="https://search.ebscohost.com/login.aspx?profile=eds&amp;custid=s9495846&amp;groupid=main&amp;authtype=ip,guest&amp;direct=true&amp;bquery=sab.000154882"/>
    <s v="BOAP"/>
    <s v="En línea"/>
    <s v="X - En línea"/>
    <s v="X - Otras colecciones sin clasificar"/>
    <s v="X - Otras colecciones sin clasificar"/>
    <s v="X - Otras colecciones sin clasificar"/>
    <s v="X - Otras colecciones sin clasificar"/>
    <s v="154882|10"/>
    <n v="1"/>
  </r>
  <r>
    <s v="Bib Central"/>
    <s v="En línea"/>
    <s v="Libro electrónico"/>
    <x v="0"/>
    <s v="Visualization in medicine : theory, algorithms, and applications / Bernhard Preim, Dirk Bartz docume"/>
    <s v="Preim, Bernhard autor"/>
    <s v="Burlington : Elsevier, ©2007."/>
    <n v="2007"/>
    <x v="1"/>
    <s v="9780123705969 (E-Book)"/>
    <s v="Sistemas De Imagenes En Medicina,Diagnostico Por Imagen,Medicina,Radiologia Medica"/>
    <x v="5"/>
    <x v="1"/>
    <n v="245551"/>
    <n v="10"/>
    <s v="LE73873"/>
    <s v="Visualization in medicine : theory, algorithms, and applications / Bernhard Preim, Dirk Bartz docume"/>
    <n v="2007"/>
    <s v="X - Otras colecciones sin clasificar"/>
    <s v="https://search.ebscohost.com/login.aspx?profile=eds&amp;custid=s9495846&amp;groupid=main&amp;authtype=ip,guest&amp;direct=true&amp;bquery=sab.000245551"/>
    <s v="BOAP"/>
    <s v="En línea"/>
    <s v="X - En línea"/>
    <s v="X - Otras colecciones sin clasificar"/>
    <s v="X - Otras colecciones sin clasificar"/>
    <s v="X - Otras colecciones sin clasificar"/>
    <s v="X - Otras colecciones sin clasificar"/>
    <s v="245551|10"/>
    <n v="1"/>
  </r>
  <r>
    <s v="Bib Central"/>
    <s v="En línea"/>
    <s v="Libro electrónico"/>
    <x v="0"/>
    <s v="Weir &amp; abrahams' imaging atlas of human anatomy / editado por Jonathan D. Spratt [y otros cinco]. do"/>
    <m/>
    <s v="New York : Saunders Elsevier, ©2017."/>
    <n v="2017"/>
    <x v="1"/>
    <s v="9780723438267"/>
    <s v="Anatomia Humana,Diagnostico Por Imagen,Imagenes Diagnosticas,Radiologia"/>
    <x v="5"/>
    <x v="3"/>
    <n v="179392"/>
    <n v="10"/>
    <s v="LE68377"/>
    <s v="Weir &amp; abrahams' imaging atlas of human anatomy / editado por Jonathan D. Spratt [y otros cinco]. do"/>
    <n v="2017"/>
    <s v="X - Otras colecciones sin clasificar"/>
    <s v="https://search.ebscohost.com/login.aspx?profile=eds&amp;custid=s9495846&amp;groupid=main&amp;authtype=ip,guest&amp;direct=true&amp;bquery=sab.000179392"/>
    <s v="BOAP"/>
    <s v="En línea"/>
    <s v="X - En línea"/>
    <s v="X - Otras colecciones sin clasificar"/>
    <s v="X - Otras colecciones sin clasificar"/>
    <s v="X - Otras colecciones sin clasificar"/>
    <s v="X - Otras colecciones sin clasificar"/>
    <s v="179392|10"/>
    <n v="1"/>
  </r>
  <r>
    <s v="Bib Central"/>
    <s v="En línea"/>
    <s v="Libro electrónico"/>
    <x v="0"/>
    <s v="X-Ray computed tomography in biomedical engineering / Robert Cierniak documento electrónico"/>
    <s v="Cierniak, Robert. autor"/>
    <s v="New York : Springer London, ©2011."/>
    <n v="2011"/>
    <x v="1"/>
    <s v="9780857290274 (E-Book)"/>
    <s v="Radiologia Medica,Tomografia,Ingenieria Biomedica"/>
    <x v="5"/>
    <x v="3"/>
    <n v="155138"/>
    <n v="10"/>
    <s v="LE38532"/>
    <s v="X-Ray computed tomography in biomedical engineering / Robert Cierniak documento electrónico"/>
    <n v="2011"/>
    <s v="X - Otras colecciones sin clasificar"/>
    <s v="https://search.ebscohost.com/login.aspx?profile=eds&amp;custid=s9495846&amp;groupid=main&amp;authtype=ip,guest&amp;direct=true&amp;bquery=sab.000155138"/>
    <s v="BOAP"/>
    <s v="En línea"/>
    <s v="X - En línea"/>
    <s v="X - Otras colecciones sin clasificar"/>
    <s v="X - Otras colecciones sin clasificar"/>
    <s v="X - Otras colecciones sin clasificar"/>
    <s v="X - Otras colecciones sin clasificar"/>
    <s v="155138|10"/>
    <n v="1"/>
  </r>
  <r>
    <s v="Bib Central"/>
    <s v="En línea"/>
    <s v="Libro electrónico"/>
    <x v="0"/>
    <s v="Radionucléides &amp; radioprotection : guide pratique, manuel pour la manipulation de substances radioa"/>
    <s v="Delacroix, D."/>
    <s v="Les Ulis, France : EDP Sciences, 2004."/>
    <n v="2004"/>
    <x v="4"/>
    <s v="141756136X"/>
    <s v="Radioisotopos,Radioisotopos,Radioisotopos,Radiacion,Laboratorios"/>
    <x v="5"/>
    <x v="1"/>
    <n v="176532"/>
    <n v="10"/>
    <s v="LE59597"/>
    <s v="Radionucléides &amp; radioprotection : guide pratique, manuel pour la manipulation de substances radioa"/>
    <n v="2004"/>
    <s v="X - Otras colecciones sin clasificar"/>
    <s v="https://search.ebscohost.com/login.aspx?profile=eds&amp;custid=s9495846&amp;groupid=main&amp;authtype=ip,guest&amp;direct=true&amp;bquery=sab.000176532"/>
    <s v="BOAP"/>
    <s v="En línea"/>
    <s v="X - En línea"/>
    <s v="X - Otras colecciones sin clasificar"/>
    <s v="X - Otras colecciones sin clasificar"/>
    <s v="X - Otras colecciones sin clasificar"/>
    <s v="X - Otras colecciones sin clasificar"/>
    <s v="176532|10"/>
    <n v="1"/>
  </r>
  <r>
    <s v="Bib Central"/>
    <s v="En línea"/>
    <s v="Libro electrónico"/>
    <x v="0"/>
    <s v="Radioprotection et ingénierie nucléaire / coordinado por Henri Métivier documento electrónico"/>
    <s v="Métivier, Henri 1942- autor"/>
    <s v="Les Ulis, France : EDP sciences, ©2006."/>
    <n v="2006"/>
    <x v="4"/>
    <s v="9782868837691 (E-Book)"/>
    <s v="Radiacion,Ingenieria Nuclear,Dosimetria De La Radiacion,Evaluacion De Riesgos Contra La Salud"/>
    <x v="5"/>
    <x v="1"/>
    <n v="182226"/>
    <n v="10"/>
    <s v="LE65526"/>
    <s v="Radioprotection et ingénierie nucléaire / coordinado por Henri Métivier documento electrónico"/>
    <n v="2006"/>
    <s v="X - Otras colecciones sin clasificar"/>
    <s v="https://search.ebscohost.com/login.aspx?profile=eds&amp;custid=s9495846&amp;groupid=main&amp;authtype=ip,guest&amp;direct=true&amp;bquery=sab.000182226"/>
    <s v="BOAP"/>
    <s v="En línea"/>
    <s v="X - En línea"/>
    <s v="X - Otras colecciones sin clasificar"/>
    <s v="X - Otras colecciones sin clasificar"/>
    <s v="X - Otras colecciones sin clasificar"/>
    <s v="X - Otras colecciones sin clasificar"/>
    <s v="182226|10"/>
    <n v="1"/>
  </r>
  <r>
    <s v="Bib Central"/>
    <s v="Ciencia y Tecnología"/>
    <s v="Libro"/>
    <x v="0"/>
    <s v="Ultrasonido y neuroestimulación : manual práctico de anestesi regional periférica / María Fernan"/>
    <s v="Rojas Gómez, María Fernanda"/>
    <s v="Bogotá : Panamerica, 2012."/>
    <n v="2012"/>
    <x v="0"/>
    <s v="978-958-99951-5-0"/>
    <s v="Anestesiologia,Anestesia Epidural,Bloqueo Nervioso,Anestesia Regional"/>
    <x v="8"/>
    <x v="3"/>
    <n v="161924"/>
    <n v="10"/>
    <s v="144736"/>
    <s v="Ultrasonido y neuroestimulación : manual práctico de anestesi regional periférica / María Fernan"/>
    <n v="2012"/>
    <s v="617 - Cirugía, medicina regional, odontología, oftalmología, otolo"/>
    <s v="https://search.ebscohost.com/login.aspx?profile=eds&amp;custid=s9495846&amp;groupid=main&amp;authtype=ip,guest&amp;direct=true&amp;bquery=sab.000161924"/>
    <s v="BOAP"/>
    <s v="617.964"/>
    <s v="Anestesia regional"/>
    <s v="Tecnología - Ciencias Aplicadas"/>
    <s v="610 - Medicina y salud"/>
    <s v="610 - Medicina y salud"/>
    <s v="Cirugía, medicina regional, odontología, oftalmología, otolo"/>
    <s v="161924|10"/>
    <n v="6"/>
  </r>
  <r>
    <s v="Bib Central"/>
    <s v="Tesis"/>
    <s v="Tesis físicas"/>
    <x v="0"/>
    <s v="Evaluación funcional de la vesicula biliar, en adultos jóvenes sanos, con ultrasonido bidimensiona"/>
    <s v="Velasco Morales, Marta Lucía autor"/>
    <s v="Bogotá : Universidad de La Sabana, 2000."/>
    <n v="2000"/>
    <x v="0"/>
    <m/>
    <s v="Vesicula Biliar,Diagnostico Ultrasonico,Vesicula Biliar"/>
    <x v="15"/>
    <x v="0"/>
    <n v="48410"/>
    <n v="10"/>
    <s v="322.2000003"/>
    <s v="Evaluación funcional de la vesicula biliar, en adultos jóvenes sanos, con ultrasonido bidimensiona"/>
    <n v="-2000"/>
    <s v="Especialización"/>
    <s v="https://search.ebscohost.com/login.aspx?profile=eds&amp;custid=s9495846&amp;groupid=main&amp;authtype=ip,guest&amp;direct=true&amp;bquery=sab.000048410"/>
    <s v="BOAP_TESIS"/>
    <s v="T-L-Especialización-2000"/>
    <n v="2000"/>
    <s v="X -   Tesis físicas"/>
    <s v="X - Otras colecciones sin clasificar"/>
    <s v="Facultad de Medicina"/>
    <s v="Especialización"/>
    <s v="48410|10"/>
    <n v="1"/>
  </r>
  <r>
    <s v="Bib Central"/>
    <s v="En línea"/>
    <s v="Libro electrónico"/>
    <x v="0"/>
    <s v="Terapia física : termoterapia, mecanoterapia, electroterapia, ultrasonidos, fototerapia e inhalaci"/>
    <s v="Huter-Becker, A. autor"/>
    <s v="Barcelona : Paidotribo, ©2005."/>
    <n v="2005"/>
    <x v="0"/>
    <s v="8480198001 (E-Book)"/>
    <s v="Deportistas,Fisioterapia,Deportistas"/>
    <x v="5"/>
    <x v="1"/>
    <n v="261647"/>
    <n v="10"/>
    <s v="LE65305"/>
    <s v="Terapia física : termoterapia, mecanoterapia, electroterapia, ultrasonidos, fototerapia e inhalaci"/>
    <n v="2005"/>
    <s v="X - Otras colecciones sin clasificar"/>
    <s v="https://search.ebscohost.com/login.aspx?profile=eds&amp;custid=s9495846&amp;groupid=main&amp;authtype=ip,guest&amp;direct=true&amp;bquery=sab.000261647"/>
    <s v="BOAP"/>
    <s v="En línea"/>
    <s v="X - En línea"/>
    <s v="X - Otras colecciones sin clasificar"/>
    <s v="X - Otras colecciones sin clasificar"/>
    <s v="X - Otras colecciones sin clasificar"/>
    <s v="X - Otras colecciones sin clasificar"/>
    <s v="261647|10"/>
    <n v="1"/>
  </r>
  <r>
    <s v="Bib Central"/>
    <s v="Tesis"/>
    <s v="Tesis electrónicas"/>
    <x v="0"/>
    <s v="Determinación del efecto de tratamiento de ultrasonido sobre la estabilidad reológica de la pulpa"/>
    <s v="Sarmiento Aguilera, Martha Carolina autor"/>
    <s v="Chía : Universidad de la Sabana, 2004."/>
    <n v="2004"/>
    <x v="0"/>
    <m/>
    <s v="Frutas,Pulpa De Frutas,Mangos"/>
    <x v="16"/>
    <x v="1"/>
    <n v="87956"/>
    <n v="20"/>
    <s v="TE03685"/>
    <s v="Determinación del efecto de tratamiento de ultrasonido sobre la estabilidad reológica de la pulpa"/>
    <n v="2004"/>
    <s v="641 - Comida y bebida"/>
    <s v="https://search.ebscohost.com/login.aspx?profile=eds&amp;custid=s9495846&amp;groupid=main&amp;authtype=ip,guest&amp;direct=true&amp;bquery=sab.000087956"/>
    <s v="BOAP"/>
    <s v="641.4"/>
    <s v="X - En línea"/>
    <s v="X - Otras colecciones sin clasificar"/>
    <s v="X - Otras colecciones sin clasificar"/>
    <s v="X - Otras colecciones sin clasificar"/>
    <s v="X - Otras colecciones sin clasificar"/>
    <s v="87956|20"/>
    <n v="1"/>
  </r>
  <r>
    <s v="Bib Central"/>
    <s v="Tesis"/>
    <s v="Tesis electrónicas"/>
    <x v="0"/>
    <s v="Efecto de ultrasonido y rotor-stator en la estabilidad de emulsiones O/W / María Alejandra Cabrera"/>
    <s v="Cabrera Trujillo, María Alejandra autor"/>
    <s v="Chía : Universidad de La Sabana, 2016."/>
    <n v="2016"/>
    <x v="0"/>
    <m/>
    <s v="Equipo Ultrasonico,Aceites Vegetales,Alimentos"/>
    <x v="9"/>
    <x v="3"/>
    <n v="261876"/>
    <n v="10"/>
    <s v="TE08171"/>
    <s v="Efecto de ultrasonido y rotor-stator en la estabilidad de emulsiones O/W / María Alejandra Cabrera"/>
    <n v="2016"/>
    <s v="Pregrado"/>
    <s v="https://search.ebscohost.com/login.aspx?profile=eds&amp;custid=s9495846&amp;groupid=main&amp;authtype=ip,guest&amp;direct=true&amp;bquery=sab.000261876"/>
    <s v="BOAP"/>
    <s v="TE-Q-Tesis-2016"/>
    <s v="X - En línea"/>
    <s v="X - Otras colecciones sin clasificar"/>
    <s v="X - Otras colecciones sin clasificar"/>
    <s v="X - Otras colecciones sin clasificar"/>
    <s v="X - Otras colecciones sin clasificar"/>
    <s v="261876|10"/>
    <n v="1"/>
  </r>
  <r>
    <s v="Bib Central"/>
    <s v="Tesis"/>
    <s v="Tesis electrónicas"/>
    <x v="0"/>
    <s v="Evaluación del efecto de pre-tratamientos con ultrasonido sobre nivel de extracción y la actividad"/>
    <s v="Martínez Rubio, Mauricio autor"/>
    <s v="Chía : Universidad de la Sabana, 2006."/>
    <n v="2006"/>
    <x v="0"/>
    <m/>
    <s v="Uva,Productos De Uva,Antioxidantes"/>
    <x v="17"/>
    <x v="1"/>
    <n v="88070"/>
    <n v="20"/>
    <s v="TE03721"/>
    <s v="Evaluación del efecto de pre-tratamientos con ultrasonido sobre nivel de extracción y la actividad"/>
    <n v="2006"/>
    <s v="664 - Tecnología alimentaria"/>
    <s v="https://search.ebscohost.com/login.aspx?profile=eds&amp;custid=s9495846&amp;groupid=main&amp;authtype=ip,guest&amp;direct=true&amp;bquery=sab.000088070"/>
    <s v="BOAP"/>
    <s v="664.8048"/>
    <s v="X - En línea"/>
    <s v="X - Otras colecciones sin clasificar"/>
    <s v="X - Otras colecciones sin clasificar"/>
    <s v="X - Otras colecciones sin clasificar"/>
    <s v="X - Otras colecciones sin clasificar"/>
    <s v="88070|20"/>
    <n v="1"/>
  </r>
  <r>
    <s v="Bib Central"/>
    <s v="Tesis"/>
    <s v="Tesis electrónicas"/>
    <x v="0"/>
    <s v="Evaluación del efecto de tratamientos con ultrasonido sobre los niveles de impregnación a vacío d"/>
    <s v="García Forero, Jimena del Pilar autor"/>
    <s v="Chía : Universidad de la Sabana, 2006."/>
    <n v="2006"/>
    <x v="0"/>
    <m/>
    <s v="Ultrasonido En Biologia,Papas (Tuberculos)"/>
    <x v="17"/>
    <x v="1"/>
    <n v="88317"/>
    <n v="20"/>
    <s v="TE03719"/>
    <s v="Evaluación del efecto de tratamientos con ultrasonido sobre los niveles de impregnación a vacío d"/>
    <n v="2006"/>
    <s v="664 - Tecnología alimentaria"/>
    <s v="https://search.ebscohost.com/login.aspx?profile=eds&amp;custid=s9495846&amp;groupid=main&amp;authtype=ip,guest&amp;direct=true&amp;bquery=sab.000088317"/>
    <s v="BOAP"/>
    <s v="664.024"/>
    <s v="X - En línea"/>
    <s v="X - Otras colecciones sin clasificar"/>
    <s v="X - Otras colecciones sin clasificar"/>
    <s v="X - Otras colecciones sin clasificar"/>
    <s v="X - Otras colecciones sin clasificar"/>
    <s v="88317|20"/>
    <n v="1"/>
  </r>
  <r>
    <s v="Bib Central"/>
    <s v="Tesis"/>
    <s v="Tesis electrónicas"/>
    <x v="0"/>
    <s v="Medida normal del ángulo maxilo-nasion-mandibular (MNM) tomado por ultrasonido 2D y 3D, en fetos co"/>
    <s v="Santana Choachi , Daniel Hernan"/>
    <s v="Chía : Universidad de La Sabana, 2014."/>
    <n v="2014"/>
    <x v="0"/>
    <m/>
    <s v="Feto,Fetos,Monitorizacion Fetal"/>
    <x v="9"/>
    <x v="3"/>
    <n v="260029"/>
    <n v="10"/>
    <s v="TE07002"/>
    <s v="Medida normal del ángulo maxilo-nasion-mandibular (MNM) tomado por ultrasonido 2D y 3D, en fetos co"/>
    <n v="2014"/>
    <s v="Pregrado"/>
    <s v="https://search.ebscohost.com/login.aspx?profile=eds&amp;custid=s9495846&amp;groupid=main&amp;authtype=ip,guest&amp;direct=true&amp;bquery=sab.000260029"/>
    <s v="BOAP"/>
    <s v="TE-Q-Tesis-2014"/>
    <s v="X - En línea"/>
    <s v="X - Otras colecciones sin clasificar"/>
    <s v="X - Otras colecciones sin clasificar"/>
    <s v="X - Otras colecciones sin clasificar"/>
    <s v="X - Otras colecciones sin clasificar"/>
    <s v="260029|10"/>
    <n v="1"/>
  </r>
  <r>
    <s v="Bib Central"/>
    <s v="Artes y Humanidades"/>
    <s v="Libro"/>
    <x v="0"/>
    <s v="Niños diferentes : diagnóstico prenatal y eugenesia infantil, ¿hay alternativas? / José Manuel M"/>
    <s v="Moreno Villares, José Manuel 1961- autor"/>
    <s v="Madrid : Ediciones Palabra, 2014."/>
    <n v="2014"/>
    <x v="0"/>
    <s v="9788490611289"/>
    <s v="Diagnostico Prenatal,Fetos,Eugenesia,Feto,Enfermedades Fetales,Feto,Ultrasonido En Obstetricia"/>
    <x v="13"/>
    <x v="3"/>
    <n v="179733"/>
    <n v="10"/>
    <s v="155174"/>
    <s v="Niños diferentes : diagnóstico prenatal y eugenesia infantil, ¿hay alternativas? / José Manuel M"/>
    <n v="2014"/>
    <s v="618 - Ginecología, obstetricia, pediatría, geriatría."/>
    <s v="https://search.ebscohost.com/login.aspx?profile=eds&amp;custid=s9495846&amp;groupid=main&amp;authtype=ip,guest&amp;direct=true&amp;bquery=sab.000179733"/>
    <s v="BOAP"/>
    <s v="618.32075"/>
    <s v="Diagnóstico"/>
    <s v="Tecnología - Ciencias Aplicadas"/>
    <s v="610 - Medicina y salud"/>
    <s v="610 - Medicina y salud"/>
    <s v="Ginecología, obstetricia, pediatría, geriatría."/>
    <s v="179733|10"/>
    <n v="1"/>
  </r>
  <r>
    <s v="Bib Central"/>
    <s v="Ciencia y Tecnología"/>
    <s v="Libro"/>
    <x v="0"/>
    <s v="Texbook of fetal abnormalities / Edited by Peter Twining, Josephine M. McHugo, David W. Pilling."/>
    <m/>
    <s v="[Edinburgh] : Churchill Livingstone Elsevier, 2007."/>
    <n v="2007"/>
    <x v="1"/>
    <s v="0-4430-7416-X"/>
    <s v="Feto,Fetos,Ultrasonido En Obstetricia,Diagnostico Prenatal,Fetoscopia,Anormalidades Humanas"/>
    <x v="13"/>
    <x v="1"/>
    <n v="13792"/>
    <n v="10"/>
    <s v="101062"/>
    <s v="Texbook of fetal abnormalities / Edited by Peter Twining, Josephine M. McHugo, David W. Pilling."/>
    <n v="2007"/>
    <s v="618 - Ginecología, obstetricia, pediatría, geriatría."/>
    <s v="https://search.ebscohost.com/login.aspx?profile=eds&amp;custid=s9495846&amp;groupid=main&amp;authtype=ip,guest&amp;direct=true&amp;bquery=sab.000013792"/>
    <s v="BOAP"/>
    <s v="618.320754"/>
    <s v="Diagnóstico"/>
    <s v="Tecnología - Ciencias Aplicadas"/>
    <s v="610 - Medicina y salud"/>
    <s v="610 - Medicina y salud"/>
    <s v="Ginecología, obstetricia, pediatría, geriatría."/>
    <s v="13792|10"/>
    <n v="8"/>
  </r>
  <r>
    <s v="Bib Central"/>
    <s v="Ciencia y Tecnología"/>
    <s v="Libro"/>
    <x v="0"/>
    <s v="Sonography in obstetrics and gynecology : principles &amp; practice / eds. Arthur C. Fleischer ... [et."/>
    <m/>
    <s v="New York : McGraw-Hill, 2001."/>
    <n v="2001"/>
    <x v="1"/>
    <s v="0-8385-8614-7"/>
    <s v="Ultrasonido En Obstetricia,Aparato Genital Femenino,Diagnostico Ultrasonico,Embarazo,Genitales Femeninos"/>
    <x v="13"/>
    <x v="1"/>
    <n v="49368"/>
    <n v="10"/>
    <s v="074262"/>
    <s v="Sonography in obstetrics and gynecology : principles &amp; practice / eds. Arthur C. Fleischer ... [et."/>
    <n v="2001"/>
    <s v="618 - Ginecología, obstetricia, pediatría, geriatría."/>
    <s v="https://search.ebscohost.com/login.aspx?profile=eds&amp;custid=s9495846&amp;groupid=main&amp;authtype=ip,guest&amp;direct=true&amp;bquery=sab.000049368"/>
    <s v="BOAP"/>
    <s v="618.047543"/>
    <s v="Temas especiales de ginecología, obstetricia, pediatría, geriatría"/>
    <s v="Tecnología - Ciencias Aplicadas"/>
    <s v="610 - Medicina y salud"/>
    <s v="610 - Medicina y salud"/>
    <s v="Ginecología, obstetricia, pediatría, geriatría."/>
    <s v="49368|10"/>
    <n v="3"/>
  </r>
  <r>
    <s v="Bib Central"/>
    <s v="Ciencia y Tecnología"/>
    <s v="Libro"/>
    <x v="0"/>
    <s v="Ecografía Doppler en obstetricia y ginecología / Luis T. Merce Alberto."/>
    <s v="Merce Alberto, Luis T. autor"/>
    <s v="Madrid : Editorial McGraw-Hill Interamericana, ©1993."/>
    <n v="1993"/>
    <x v="0"/>
    <s v="844810224X"/>
    <s v="Ultrasonografia,Ultrasonido En Obstetricia,Ginecologia"/>
    <x v="13"/>
    <x v="0"/>
    <n v="33922"/>
    <n v="10"/>
    <s v="050128"/>
    <s v="Ecografía Doppler en obstetricia y ginecología / Luis T. Merce Alberto."/>
    <n v="-2000"/>
    <s v="618 - Ginecología, obstetricia, pediatría, geriatría."/>
    <s v="https://search.ebscohost.com/login.aspx?profile=eds&amp;custid=s9495846&amp;groupid=main&amp;authtype=ip,guest&amp;direct=true&amp;bquery=sab.000033922"/>
    <s v="BOAP"/>
    <s v="618.207543"/>
    <s v="Diagnóstico por imagen"/>
    <s v="Tecnología - Ciencias Aplicadas"/>
    <s v="610 - Medicina y salud"/>
    <s v="610 - Medicina y salud"/>
    <s v="Ginecología, obstetricia, pediatría, geriatría."/>
    <s v="33922|10"/>
    <n v="1"/>
  </r>
  <r>
    <s v="Bib Central"/>
    <s v="Ciencia y Tecnología"/>
    <s v="Libro"/>
    <x v="0"/>
    <s v="Analgesia por medios físicos / Juan Plaja."/>
    <s v="Plaja Masip, Juan"/>
    <s v="Madrid : McGraw-Hill Interamericana, 2003."/>
    <n v="2003"/>
    <x v="0"/>
    <s v="84-486-0485-7"/>
    <s v="Analgesia,Dolor,Medicina Basada En La Evidencia,Frio,Ultrasonido En Medicina,Termoterapia,Electroterapia,Dolor"/>
    <x v="14"/>
    <x v="1"/>
    <n v="60275"/>
    <n v="20"/>
    <s v="094120"/>
    <s v="Analgesia por medios físicos / Juan Plaja."/>
    <n v="2003"/>
    <s v="615 - Farmacología y terapéutica"/>
    <s v="https://search.ebscohost.com/login.aspx?profile=eds&amp;custid=s9495846&amp;groupid=main&amp;authtype=ip,guest&amp;direct=true&amp;bquery=sab.000060275"/>
    <s v="BOAP"/>
    <s v="615.783"/>
    <s v="Analgésicos"/>
    <s v="Tecnología - Ciencias Aplicadas"/>
    <s v="610 - Medicina y salud"/>
    <s v="610 - Medicina y salud"/>
    <s v="Farmacología y terapéutica"/>
    <s v="60275|20"/>
    <n v="72"/>
  </r>
  <r>
    <s v="Bib Central"/>
    <s v="Ciencia y Tecnología"/>
    <s v="Libro"/>
    <x v="0"/>
    <s v="Sonografía en obstetricia y ginecología : fundamentos y práctica / editado por Arthut C. Fleische"/>
    <m/>
    <s v="Venezuela : Amolca, 2015."/>
    <n v="2015"/>
    <x v="0"/>
    <s v="978-958-8871-01-1 (Obra completa)"/>
    <s v="Ultrasonido En Obstetricia,Aparato Genital Femenino,Complicaciones Del Embarazo,Enfermedades Del Aparato Genital Femenino,Ultrasonografia,Imagenes Ultrasonicas"/>
    <x v="13"/>
    <x v="3"/>
    <n v="167711"/>
    <n v="10"/>
    <s v="148974"/>
    <s v="Sonografía en obstetricia y ginecología : fundamentos y práctica / editado por Arthut C. Fleische"/>
    <n v="2015"/>
    <s v="618 - Ginecología, obstetricia, pediatría, geriatría."/>
    <s v="https://search.ebscohost.com/login.aspx?profile=eds&amp;custid=s9495846&amp;groupid=main&amp;authtype=ip,guest&amp;direct=true&amp;bquery=sab.000167711"/>
    <s v="BOAP"/>
    <s v="618.047543"/>
    <s v="Temas especiales de ginecología, obstetricia, pediatría, geriatría"/>
    <s v="Tecnología - Ciencias Aplicadas"/>
    <s v="610 - Medicina y salud"/>
    <s v="610 - Medicina y salud"/>
    <s v="Ginecología, obstetricia, pediatría, geriatría."/>
    <s v="167711|10"/>
    <n v="1"/>
  </r>
  <r>
    <s v="Biblioteca Alterna"/>
    <s v="Ciencia y Tecnología"/>
    <s v="Libro"/>
    <x v="0"/>
    <s v="Introduction to biomedical engineering / John D. Enderle, Susan M. Blanchard y Joseph D. Bronzino."/>
    <s v="Enderle, John D."/>
    <s v="California : Academic Press, 2000."/>
    <n v="2000"/>
    <x v="1"/>
    <s v="0-12-238660-4"/>
    <s v="Ingenieria Biomedica,Salud,Anatomia Humana,Tejidos,Biomecanica,Biotecnologia,Ultrasonido,Resonancia Magnetica"/>
    <x v="1"/>
    <x v="0"/>
    <n v="57190"/>
    <n v="10"/>
    <s v="087168"/>
    <s v="Introduction to biomedical engineering / John D. Enderle, Susan M. Blanchard y Joseph D. Bronzino."/>
    <n v="-2000"/>
    <s v="610 - Fundamentos de medicina y salud"/>
    <s v="https://search.ebscohost.com/login.aspx?profile=eds&amp;custid=s9495846&amp;groupid=main&amp;authtype=ip,guest&amp;direct=true&amp;bquery=sab.000057190"/>
    <s v="BOAP"/>
    <s v="610.284"/>
    <s v="Marcadores biologicos"/>
    <s v="Tecnología - Ciencias Aplicadas"/>
    <s v="610 - Medicina y salud"/>
    <s v="610 - Medicina y salud"/>
    <s v="Fundamentos de medicina y salud"/>
    <s v="57190|10"/>
    <n v="1"/>
  </r>
  <r>
    <s v="Bib Central"/>
    <s v="Recursos Especiales"/>
    <s v="VHS"/>
    <x v="2"/>
    <s v="Tecnología videograbación"/>
    <m/>
    <s v="[Bogotá ] : Grupo Planeta ; Video Movil."/>
    <n v="2002"/>
    <x v="0"/>
    <m/>
    <s v="Aviacion,Desarrollo Cientifico Y Tecnologico,Aproximacion Interdisciplinaria Al Conocimiento,Investigacion Cientifica,Informacion Cientifica,Ultrasonido,Descubrimientos Geograficos,Sismologia"/>
    <x v="18"/>
    <x v="1"/>
    <n v="90370"/>
    <n v="10"/>
    <s v="096219"/>
    <s v="Tecnología videograbación"/>
    <n v="2002"/>
    <s v="620 - Ingeniería y operaciones aliadas"/>
    <s v="https://search.ebscohost.com/login.aspx?profile=eds&amp;custid=s9495846&amp;groupid=main&amp;authtype=ip,guest&amp;direct=true&amp;bquery=sab.000090370"/>
    <s v="BOAP"/>
    <s v="629"/>
    <s v="Otras ramas de la ingeniería"/>
    <s v="Tecnología - Ciencias Aplicadas"/>
    <s v="620 - Ingeniería y operaciones aliadas"/>
    <s v="620 - Ingeniería y operaciones aliadas"/>
    <s v="Ingeniería y operaciones aliadas"/>
    <s v="90370|10"/>
    <n v="1"/>
  </r>
  <r>
    <s v="Bib Central"/>
    <s v="Ciencia y Tecnología"/>
    <s v="Libro"/>
    <x v="0"/>
    <s v="Conducta fetal : estudio ecográfico de la neurología fetal / José María Carrera Maciá, Asim Kur"/>
    <s v="Carrera Maciá, José María 1937- autor"/>
    <s v="Barcelona : Elsevier Masson, 2008."/>
    <n v="2008"/>
    <x v="0"/>
    <s v="9788445818442"/>
    <s v="Fetos,Ultrasonido En Obstetricia,Imagenes Diagnosticas,Feto,Neurologia"/>
    <x v="13"/>
    <x v="1"/>
    <n v="136465"/>
    <n v="10"/>
    <s v="129574"/>
    <s v="Conducta fetal : estudio ecográfico de la neurología fetal / José María Carrera Maciá, Asim Kur"/>
    <n v="2008"/>
    <s v="618 - Ginecología, obstetricia, pediatría, geriatría."/>
    <s v="https://search.ebscohost.com/login.aspx?profile=eds&amp;custid=s9495846&amp;groupid=main&amp;authtype=ip,guest&amp;direct=true&amp;bquery=sab.000136465"/>
    <s v="BOAP"/>
    <s v="618.32"/>
    <s v="Trastornos fetales"/>
    <s v="Tecnología - Ciencias Aplicadas"/>
    <s v="610 - Medicina y salud"/>
    <s v="610 - Medicina y salud"/>
    <s v="Ginecología, obstetricia, pediatría, geriatría."/>
    <s v="136465|10"/>
    <n v="18"/>
  </r>
  <r>
    <s v="Biblioteca Alterna"/>
    <s v="Semiactiva"/>
    <s v="Libro"/>
    <x v="0"/>
    <s v="Principios generales de electroterapia / Gabriel, Ochoa del Portillo."/>
    <s v="Ochoa del Portillo, Gabriel"/>
    <s v="[s.l.] : [s.n.], [1984?]."/>
    <n v="1984"/>
    <x v="0"/>
    <m/>
    <s v="Electroterapia,Ultrasonido,Rayos Infrarojos,Rayos Ultravioleta,Estimulacion Electrica"/>
    <x v="14"/>
    <x v="2"/>
    <n v="31165"/>
    <n v="10"/>
    <s v="046340"/>
    <s v="Principios generales de electroterapia / Gabriel, Ochoa del Portillo."/>
    <n v="-2000"/>
    <s v="615 - Farmacología y terapéutica"/>
    <s v="https://search.ebscohost.com/login.aspx?profile=eds&amp;custid=s9495846&amp;groupid=main&amp;authtype=ip,guest&amp;direct=true&amp;bquery=sab.000031165"/>
    <s v="BOAP"/>
    <s v="615.845"/>
    <s v="Terapia de estimulación eléctrica y magnetoterapia"/>
    <s v="Tecnología - Ciencias Aplicadas"/>
    <s v="610 - Medicina y salud"/>
    <s v="610 - Medicina y salud"/>
    <s v="Farmacología y terapéutica"/>
    <s v="31165|10"/>
    <n v="43"/>
  </r>
  <r>
    <s v="Bib Central"/>
    <s v="Tesis"/>
    <s v="Tesis físicas"/>
    <x v="0"/>
    <s v="Ecografía transvaginal y transperineal en la evaluación del cervix durante el tercer trimestre del"/>
    <s v="Castañeda Ch., Liliana M. autor"/>
    <s v="Bogotá : Universidad de La Sabana, 1997."/>
    <n v="1997"/>
    <x v="0"/>
    <m/>
    <s v="Ultrasonido En Obstetricia,Ultrasonografia,Examen Ginecologico,Radiodiagnostico,Estudio Comparativo"/>
    <x v="15"/>
    <x v="0"/>
    <n v="48398"/>
    <n v="10"/>
    <s v="322.97001"/>
    <s v="Ecografía transvaginal y transperineal en la evaluación del cervix durante el tercer trimestre del"/>
    <n v="-2000"/>
    <s v="Especialización"/>
    <s v="https://search.ebscohost.com/login.aspx?profile=eds&amp;custid=s9495846&amp;groupid=main&amp;authtype=ip,guest&amp;direct=true&amp;bquery=sab.000048398"/>
    <s v="BOAP_TESIS"/>
    <s v="T-L-Especialización-1997"/>
    <n v="1997"/>
    <s v="X -   Tesis físicas"/>
    <s v="X - Otras colecciones sin clasificar"/>
    <s v="Facultad de Medicina"/>
    <s v="Especialización"/>
    <s v="48398|10"/>
    <n v="1"/>
  </r>
  <r>
    <s v="Biblioteca Alterna"/>
    <s v="Ciencia y Tecnología"/>
    <s v="Libro"/>
    <x v="0"/>
    <s v="New methods of food preservation / ed. G.W., Gould."/>
    <s v="Gould, G.W.,"/>
    <s v="London : Blackie Academic &amp; Professional, 1995."/>
    <n v="1995"/>
    <x v="1"/>
    <s v="0-7514-0048-3"/>
    <s v="Conservacion De Alimentos,Bacterias,Radiacion,Microondas - Procesos,Presion Hidrostatica,Ultrasonido En Alimentos,Empaques"/>
    <x v="17"/>
    <x v="0"/>
    <n v="35500"/>
    <n v="10"/>
    <s v="052364"/>
    <s v="New methods of food preservation / ed. G.W., Gould."/>
    <n v="-2000"/>
    <s v="664 - Tecnología alimentaria"/>
    <s v="https://search.ebscohost.com/login.aspx?profile=eds&amp;custid=s9495846&amp;groupid=main&amp;authtype=ip,guest&amp;direct=true&amp;bquery=sab.000035500"/>
    <s v="BOAP"/>
    <s v="664.028"/>
    <s v="Tecnicas de conservacion"/>
    <s v="Tecnología - Ciencias Aplicadas"/>
    <s v="660 - Ingeniería química y tecnologías relacionadas"/>
    <s v="660 - Ingeniería química y tecnologías relacionadas"/>
    <s v="Tecnología alimentaria"/>
    <s v="35500|10"/>
    <n v="12"/>
  </r>
  <r>
    <s v="Bib Central"/>
    <s v="Ciencia y Tecnología"/>
    <s v="Libro"/>
    <x v="0"/>
    <s v="Fundamentos de anestesia regional / Carlos Tornero Tornero, Vicente Roqués Escolar, Jorge Hernando"/>
    <s v="Tornero Tornero, Carlos autor"/>
    <s v="Madrid : Editorial Panamericana, ©2017."/>
    <n v="2017"/>
    <x v="0"/>
    <s v="9788491100140"/>
    <s v="Anestesia Regional,Ultrasonido,Anestesia Epidural"/>
    <x v="8"/>
    <x v="3"/>
    <n v="267362"/>
    <n v="10"/>
    <s v="157567"/>
    <s v="Fundamentos de anestesia regional / Carlos Tornero Tornero, Vicente Roqués Escolar, Jorge Hernando"/>
    <n v="2017"/>
    <s v="617 - Cirugía, medicina regional, odontología, oftalmología, otolo"/>
    <s v="https://search.ebscohost.com/login.aspx?profile=eds&amp;custid=s9495846&amp;groupid=main&amp;authtype=ip,guest&amp;direct=true&amp;bquery=sab.000267362"/>
    <s v="BOAP"/>
    <s v="617.964"/>
    <s v="Anestesia regional"/>
    <s v="Tecnología - Ciencias Aplicadas"/>
    <s v="610 - Medicina y salud"/>
    <s v="610 - Medicina y salud"/>
    <s v="Cirugía, medicina regional, odontología, oftalmología, otolo"/>
    <s v="267362|10"/>
    <n v="7"/>
  </r>
  <r>
    <s v="Bib Central"/>
    <s v="Ciencia y Tecnología"/>
    <s v="Libro"/>
    <x v="0"/>
    <s v="Ecografía total en obstetricia y ginecología : y angiografía Doppler tridimensional / Luis T. Mer"/>
    <s v="Mercé, Luís T"/>
    <s v="Madrid : Marbán, 2009."/>
    <n v="2009"/>
    <x v="0"/>
    <s v="978-84-7101-663-8"/>
    <s v="Ultrasonido En Obstetricia,Ultrasonografia Doppler,Aparato Genital Femenino,Aparato Genital Femenino"/>
    <x v="13"/>
    <x v="1"/>
    <n v="256283"/>
    <n v="10"/>
    <s v="144338"/>
    <s v="Ecografía total en obstetricia y ginecología : y angiografía Doppler tridimensional / Luis T. Mer"/>
    <n v="2009"/>
    <s v="618 - Ginecología, obstetricia, pediatría, geriatría."/>
    <s v="https://search.ebscohost.com/login.aspx?profile=eds&amp;custid=s9495846&amp;groupid=main&amp;authtype=ip,guest&amp;direct=true&amp;bquery=sab.000256283"/>
    <s v="BOAP"/>
    <s v="618.107543"/>
    <s v="Diagnostico ultrasonico"/>
    <s v="Tecnología - Ciencias Aplicadas"/>
    <s v="610 - Medicina y salud"/>
    <s v="610 - Medicina y salud"/>
    <s v="Ginecología, obstetricia, pediatría, geriatría."/>
    <s v="256283|10"/>
    <n v="10"/>
  </r>
  <r>
    <s v="Biblioteca Alterna"/>
    <s v="Ciencia y Tecnología"/>
    <s v="Libro"/>
    <x v="0"/>
    <s v="Atlas of chest sonography / ed. G. Mathis, K.D. Lessnau."/>
    <m/>
    <s v="Berlin : Springer, 2003."/>
    <n v="2003"/>
    <x v="1"/>
    <s v="3-540-44262-6"/>
    <s v="Enfermedades Respiratorias,Enfermedades De Los Pulmones,Ultrasonido En Medicina,Imagenes Diagnosticas"/>
    <x v="4"/>
    <x v="1"/>
    <n v="54091"/>
    <n v="10"/>
    <s v="082089"/>
    <s v="Atlas of chest sonography / ed. G. Mathis, K.D. Lessnau."/>
    <n v="2003"/>
    <s v="616 - Enfermedades"/>
    <s v="https://search.ebscohost.com/login.aspx?profile=eds&amp;custid=s9495846&amp;groupid=main&amp;authtype=ip,guest&amp;direct=true&amp;bquery=sab.000054091"/>
    <s v="BOAP"/>
    <s v="616.24"/>
    <s v="Enfermedades de los pulmones"/>
    <s v="Tecnología - Ciencias Aplicadas"/>
    <s v="610 - Medicina y salud"/>
    <s v="610 - Medicina y salud"/>
    <s v="Enfermedades"/>
    <s v="54091|10"/>
    <n v="1"/>
  </r>
  <r>
    <s v="Bib Central"/>
    <s v="Recursos Especiales"/>
    <s v="DVD"/>
    <x v="0"/>
    <s v="Ultrasound of fetal syndromes / por Beryl R. Benacerraf."/>
    <s v="Benacerraf, Beryl R. autor"/>
    <s v="Philadelphia : Churchill Livingstone / Elsevier, ©2008."/>
    <n v="2008"/>
    <x v="1"/>
    <s v="9780443066412"/>
    <s v="Fetos,Feto,Enfermedades Fetales,Diagnostico Prenatal,Feto,Ultrasonido En Obstetricia"/>
    <x v="13"/>
    <x v="1"/>
    <n v="170283"/>
    <n v="20"/>
    <s v="150379"/>
    <s v="Ultrasound of fetal syndromes / por Beryl R. Benacerraf."/>
    <n v="2008"/>
    <s v="618 - Ginecología, obstetricia, pediatría, geriatría."/>
    <s v="https://search.ebscohost.com/login.aspx?profile=eds&amp;custid=s9495846&amp;groupid=main&amp;authtype=ip,guest&amp;direct=true&amp;bquery=sab.000170283"/>
    <s v="BOAP"/>
    <s v="618.32075"/>
    <s v="Diagnóstico"/>
    <s v="Tecnología - Ciencias Aplicadas"/>
    <s v="610 - Medicina y salud"/>
    <s v="610 - Medicina y salud"/>
    <s v="Ginecología, obstetricia, pediatría, geriatría."/>
    <s v="170283|20"/>
    <n v="1"/>
  </r>
  <r>
    <s v="Bib Central"/>
    <s v="Ciencia y Tecnología"/>
    <s v="Libro"/>
    <x v="0"/>
    <s v="Advances in food colloids / Eric, Dickinson; D. Julián, McClements."/>
    <s v="Dickinson, Eric"/>
    <s v="London : Blackie Academic &amp; Professional, 1995."/>
    <n v="1995"/>
    <x v="1"/>
    <s v="0-7514-0203-6"/>
    <s v="Coloides,Alimentos - Analisis,Composicion De Los Alimentos,Resonancia Magnetica Nuclear En Emulsiones,Ensayos Ultrasonidos,Cristalizacion (Grasas)"/>
    <x v="19"/>
    <x v="0"/>
    <n v="35498"/>
    <n v="10"/>
    <s v="052362"/>
    <s v="Advances in food colloids / Eric, Dickinson; D. Julián, McClements."/>
    <n v="-2000"/>
    <s v="541 - Química física"/>
    <s v="https://search.ebscohost.com/login.aspx?profile=eds&amp;custid=s9495846&amp;groupid=main&amp;authtype=ip,guest&amp;direct=true&amp;bquery=sab.000035498"/>
    <s v="BOAP"/>
    <s v="541.345"/>
    <s v="Química coloide"/>
    <s v="Ciencias Básicas"/>
    <s v="500 - Ciencias Básicas"/>
    <s v="540 - Química y ciencias afines"/>
    <s v="Química física"/>
    <s v="35498|10"/>
    <n v="6"/>
  </r>
  <r>
    <s v="Bib Central"/>
    <s v="Recursos Especiales"/>
    <s v="VHS"/>
    <x v="2"/>
    <s v="La ecografía : &quot;una ventana al seno materno&quot; / producido y dirigido por Shari Richard videograbaci"/>
    <m/>
    <s v="West Bloomfield Township, Míchigan : Sound Wave Images, 1993."/>
    <n v="1993"/>
    <x v="0"/>
    <m/>
    <s v="Ultrasonografia,Ultrasonido En Obstetricia,Fetos,Monitorizacion Fetal,Fecundacion,Embriologia Humana,Anatomia Humana,Aborto"/>
    <x v="13"/>
    <x v="0"/>
    <n v="89649"/>
    <n v="10"/>
    <s v="061912"/>
    <s v="La ecografía : &quot;una ventana al seno materno&quot; / producido y dirigido por Shari Richard videograbaci"/>
    <n v="-2000"/>
    <s v="618 - Ginecología, obstetricia, pediatría, geriatría."/>
    <s v="https://search.ebscohost.com/login.aspx?profile=eds&amp;custid=s9495846&amp;groupid=main&amp;authtype=ip,guest&amp;direct=true&amp;bquery=sab.000089649"/>
    <s v="BOAP"/>
    <s v="618.207543"/>
    <s v="Diagnóstico por imagen"/>
    <s v="Tecnología - Ciencias Aplicadas"/>
    <s v="610 - Medicina y salud"/>
    <s v="610 - Medicina y salud"/>
    <s v="Ginecología, obstetricia, pediatría, geriatría."/>
    <s v="89649|10"/>
    <n v="1"/>
  </r>
  <r>
    <s v="Bib Central"/>
    <s v="En línea"/>
    <s v="Libro electrónico"/>
    <x v="0"/>
    <s v="Acoustical imaging documento electrónico Michael P. André."/>
    <s v="André, Michael P. autor"/>
    <s v="Holanda : Springer, ©2007"/>
    <n v="2007"/>
    <x v="1"/>
    <s v="9781402057212 (E-Book)"/>
    <s v="Fisica,Ultrasonido,Sonido"/>
    <x v="5"/>
    <x v="1"/>
    <n v="66714"/>
    <n v="10"/>
    <s v="LE00041"/>
    <s v="Acoustical imaging documento electrónico Michael P. André."/>
    <n v="2007"/>
    <s v="X - Otras colecciones sin clasificar"/>
    <s v="https://search.ebscohost.com/login.aspx?profile=eds&amp;custid=s9495846&amp;groupid=main&amp;authtype=ip,guest&amp;direct=true&amp;bquery=sab.000066714"/>
    <s v="BOAP"/>
    <s v="En línea"/>
    <s v="X - En línea"/>
    <s v="X - Otras colecciones sin clasificar"/>
    <s v="X - Otras colecciones sin clasificar"/>
    <s v="X - Otras colecciones sin clasificar"/>
    <s v="X - Otras colecciones sin clasificar"/>
    <s v="66714|10"/>
    <n v="1"/>
  </r>
  <r>
    <s v="Bib Central"/>
    <s v="En línea"/>
    <s v="Libro electrónico"/>
    <x v="0"/>
    <s v="Acoustics of Wood documento electrónico Voichita Bucur."/>
    <s v="Bucur, Voichita autor"/>
    <s v="Berlin : SpringerÁverlag, ©2006"/>
    <n v="2006"/>
    <x v="1"/>
    <s v="9783540305941 (E-Book)"/>
    <s v="Ultrasonido,Sonido,Propagacion Del Sonido"/>
    <x v="5"/>
    <x v="1"/>
    <n v="66715"/>
    <n v="10"/>
    <s v="LE00042"/>
    <s v="Acoustics of Wood documento electrónico Voichita Bucur."/>
    <n v="2006"/>
    <s v="X - Otras colecciones sin clasificar"/>
    <s v="https://search.ebscohost.com/login.aspx?profile=eds&amp;custid=s9495846&amp;groupid=main&amp;authtype=ip,guest&amp;direct=true&amp;bquery=sab.000066715"/>
    <s v="BOAP"/>
    <s v="En línea"/>
    <s v="X - En línea"/>
    <s v="X - Otras colecciones sin clasificar"/>
    <s v="X - Otras colecciones sin clasificar"/>
    <s v="X - Otras colecciones sin clasificar"/>
    <s v="X - Otras colecciones sin clasificar"/>
    <s v="66715|10"/>
    <n v="1"/>
  </r>
  <r>
    <s v="Bib Central"/>
    <s v="En línea"/>
    <s v="Libro electrónico"/>
    <x v="0"/>
    <s v="Alternative breast imaging : four model-based approaches / editado por Larry Gilman, Paul M. Meaney"/>
    <m/>
    <s v="Boston : Springer Science + Business Media, Inc., ©2005"/>
    <n v="2005"/>
    <x v="1"/>
    <s v="9780387233642 (E-Book)"/>
    <s v="Procesamiento De Imagenes,Ultrasonido,Ingenieria Biomedica"/>
    <x v="5"/>
    <x v="1"/>
    <n v="67203"/>
    <n v="10"/>
    <s v="LE00530"/>
    <s v="Alternative breast imaging : four model-based approaches / editado por Larry Gilman, Paul M. Meaney"/>
    <n v="2005"/>
    <s v="X - Otras colecciones sin clasificar"/>
    <s v="https://search.ebscohost.com/login.aspx?profile=eds&amp;custid=s9495846&amp;groupid=main&amp;authtype=ip,guest&amp;direct=true&amp;bquery=sab.000067203"/>
    <s v="BOAP"/>
    <s v="En línea"/>
    <s v="X - En línea"/>
    <s v="X - Otras colecciones sin clasificar"/>
    <s v="X - Otras colecciones sin clasificar"/>
    <s v="X - Otras colecciones sin clasificar"/>
    <s v="X - Otras colecciones sin clasificar"/>
    <s v="67203|10"/>
    <n v="1"/>
  </r>
  <r>
    <s v="Bib Central"/>
    <s v="En línea"/>
    <s v="Libro electrónico"/>
    <x v="0"/>
    <s v="Atlas of ultrasound-guided procedures in interventional pain management / editado por Samer N. Narou"/>
    <m/>
    <s v="New York : Springer, ©2011"/>
    <n v="2011"/>
    <x v="1"/>
    <s v="9781441916815 (E-Book)"/>
    <s v="Dolor,Ultrasonido En Medicina,Dolor,Dolor"/>
    <x v="5"/>
    <x v="3"/>
    <n v="156873"/>
    <n v="10"/>
    <s v="LE40269"/>
    <s v="Atlas of ultrasound-guided procedures in interventional pain management / editado por Samer N. Narou"/>
    <n v="2011"/>
    <s v="X - Otras colecciones sin clasificar"/>
    <s v="https://search.ebscohost.com/login.aspx?profile=eds&amp;custid=s9495846&amp;groupid=main&amp;authtype=ip,guest&amp;direct=true&amp;bquery=sab.000156873"/>
    <s v="BOAP"/>
    <s v="En línea"/>
    <s v="X - En línea"/>
    <s v="X - Otras colecciones sin clasificar"/>
    <s v="X - Otras colecciones sin clasificar"/>
    <s v="X - Otras colecciones sin clasificar"/>
    <s v="X - Otras colecciones sin clasificar"/>
    <s v="156873|10"/>
    <n v="1"/>
  </r>
  <r>
    <s v="Bib Central"/>
    <s v="En línea"/>
    <s v="Libro electrónico"/>
    <x v="0"/>
    <s v="Diagnostic ultrasound imaging : inside out / Thomas L. Szabo documento electrónico"/>
    <s v="Szabo, Thomas L. autor"/>
    <s v="Burlington, MA : Elsevier, ©2004."/>
    <n v="2004"/>
    <x v="1"/>
    <s v="9780126801453 (E-Book)"/>
    <s v="Ultrasonografia,Imagenes Ultrasonicas,Ultrasonido"/>
    <x v="5"/>
    <x v="1"/>
    <n v="266385"/>
    <n v="10"/>
    <s v="LE72725"/>
    <s v="Diagnostic ultrasound imaging : inside out / Thomas L. Szabo documento electrónico"/>
    <n v="2004"/>
    <s v="X - Otras colecciones sin clasificar"/>
    <s v="https://search.ebscohost.com/login.aspx?profile=eds&amp;custid=s9495846&amp;groupid=main&amp;authtype=ip,guest&amp;direct=true&amp;bquery=sab.000266385"/>
    <s v="BOAP"/>
    <s v="En línea"/>
    <s v="X - En línea"/>
    <s v="X - Otras colecciones sin clasificar"/>
    <s v="X - Otras colecciones sin clasificar"/>
    <s v="X - Otras colecciones sin clasificar"/>
    <s v="X - Otras colecciones sin clasificar"/>
    <s v="266385|10"/>
    <n v="1"/>
  </r>
  <r>
    <s v="Bib Central"/>
    <s v="En línea"/>
    <s v="Libro electrónico"/>
    <x v="0"/>
    <s v="Doppler ultrasound in obstetrics and gynecology / editor Dev Maulik documento electrónico"/>
    <m/>
    <s v="Berlin Heidelberg : Springer Áverlag, ©2005."/>
    <n v="2005"/>
    <x v="1"/>
    <s v="9783540289036 (E-Book)"/>
    <s v="Ultrasonido En Obstetricia,Ultrasonografia Doppler,Aparato Genital Femenino,Ultrasonido En Obstetricia"/>
    <x v="5"/>
    <x v="1"/>
    <n v="69183"/>
    <n v="10"/>
    <s v="LE02510"/>
    <s v="Doppler ultrasound in obstetrics and gynecology / editor Dev Maulik documento electrónico"/>
    <n v="2005"/>
    <s v="X - Otras colecciones sin clasificar"/>
    <s v="https://search.ebscohost.com/login.aspx?profile=eds&amp;custid=s9495846&amp;groupid=main&amp;authtype=ip,guest&amp;direct=true&amp;bquery=sab.000069183"/>
    <s v="BOAP"/>
    <s v="En línea"/>
    <s v="X - En línea"/>
    <s v="X - Otras colecciones sin clasificar"/>
    <s v="X - Otras colecciones sin clasificar"/>
    <s v="X - Otras colecciones sin clasificar"/>
    <s v="X - Otras colecciones sin clasificar"/>
    <s v="69183|10"/>
    <n v="1"/>
  </r>
  <r>
    <s v="Bib Central"/>
    <s v="En línea"/>
    <s v="Libro electrónico"/>
    <x v="0"/>
    <s v="Imaging for patient-customized simulations and systems for point-of-care ultrasound : International"/>
    <m/>
    <s v="Cham : Springer, ©2017."/>
    <n v="2017"/>
    <x v="1"/>
    <s v="9783319675527 (E-Book)"/>
    <s v="Imagenes Diagnosticas,Ultrasonido En Medicina,Informatica Medica"/>
    <x v="5"/>
    <x v="3"/>
    <n v="279658"/>
    <n v="10"/>
    <s v="LE35781"/>
    <s v="Imaging for patient-customized simulations and systems for point-of-care ultrasound : International"/>
    <n v="2017"/>
    <s v="X - Otras colecciones sin clasificar"/>
    <s v="https://search.ebscohost.com/login.aspx?profile=eds&amp;custid=s9495846&amp;groupid=main&amp;authtype=ip,guest&amp;direct=true&amp;bquery=sab.000279658"/>
    <s v="BOAP"/>
    <s v="En línea"/>
    <s v="X - En línea"/>
    <s v="X - Otras colecciones sin clasificar"/>
    <s v="X - Otras colecciones sin clasificar"/>
    <s v="X - Otras colecciones sin clasificar"/>
    <s v="X - Otras colecciones sin clasificar"/>
    <s v="279658|10"/>
    <n v="1"/>
  </r>
  <r>
    <s v="Bib Central"/>
    <s v="En línea"/>
    <s v="Libro electrónico"/>
    <x v="0"/>
    <s v="Physical acoustics in the solid state / Bruno Lüthi. documento electrónico"/>
    <s v="Lüthi, Bruno autor"/>
    <s v="Berlín : Springer, ©2005."/>
    <n v="2005"/>
    <x v="1"/>
    <s v="9783540272793 (E-Book)"/>
    <s v="Fisica,Transistores,Transductores,Elasticidad,Ultrasonido,Semiconductores,Termodinamica"/>
    <x v="5"/>
    <x v="1"/>
    <n v="73382"/>
    <n v="10"/>
    <s v="LE06709"/>
    <s v="Physical acoustics in the solid state / Bruno Lüthi. documento electrónico"/>
    <n v="2005"/>
    <s v="X - Otras colecciones sin clasificar"/>
    <s v="https://search.ebscohost.com/login.aspx?profile=eds&amp;custid=s9495846&amp;groupid=main&amp;authtype=ip,guest&amp;direct=true&amp;bquery=sab.000073382"/>
    <s v="BOAP"/>
    <s v="En línea"/>
    <s v="X - En línea"/>
    <s v="X - Otras colecciones sin clasificar"/>
    <s v="X - Otras colecciones sin clasificar"/>
    <s v="X - Otras colecciones sin clasificar"/>
    <s v="X - Otras colecciones sin clasificar"/>
    <s v="73382|10"/>
    <n v="1"/>
  </r>
  <r>
    <s v="Bib Central"/>
    <s v="En línea"/>
    <s v="Libro electrónico"/>
    <x v="0"/>
    <s v="Physical acoustics in the solid state / Bruno Lüthi. documento electrónico"/>
    <s v="Lüthi, Bruno autor"/>
    <s v="Berlín : Springer, ©2005."/>
    <n v="2005"/>
    <x v="1"/>
    <s v="9783540721949 (E-Book)"/>
    <s v="Fisica,Transductores De Vibracion,Semiconductores,Transistores,Termodinamica,Ultrasonido,Elasticidad"/>
    <x v="5"/>
    <x v="1"/>
    <n v="73381"/>
    <n v="10"/>
    <s v="LE06708"/>
    <s v="Physical acoustics in the solid state / Bruno Lüthi. documento electrónico"/>
    <n v="2005"/>
    <s v="X - Otras colecciones sin clasificar"/>
    <s v="https://search.ebscohost.com/login.aspx?profile=eds&amp;custid=s9495846&amp;groupid=main&amp;authtype=ip,guest&amp;direct=true&amp;bquery=sab.000073381"/>
    <s v="BOAP"/>
    <s v="En línea"/>
    <s v="X - En línea"/>
    <s v="X - Otras colecciones sin clasificar"/>
    <s v="X - Otras colecciones sin clasificar"/>
    <s v="X - Otras colecciones sin clasificar"/>
    <s v="X - Otras colecciones sin clasificar"/>
    <s v="73381|10"/>
    <n v="1"/>
  </r>
  <r>
    <s v="Bib Central"/>
    <s v="En línea"/>
    <s v="Libro electrónico"/>
    <x v="0"/>
    <s v="Practical gynaecological ultrasound / editado por Jane Bates documento electrónico"/>
    <m/>
    <s v="London : Greenwich Medical Media, 1997."/>
    <n v="1997"/>
    <x v="1"/>
    <s v="9780511043499"/>
    <s v="Obstetricia,Aparato Genital Femenino,Ultrasonido En Obstetricia"/>
    <x v="5"/>
    <x v="0"/>
    <n v="165339"/>
    <n v="10"/>
    <s v="LE46931"/>
    <s v="Practical gynaecological ultrasound / editado por Jane Bates documento electrónico"/>
    <n v="-2000"/>
    <s v="X - Otras colecciones sin clasificar"/>
    <s v="https://search.ebscohost.com/login.aspx?profile=eds&amp;custid=s9495846&amp;groupid=main&amp;authtype=ip,guest&amp;direct=true&amp;bquery=sab.000165339"/>
    <s v="BOAP"/>
    <s v="En línea"/>
    <s v="X - En línea"/>
    <s v="X - Otras colecciones sin clasificar"/>
    <s v="X - Otras colecciones sin clasificar"/>
    <s v="X - Otras colecciones sin clasificar"/>
    <s v="X - Otras colecciones sin clasificar"/>
    <s v="165339|10"/>
    <n v="1"/>
  </r>
  <r>
    <s v="Bib Central"/>
    <s v="En línea"/>
    <s v="Libro electrónico"/>
    <x v="0"/>
    <s v="Sound images of the ocean in research and monitoring / Peter C. Wille documento electrónico"/>
    <s v="Wille, Peter C. autor"/>
    <s v="Berlin : Springer, ©2005"/>
    <n v="2005"/>
    <x v="1"/>
    <s v="9783540279105 (E-Book)"/>
    <s v="Fondo Oceanico,Sondeo Por Ultrasonidos,Tomografia Oceanica,Acustica Submarina"/>
    <x v="5"/>
    <x v="1"/>
    <n v="74788"/>
    <n v="10"/>
    <s v="LE08115"/>
    <s v="Sound images of the ocean in research and monitoring / Peter C. Wille documento electrónico"/>
    <n v="2005"/>
    <s v="X - Otras colecciones sin clasificar"/>
    <s v="https://search.ebscohost.com/login.aspx?profile=eds&amp;custid=s9495846&amp;groupid=main&amp;authtype=ip,guest&amp;direct=true&amp;bquery=sab.000074788"/>
    <s v="BOAP"/>
    <s v="En línea"/>
    <s v="X - En línea"/>
    <s v="X - Otras colecciones sin clasificar"/>
    <s v="X - Otras colecciones sin clasificar"/>
    <s v="X - Otras colecciones sin clasificar"/>
    <s v="X - Otras colecciones sin clasificar"/>
    <s v="74788|10"/>
    <n v="1"/>
  </r>
  <r>
    <s v="Bib Central"/>
    <s v="En línea"/>
    <s v="Libro electrónico"/>
    <x v="0"/>
    <s v="Therapeutic angiogenesis / editado por : Yukihito Higashi, Toyoaki Murohara documento electrónico"/>
    <m/>
    <s v="Switzerland : Springer, ©2017."/>
    <n v="2017"/>
    <x v="1"/>
    <s v="9789811027444 (E-Book)"/>
    <s v="Neovascularizacion,Enfermedad Arterial,Implantacion Celular,Ingenieria De Tejidos,Irradiacion De Ultrasonido Pulsado,Sintomas Isquemicos,Isquemia De Extremidades,Onda De Choque"/>
    <x v="5"/>
    <x v="3"/>
    <n v="280398"/>
    <n v="10"/>
    <s v="LE68608"/>
    <s v="Therapeutic angiogenesis / editado por : Yukihito Higashi, Toyoaki Murohara documento electrónico"/>
    <n v="2017"/>
    <s v="X - Otras colecciones sin clasificar"/>
    <s v="https://search.ebscohost.com/login.aspx?profile=eds&amp;custid=s9495846&amp;groupid=main&amp;authtype=ip,guest&amp;direct=true&amp;bquery=sab.000280398"/>
    <s v="BOAP"/>
    <s v="En línea"/>
    <s v="X - En línea"/>
    <s v="X - Otras colecciones sin clasificar"/>
    <s v="X - Otras colecciones sin clasificar"/>
    <s v="X - Otras colecciones sin clasificar"/>
    <s v="X - Otras colecciones sin clasificar"/>
    <s v="280398|10"/>
    <n v="1"/>
  </r>
  <r>
    <s v="Bib Central"/>
    <s v="En línea"/>
    <s v="Libro electrónico"/>
    <x v="0"/>
    <s v="Twining's textbook of fetal abnormalities / [Editado por] Anne Marie Coady and Sarah Bower. document"/>
    <m/>
    <s v="Philadelphia : Churchill Livingstone/Elsevier, ©2015."/>
    <n v="2015"/>
    <x v="1"/>
    <s v="9780702054075 (E-Book)"/>
    <s v="Fetos,Feto,Ultrasonido En Obstetricia"/>
    <x v="5"/>
    <x v="3"/>
    <n v="263013"/>
    <n v="10"/>
    <s v="LE69516"/>
    <s v="Twining's textbook of fetal abnormalities / [Editado por] Anne Marie Coady and Sarah Bower. document"/>
    <n v="2015"/>
    <s v="X - Otras colecciones sin clasificar"/>
    <s v="https://search.ebscohost.com/login.aspx?profile=eds&amp;custid=s9495846&amp;groupid=main&amp;authtype=ip,guest&amp;direct=true&amp;bquery=sab.000263013"/>
    <s v="BOAP"/>
    <s v="En línea"/>
    <s v="X - En línea"/>
    <s v="X - Otras colecciones sin clasificar"/>
    <s v="X - Otras colecciones sin clasificar"/>
    <s v="X - Otras colecciones sin clasificar"/>
    <s v="X - Otras colecciones sin clasificar"/>
    <s v="263013|10"/>
    <n v="1"/>
  </r>
  <r>
    <s v="Bib Central"/>
    <s v="En línea"/>
    <s v="Libro electrónico"/>
    <x v="0"/>
    <s v="Ultrasonic processes and machines : dynamics, control and applications / V.K. Astashev y V.I. Babits"/>
    <s v="Astashev, Vladimir Konstantinovich autor"/>
    <s v="Berlin : Springer, ©2007."/>
    <n v="2007"/>
    <x v="1"/>
    <s v="9783540720614 (E-Book)"/>
    <s v="Ultrasonido"/>
    <x v="5"/>
    <x v="1"/>
    <n v="75615"/>
    <n v="10"/>
    <s v="LE08942"/>
    <s v="Ultrasonic processes and machines : dynamics, control and applications / V.K. Astashev y V.I. Babits"/>
    <n v="2007"/>
    <s v="X - Otras colecciones sin clasificar"/>
    <s v="https://search.ebscohost.com/login.aspx?profile=eds&amp;custid=s9495846&amp;groupid=main&amp;authtype=ip,guest&amp;direct=true&amp;bquery=sab.000075615"/>
    <s v="BOAP"/>
    <s v="En línea"/>
    <s v="X - En línea"/>
    <s v="X - Otras colecciones sin clasificar"/>
    <s v="X - Otras colecciones sin clasificar"/>
    <s v="X - Otras colecciones sin clasificar"/>
    <s v="X - Otras colecciones sin clasificar"/>
    <s v="75615|10"/>
    <n v="1"/>
  </r>
  <r>
    <s v="Bib Central"/>
    <s v="En línea"/>
    <s v="Libro electrónico"/>
    <x v="0"/>
    <s v="Ultrasound : the requisites / Barbara S. Hertzberg, William D. Middleton. documento electrónico"/>
    <s v="Hertzberg, Barbara S. autor"/>
    <s v="Philadelphia, PA : Elsevier, ©[2016]."/>
    <n v="2016"/>
    <x v="1"/>
    <s v="9780323086189 (E-Book)"/>
    <s v="Ultrasonografia,Ultrasonido En Obstetricia,Ginecologia,Obstetricia,Embarazo"/>
    <x v="5"/>
    <x v="3"/>
    <n v="181838"/>
    <n v="10"/>
    <s v="LE70649"/>
    <s v="Ultrasound : the requisites / Barbara S. Hertzberg, William D. Middleton. documento electrónico"/>
    <n v="2016"/>
    <s v="X - Otras colecciones sin clasificar"/>
    <s v="https://search.ebscohost.com/login.aspx?profile=eds&amp;custid=s9495846&amp;groupid=main&amp;authtype=ip,guest&amp;direct=true&amp;bquery=sab.000181838"/>
    <s v="BOAP"/>
    <s v="En línea"/>
    <s v="X - En línea"/>
    <s v="X - Otras colecciones sin clasificar"/>
    <s v="X - Otras colecciones sin clasificar"/>
    <s v="X - Otras colecciones sin clasificar"/>
    <s v="X - Otras colecciones sin clasificar"/>
    <s v="181838|10"/>
    <n v="1"/>
  </r>
  <r>
    <s v="Bib Central"/>
    <s v="Tesis"/>
    <s v="Tesis electrónicas"/>
    <x v="0"/>
    <s v="Ecografía del diafragma y destete ventilatorio / Gildardo Mauricio López Osorio ; asesora Diana Ma"/>
    <s v="López Osorio, Gildardo Mauricio autor"/>
    <s v="Chía : Universidad de La Sabana, 2017."/>
    <n v="2017"/>
    <x v="0"/>
    <m/>
    <s v="Respiracion Artificial,Ultrasonido,Atencion Al Enfermo,Diagnostico"/>
    <x v="9"/>
    <x v="3"/>
    <n v="267048"/>
    <n v="10"/>
    <s v="TE09374"/>
    <s v="Ecografía del diafragma y destete ventilatorio / Gildardo Mauricio López Osorio ; asesora Diana Ma"/>
    <n v="2017"/>
    <s v="Pregrado"/>
    <s v="https://search.ebscohost.com/login.aspx?profile=eds&amp;custid=s9495846&amp;groupid=main&amp;authtype=ip,guest&amp;direct=true&amp;bquery=sab.000267048"/>
    <s v="BOAP"/>
    <s v="TE-Q-Tesis-2017"/>
    <s v="X - En línea"/>
    <s v="X - Otras colecciones sin clasificar"/>
    <s v="X - Otras colecciones sin clasificar"/>
    <s v="X - Otras colecciones sin clasificar"/>
    <s v="X - Otras colecciones sin clasificar"/>
    <s v="267048|10"/>
    <n v="1"/>
  </r>
  <r>
    <s v="Bib Central"/>
    <s v="Tesis"/>
    <s v="Tesis electrónicas"/>
    <x v="0"/>
    <s v="Evaluación del efecto de factores intrínsecos de una matriz líquida sobre la inactivación microb"/>
    <s v="Mejía Cano, Angélica María autor"/>
    <s v="Chía : Universidad de La Sabana, 2012."/>
    <n v="2012"/>
    <x v="0"/>
    <m/>
    <s v="Ultrasonido En Biologia,Alimentos,Microbiologia"/>
    <x v="9"/>
    <x v="3"/>
    <n v="159383"/>
    <n v="10"/>
    <s v="TE05792"/>
    <s v="Evaluación del efecto de factores intrínsecos de una matriz líquida sobre la inactivación microb"/>
    <n v="2012"/>
    <s v="Pregrado"/>
    <s v="https://search.ebscohost.com/login.aspx?profile=eds&amp;custid=s9495846&amp;groupid=main&amp;authtype=ip,guest&amp;direct=true&amp;bquery=sab.000159383"/>
    <s v="BOAP"/>
    <s v="TE-Q-Tesis-2012"/>
    <s v="X - En línea"/>
    <s v="X - Otras colecciones sin clasificar"/>
    <s v="X - Otras colecciones sin clasificar"/>
    <s v="X - Otras colecciones sin clasificar"/>
    <s v="X - Otras colecciones sin clasificar"/>
    <s v="159383|10"/>
    <n v="1"/>
  </r>
  <r>
    <s v="Bib Central"/>
    <s v="Ciencia y Tecnología"/>
    <s v="Libro"/>
    <x v="0"/>
    <s v="Fetal echocardiography / Julia A. Drose... [et al.]."/>
    <m/>
    <s v="Saint Louis, Missouri : Saunders Elsevier, 2010."/>
    <n v="2010"/>
    <x v="1"/>
    <s v="978-1-4160-5669-0"/>
    <s v="Fetos,Feto,Ecocardiografia,Ultrasonografia Prenatal,Cardiopatias Congenitas,Anomalias Congenitas"/>
    <x v="13"/>
    <x v="1"/>
    <n v="125220"/>
    <n v="10"/>
    <s v="119829"/>
    <s v="Fetal echocardiography / Julia A. Drose... [et al.]."/>
    <n v="2010"/>
    <s v="618 - Ginecología, obstetricia, pediatría, geriatría."/>
    <s v="https://search.ebscohost.com/login.aspx?profile=eds&amp;custid=s9495846&amp;groupid=main&amp;authtype=ip,guest&amp;direct=true&amp;bquery=sab.000125220"/>
    <s v="BOAP"/>
    <s v="618.3261"/>
    <s v="Enfermedades del sistema cardiovascular"/>
    <s v="Tecnología - Ciencias Aplicadas"/>
    <s v="610 - Medicina y salud"/>
    <s v="610 - Medicina y salud"/>
    <s v="Ginecología, obstetricia, pediatría, geriatría."/>
    <s v="125220|10"/>
    <n v="4"/>
  </r>
  <r>
    <s v="Bib Central"/>
    <s v="Ciencia y Tecnología"/>
    <s v="Libro"/>
    <x v="0"/>
    <s v="Ecografía Pediátrica : cómo, por qué y cuándo / Rose de Bruyn ; revisión científica María Is"/>
    <m/>
    <s v="Barcelona : Elsevier, 2012."/>
    <n v="2012"/>
    <x v="0"/>
    <s v="978-0-443-06917-8"/>
    <s v="Niños,Diagnostico Por Imagen,Ultrasonografia"/>
    <x v="13"/>
    <x v="3"/>
    <n v="158181"/>
    <n v="10"/>
    <s v="141083"/>
    <s v="Ecografía Pediátrica : cómo, por qué y cuándo / Rose de Bruyn ; revisión científica María Is"/>
    <n v="2012"/>
    <s v="618 - Ginecología, obstetricia, pediatría, geriatría."/>
    <s v="https://search.ebscohost.com/login.aspx?profile=eds&amp;custid=s9495846&amp;groupid=main&amp;authtype=ip,guest&amp;direct=true&amp;bquery=sab.000158181"/>
    <s v="BOAP"/>
    <s v="618.9200754"/>
    <s v="Diagnóstico"/>
    <s v="Tecnología - Ciencias Aplicadas"/>
    <s v="610 - Medicina y salud"/>
    <s v="610 - Medicina y salud"/>
    <s v="Ginecología, obstetricia, pediatría, geriatría."/>
    <s v="158181|10"/>
    <n v="8"/>
  </r>
  <r>
    <s v="Bib Central"/>
    <s v="Ciencia y Tecnología"/>
    <s v="Libro"/>
    <x v="0"/>
    <s v="Industrial process sensors / David Mark Scott."/>
    <s v="Scott, David Mark 1959- autor"/>
    <s v="Boca Raton : CRC Press Taylor &amp; Francis Group, 2008."/>
    <n v="2008"/>
    <x v="0"/>
    <s v="9781420044164"/>
    <s v="Detectores,Ondas Electromagneticas,Instrumentos De Ingenieria,Cristalizacion,Ionizacion,Ultrasonografia"/>
    <x v="20"/>
    <x v="1"/>
    <n v="66454"/>
    <n v="10"/>
    <s v="112933"/>
    <s v="Industrial process sensors / David Mark Scott."/>
    <n v="2008"/>
    <s v="670 - Fabricación"/>
    <s v="https://search.ebscohost.com/login.aspx?profile=eds&amp;custid=s9495846&amp;groupid=main&amp;authtype=ip,guest&amp;direct=true&amp;bquery=sab.000066454"/>
    <s v="BOAP"/>
    <s v="670.427"/>
    <s v="Mecanización y automatización de operaciones de fábrica"/>
    <s v="Tecnología - Ciencias Aplicadas"/>
    <s v="600 - Tecnología - Ciencias Aplicadas"/>
    <s v="670 - Fabricación"/>
    <s v="Fabricación"/>
    <s v="66454|10"/>
    <n v="2"/>
  </r>
  <r>
    <s v="Bib Central"/>
    <s v="Tesis"/>
    <s v="Tesis físicas"/>
    <x v="0"/>
    <s v="Duplex color en los stent carotideos : seguimiento y control / Liliana M. Castañeda Ch. ; direcció"/>
    <s v="Castañeda Ch., Liliana M. autor"/>
    <s v="Bogotá : Universidad de La Sabana, 1999."/>
    <n v="1999"/>
    <x v="0"/>
    <m/>
    <s v="Arteria Carotica,Enfermedades Cardiacas,Ultrasonografia Duplex"/>
    <x v="15"/>
    <x v="0"/>
    <n v="48399"/>
    <n v="10"/>
    <s v="322.99001"/>
    <s v="Duplex color en los stent carotideos : seguimiento y control / Liliana M. Castañeda Ch. ; direcció"/>
    <n v="-2000"/>
    <s v="Especialización"/>
    <s v="https://search.ebscohost.com/login.aspx?profile=eds&amp;custid=s9495846&amp;groupid=main&amp;authtype=ip,guest&amp;direct=true&amp;bquery=sab.000048399"/>
    <s v="BOAP_TESIS"/>
    <s v="T-L-Especialización-1999"/>
    <n v="1999"/>
    <s v="X -   Tesis físicas"/>
    <s v="X - Otras colecciones sin clasificar"/>
    <s v="Facultad de Medicina"/>
    <s v="Especialización"/>
    <s v="48399|10"/>
    <n v="1"/>
  </r>
  <r>
    <s v="Bib Central"/>
    <s v="Ciencia y Tecnología"/>
    <s v="Libro"/>
    <x v="0"/>
    <s v="TC y RM cardiovascular : fundamentos clínicos / editores Gastón A. Rodríguez Granillo, Estela Gó"/>
    <m/>
    <s v="Buenos Aires : Ediciones Journal, ©2014."/>
    <n v="2014"/>
    <x v="0"/>
    <s v="9789871981236"/>
    <s v="Cardiologia,Corazon,Tomografia De Emision,Ultrasonografia,Resonancia Magnetica"/>
    <x v="4"/>
    <x v="3"/>
    <n v="265288"/>
    <n v="10"/>
    <s v="156410"/>
    <s v="TC y RM cardiovascular : fundamentos clínicos / editores Gastón A. Rodríguez Granillo, Estela Gó"/>
    <n v="2014"/>
    <s v="616 - Enfermedades"/>
    <s v="https://search.ebscohost.com/login.aspx?profile=eds&amp;custid=s9495846&amp;groupid=main&amp;authtype=ip,guest&amp;direct=true&amp;bquery=sab.000265288"/>
    <s v="BOAP"/>
    <s v="616.12"/>
    <s v="Enfermedades del corazon"/>
    <s v="Tecnología - Ciencias Aplicadas"/>
    <s v="610 - Medicina y salud"/>
    <s v="610 - Medicina y salud"/>
    <s v="Enfermedades"/>
    <s v="265288|10"/>
    <n v="1"/>
  </r>
  <r>
    <s v="Bib Central"/>
    <s v="Ciencia y Tecnología"/>
    <s v="Libro"/>
    <x v="0"/>
    <s v="Enfermedades de la glándula mamaria : manejo integral de la patología benigna y maligna / Gustavo"/>
    <s v="Cortese, Gustavo autor"/>
    <s v="Buenos Aires : Editorial Médica Panamericana, 2014."/>
    <n v="2014"/>
    <x v="0"/>
    <s v="9789500602648"/>
    <s v="Glandulas Mamarias,Glandulas Mamarias,Mamas,Ultrasonografia Mamaria"/>
    <x v="13"/>
    <x v="3"/>
    <n v="171379"/>
    <n v="10"/>
    <s v="150556"/>
    <s v="Enfermedades de la glándula mamaria : manejo integral de la patología benigna y maligna / Gustavo"/>
    <n v="2014"/>
    <s v="618 - Ginecología, obstetricia, pediatría, geriatría."/>
    <s v="https://search.ebscohost.com/login.aspx?profile=eds&amp;custid=s9495846&amp;groupid=main&amp;authtype=ip,guest&amp;direct=true&amp;bquery=sab.000171379"/>
    <s v="BOAP"/>
    <s v="618.19"/>
    <s v="Enfermedades de mama"/>
    <s v="Tecnología - Ciencias Aplicadas"/>
    <s v="610 - Medicina y salud"/>
    <s v="610 - Medicina y salud"/>
    <s v="Ginecología, obstetricia, pediatría, geriatría."/>
    <s v="171379|10"/>
    <n v="5"/>
  </r>
  <r>
    <s v="Bib Central"/>
    <s v="Ciencia y Tecnología"/>
    <s v="Libro"/>
    <x v="0"/>
    <s v="Fundamentals of musculoskeletal ultrasound / Jon Arthur Jacobson."/>
    <s v="Jacobson, Jon Arthur"/>
    <s v="Philadelphia, PA : Saunders/Elsevier, 2007."/>
    <n v="2007"/>
    <x v="1"/>
    <s v="978-1-4160-3593-0"/>
    <s v="Sistema Musculoesqueletico,Diagnostico Por Imagen,Ultrasonografia,Sistema Musculoesqueletico,Musculos,Ultrasonografia Doppler"/>
    <x v="4"/>
    <x v="1"/>
    <n v="66373"/>
    <n v="10"/>
    <s v="112758"/>
    <s v="Fundamentals of musculoskeletal ultrasound / Jon Arthur Jacobson."/>
    <n v="2007"/>
    <s v="616 - Enfermedades"/>
    <s v="https://search.ebscohost.com/login.aspx?profile=eds&amp;custid=s9495846&amp;groupid=main&amp;authtype=ip,guest&amp;direct=true&amp;bquery=sab.000066373"/>
    <s v="BOAP"/>
    <s v="616.7075"/>
    <s v="Enfermedades musculoesqueléticas"/>
    <s v="Tecnología - Ciencias Aplicadas"/>
    <s v="610 - Medicina y salud"/>
    <s v="610 - Medicina y salud"/>
    <s v="Enfermedades"/>
    <s v="66373|10"/>
    <n v="6"/>
  </r>
  <r>
    <s v="Bib Central"/>
    <s v="Ciencia y Tecnología"/>
    <s v="Libro"/>
    <x v="0"/>
    <s v="Ultrasound guided regional anesthesia / Stuart A. Grant y David B. Auyong."/>
    <s v="Grant, Stuart A."/>
    <s v="New york : Oxford University Press, 2012."/>
    <n v="2012"/>
    <x v="0"/>
    <s v="978-0-19-973573-0"/>
    <s v="Anestesia,Ultrasonografia,Anestesia De Conduccion,Anestesia Local,Anestesiologia"/>
    <x v="8"/>
    <x v="3"/>
    <n v="161884"/>
    <n v="10"/>
    <s v="144737"/>
    <s v="Ultrasound guided regional anesthesia / Stuart A. Grant y David B. Auyong."/>
    <n v="2012"/>
    <s v="617 - Cirugía, medicina regional, odontología, oftalmología, otolo"/>
    <s v="https://search.ebscohost.com/login.aspx?profile=eds&amp;custid=s9495846&amp;groupid=main&amp;authtype=ip,guest&amp;direct=true&amp;bquery=sab.000161884"/>
    <s v="BOAP"/>
    <s v="617.964"/>
    <s v="Anestesia regional"/>
    <s v="Tecnología - Ciencias Aplicadas"/>
    <s v="610 - Medicina y salud"/>
    <s v="610 - Medicina y salud"/>
    <s v="Cirugía, medicina regional, odontología, oftalmología, otolo"/>
    <s v="161884|10"/>
    <n v="1"/>
  </r>
  <r>
    <s v="Bib Central"/>
    <s v="Ciencia y Tecnología"/>
    <s v="Libro"/>
    <x v="0"/>
    <s v="Compendio de endosonografía / Elías Alfonso Forero Piñeros, Fauze Maluf Filho y Leonardo Sosa Val"/>
    <s v="Forero Piñeros, Elías Alfonso autor"/>
    <s v="Colombia : Visión humana editores, ©2016."/>
    <n v="2016"/>
    <x v="0"/>
    <s v="9789585948402"/>
    <s v="Ultrasonografia Endoscopica,Gastroscopia,Ultrasonografia,Endoscopia"/>
    <x v="4"/>
    <x v="3"/>
    <n v="265958"/>
    <n v="10"/>
    <s v="156909"/>
    <s v="Compendio de endosonografía / Elías Alfonso Forero Piñeros, Fauze Maluf Filho y Leonardo Sosa Val"/>
    <n v="2016"/>
    <s v="616 - Enfermedades"/>
    <s v="https://search.ebscohost.com/login.aspx?profile=eds&amp;custid=s9495846&amp;groupid=main&amp;authtype=ip,guest&amp;direct=true&amp;bquery=sab.000265958"/>
    <s v="BOAP"/>
    <s v="616.307545"/>
    <s v="Enfermedades del sistema digestivo"/>
    <s v="Tecnología - Ciencias Aplicadas"/>
    <s v="610 - Medicina y salud"/>
    <s v="610 - Medicina y salud"/>
    <s v="Enfermedades"/>
    <s v="265958|10"/>
    <n v="1"/>
  </r>
  <r>
    <s v="Bib Central"/>
    <s v="Ciencia y Tecnología"/>
    <s v="Libro"/>
    <x v="0"/>
    <s v="Fundamentos de física para profesionales de la salud / Alberto Nájera López ... [et al.]."/>
    <m/>
    <s v="Barcelona : Elsevier, 2015."/>
    <n v="2015"/>
    <x v="0"/>
    <s v="978-84-9022-117-4"/>
    <s v="Fisica Medica,Medicina Fisica,Biofisica,Termodinamica,Teoria Electromagnetica (Medicina,Estructura Atomica,Dosimetria,Ultrasonografia"/>
    <x v="1"/>
    <x v="3"/>
    <n v="167448"/>
    <n v="10"/>
    <s v="148567"/>
    <s v="Fundamentos de física para profesionales de la salud / Alberto Nájera López ... [et al.]."/>
    <n v="2015"/>
    <s v="610 - Fundamentos de medicina y salud"/>
    <s v="https://search.ebscohost.com/login.aspx?profile=eds&amp;custid=s9495846&amp;groupid=main&amp;authtype=ip,guest&amp;direct=true&amp;bquery=sab.000167448"/>
    <s v="BOAP"/>
    <s v="610.153"/>
    <s v="Física Médica"/>
    <s v="Tecnología - Ciencias Aplicadas"/>
    <s v="610 - Medicina y salud"/>
    <s v="610 - Medicina y salud"/>
    <s v="Fundamentos de medicina y salud"/>
    <s v="167448|10"/>
    <n v="4"/>
  </r>
  <r>
    <s v="Bib Central"/>
    <s v="Ciencia y Tecnología"/>
    <s v="Libro"/>
    <x v="0"/>
    <s v="High resolution anascopy atlas / Albert Pahissa y Sara Villar del Saz."/>
    <s v="Pahissa, Alberto autor"/>
    <s v="Barcelona : Marge Medica Books, 2012."/>
    <n v="2012"/>
    <x v="1"/>
    <s v="9788415340737"/>
    <s v="Ultrasonografia Endoscopica,Gastroscopia,Ultrasonografia,Endoscopia"/>
    <x v="4"/>
    <x v="3"/>
    <n v="269174"/>
    <n v="10"/>
    <s v="159229"/>
    <s v="High resolution anascopy atlas / Albert Pahissa y Sara Villar del Saz."/>
    <n v="2012"/>
    <s v="616 - Enfermedades"/>
    <s v="https://search.ebscohost.com/login.aspx?profile=eds&amp;custid=s9495846&amp;groupid=main&amp;authtype=ip,guest&amp;direct=true&amp;bquery=sab.000269174"/>
    <s v="BOAP"/>
    <s v="616.307545"/>
    <s v="Enfermedades del sistema digestivo"/>
    <s v="Tecnología - Ciencias Aplicadas"/>
    <s v="610 - Medicina y salud"/>
    <s v="610 - Medicina y salud"/>
    <s v="Enfermedades"/>
    <s v="269174|10"/>
    <n v="1"/>
  </r>
  <r>
    <s v="Bib Central"/>
    <s v="En línea"/>
    <s v="Libro electrónico"/>
    <x v="0"/>
    <s v="Atlas of 3D echocardiography / editado por Edward A. Gill documento electrónico"/>
    <m/>
    <s v="Philadelphia, Pa : Saunders, ©2013."/>
    <n v="2013"/>
    <x v="1"/>
    <s v="9781455742387 (E-Book)"/>
    <s v="Ecocardiografia,Enfermedades Cardiacas,Ecocardiografia Tridimensional,Ultrasonografia"/>
    <x v="5"/>
    <x v="3"/>
    <n v="179659"/>
    <n v="10"/>
    <s v="LE69224"/>
    <s v="Atlas of 3D echocardiography / editado por Edward A. Gill documento electrónico"/>
    <n v="2013"/>
    <s v="X - Otras colecciones sin clasificar"/>
    <s v="https://search.ebscohost.com/login.aspx?profile=eds&amp;custid=s9495846&amp;groupid=main&amp;authtype=ip,guest&amp;direct=true&amp;bquery=sab.000179659"/>
    <s v="BOAP"/>
    <s v="En línea"/>
    <s v="X - En línea"/>
    <s v="X - Otras colecciones sin clasificar"/>
    <s v="X - Otras colecciones sin clasificar"/>
    <s v="X - Otras colecciones sin clasificar"/>
    <s v="X - Otras colecciones sin clasificar"/>
    <s v="179659|10"/>
    <n v="1"/>
  </r>
  <r>
    <s v="Bib Central"/>
    <s v="En línea"/>
    <s v="Libro electrónico"/>
    <x v="0"/>
    <s v="Atlas of ultrasound-guided regional anesthesia / Andrew T. Gray documento electrónico"/>
    <s v="Gray, Andrew T. autor"/>
    <s v="Philadelphia, Pa : Elsevier/Saunders, ©2013."/>
    <n v="2013"/>
    <x v="1"/>
    <s v="9781455728190 (E-Book)"/>
    <s v="Ultrasonografia Intervencional,Imagenes Ultrasonicas,Anestesia De Conduccion,Ultrasonografia"/>
    <x v="5"/>
    <x v="3"/>
    <n v="179695"/>
    <n v="10"/>
    <s v="LE69246"/>
    <s v="Atlas of ultrasound-guided regional anesthesia / Andrew T. Gray documento electrónico"/>
    <n v="2013"/>
    <s v="X - Otras colecciones sin clasificar"/>
    <s v="https://search.ebscohost.com/login.aspx?profile=eds&amp;custid=s9495846&amp;groupid=main&amp;authtype=ip,guest&amp;direct=true&amp;bquery=sab.000179695"/>
    <s v="BOAP"/>
    <s v="En línea"/>
    <s v="X - En línea"/>
    <s v="X - Otras colecciones sin clasificar"/>
    <s v="X - Otras colecciones sin clasificar"/>
    <s v="X - Otras colecciones sin clasificar"/>
    <s v="X - Otras colecciones sin clasificar"/>
    <s v="179695|10"/>
    <n v="1"/>
  </r>
  <r>
    <s v="Bib Central"/>
    <s v="En línea"/>
    <s v="Libro electrónico"/>
    <x v="0"/>
    <s v="Clinical doppler ultrasound / Myron A. Pozniak y Paul L. Allan documento electrónico"/>
    <s v="Pozniak, Myron A. autor"/>
    <s v="Philadelphia : Saunders Elsevier, ©2014."/>
    <n v="2014"/>
    <x v="1"/>
    <s v="9780702055379 (E-Book)"/>
    <s v="Ultrasonografia Doppler"/>
    <x v="5"/>
    <x v="3"/>
    <n v="181191"/>
    <n v="10"/>
    <s v="LE69039"/>
    <s v="Clinical doppler ultrasound / Myron A. Pozniak y Paul L. Allan documento electrónico"/>
    <n v="2014"/>
    <s v="X - Otras colecciones sin clasificar"/>
    <s v="https://search.ebscohost.com/login.aspx?profile=eds&amp;custid=s9495846&amp;groupid=main&amp;authtype=ip,guest&amp;direct=true&amp;bquery=sab.000181191"/>
    <s v="BOAP"/>
    <s v="En línea"/>
    <s v="X - En línea"/>
    <s v="X - Otras colecciones sin clasificar"/>
    <s v="X - Otras colecciones sin clasificar"/>
    <s v="X - Otras colecciones sin clasificar"/>
    <s v="X - Otras colecciones sin clasificar"/>
    <s v="181191|10"/>
    <n v="1"/>
  </r>
  <r>
    <s v="Bib Central"/>
    <s v="En línea"/>
    <s v="Libro electrónico"/>
    <x v="0"/>
    <s v="Critical care ultrasound manual / Anthony McLean y Stephen Huang documento electrónico"/>
    <s v="McLean, Anthony autor"/>
    <s v="Sydney : Churchill Livingstone/Elsevier, ©2012."/>
    <n v="2012"/>
    <x v="1"/>
    <s v="9780729540933 (E-Book)"/>
    <s v="Ultrasonografia,Diagnostico Ultrasonico,Ecocardiografia,Enfermedades Cardiacas,Ecocardiografia"/>
    <x v="5"/>
    <x v="3"/>
    <n v="179688"/>
    <n v="10"/>
    <s v="LE69242"/>
    <s v="Critical care ultrasound manual / Anthony McLean y Stephen Huang documento electrónico"/>
    <n v="2012"/>
    <s v="X - Otras colecciones sin clasificar"/>
    <s v="https://search.ebscohost.com/login.aspx?profile=eds&amp;custid=s9495846&amp;groupid=main&amp;authtype=ip,guest&amp;direct=true&amp;bquery=sab.000179688"/>
    <s v="BOAP"/>
    <s v="En línea"/>
    <s v="X - En línea"/>
    <s v="X - Otras colecciones sin clasificar"/>
    <s v="X - Otras colecciones sin clasificar"/>
    <s v="X - Otras colecciones sin clasificar"/>
    <s v="X - Otras colecciones sin clasificar"/>
    <s v="179688|10"/>
    <n v="1"/>
  </r>
  <r>
    <s v="Bib Central"/>
    <s v="En línea"/>
    <s v="Libro electrónico"/>
    <x v="0"/>
    <s v="Diagnostic ultrasound / editado por Carol M. Rumack, Stephanie R. Wilson, J. William Charboneau y De"/>
    <m/>
    <s v="Philadelphia, PA : Elsevier/Mosby, ©2011."/>
    <n v="2011"/>
    <x v="1"/>
    <s v="9780323169158 (E-Book)"/>
    <s v="Diagnostico Ultrasonico,Ultrasonografia,Enfermedades Gastrointestinales"/>
    <x v="5"/>
    <x v="3"/>
    <n v="180272"/>
    <n v="10"/>
    <s v="LE69809"/>
    <s v="Diagnostic ultrasound / editado por Carol M. Rumack, Stephanie R. Wilson, J. William Charboneau y De"/>
    <n v="2011"/>
    <s v="X - Otras colecciones sin clasificar"/>
    <s v="https://search.ebscohost.com/login.aspx?profile=eds&amp;custid=s9495846&amp;groupid=main&amp;authtype=ip,guest&amp;direct=true&amp;bquery=sab.000180272"/>
    <s v="BOAP"/>
    <s v="En línea"/>
    <s v="X - En línea"/>
    <s v="X - Otras colecciones sin clasificar"/>
    <s v="X - Otras colecciones sin clasificar"/>
    <s v="X - Otras colecciones sin clasificar"/>
    <s v="X - Otras colecciones sin clasificar"/>
    <s v="180272|10"/>
    <n v="1"/>
  </r>
  <r>
    <s v="Bib Central"/>
    <s v="En línea"/>
    <s v="Libro electrónico"/>
    <x v="0"/>
    <s v="Echocardiography in congenital heart disease / editores, Mark B. Lewin y Karen Stout. documento elec"/>
    <m/>
    <s v="Philadelphia, PA : Elsevier/Saunders, ©2012."/>
    <n v="2012"/>
    <x v="1"/>
    <s v="9781437726961 (E-Book)"/>
    <s v="Ecocardiografia,Cardiopatia Congenita,Corazon,Ultrasonografia"/>
    <x v="5"/>
    <x v="3"/>
    <n v="262016"/>
    <n v="20"/>
    <s v="LE69625"/>
    <s v="Echocardiography in congenital heart disease / editores, Mark B. Lewin y Karen Stout. documento elec"/>
    <n v="2012"/>
    <s v="X - Otras colecciones sin clasificar"/>
    <s v="https://search.ebscohost.com/login.aspx?profile=eds&amp;custid=s9495846&amp;groupid=main&amp;authtype=ip,guest&amp;direct=true&amp;bquery=sab.000262016"/>
    <s v="BOAP"/>
    <s v="En línea"/>
    <s v="X - En línea"/>
    <s v="X - Otras colecciones sin clasificar"/>
    <s v="X - Otras colecciones sin clasificar"/>
    <s v="X - Otras colecciones sin clasificar"/>
    <s v="X - Otras colecciones sin clasificar"/>
    <s v="262016|20"/>
    <n v="1"/>
  </r>
  <r>
    <s v="Bib Central"/>
    <s v="En línea"/>
    <s v="Libro electrónico"/>
    <x v="0"/>
    <s v="Echographie de contraste : methodologie et applications cliniques / François Tranquart, Jean-Michel"/>
    <s v="Tranquart, Francois autor"/>
    <s v="France : Springer Áverlag, ©2007"/>
    <n v="2007"/>
    <x v="1"/>
    <s v="9782287332975 (E-Book)"/>
    <s v="Ultrasonografia,Diagnostico Por Imagen"/>
    <x v="5"/>
    <x v="1"/>
    <n v="69266"/>
    <n v="10"/>
    <s v="LE02593"/>
    <s v="Echographie de contraste : methodologie et applications cliniques / François Tranquart, Jean-Michel"/>
    <n v="2007"/>
    <s v="X - Otras colecciones sin clasificar"/>
    <s v="https://search.ebscohost.com/login.aspx?profile=eds&amp;custid=s9495846&amp;groupid=main&amp;authtype=ip,guest&amp;direct=true&amp;bquery=sab.000069266"/>
    <s v="BOAP"/>
    <s v="En línea"/>
    <s v="X - En línea"/>
    <s v="X - Otras colecciones sin clasificar"/>
    <s v="X - Otras colecciones sin clasificar"/>
    <s v="X - Otras colecciones sin clasificar"/>
    <s v="X - Otras colecciones sin clasificar"/>
    <s v="69266|10"/>
    <n v="1"/>
  </r>
  <r>
    <s v="Bib Central"/>
    <s v="En línea"/>
    <s v="Libro electrónico"/>
    <x v="0"/>
    <s v="Ecografía en medicina intensiva / Philip Lumb, Dimitrios Karakitsos documento electrónico"/>
    <s v="Lumb, Philip autor"/>
    <s v="Barcelona : Elsevier, ©2015."/>
    <n v="2015"/>
    <x v="0"/>
    <s v="9781455753574 (E-Book)"/>
    <s v="Cuidados Intensivos,Ultrasonografia,Diagnostico"/>
    <x v="5"/>
    <x v="3"/>
    <n v="180459"/>
    <n v="10"/>
    <s v="LE70671"/>
    <s v="Ecografía en medicina intensiva / Philip Lumb, Dimitrios Karakitsos documento electrónico"/>
    <n v="2015"/>
    <s v="X - Otras colecciones sin clasificar"/>
    <s v="https://search.ebscohost.com/login.aspx?profile=eds&amp;custid=s9495846&amp;groupid=main&amp;authtype=ip,guest&amp;direct=true&amp;bquery=sab.000180459"/>
    <s v="BOAP"/>
    <s v="En línea"/>
    <s v="X - En línea"/>
    <s v="X - Otras colecciones sin clasificar"/>
    <s v="X - Otras colecciones sin clasificar"/>
    <s v="X - Otras colecciones sin clasificar"/>
    <s v="X - Otras colecciones sin clasificar"/>
    <s v="180459|10"/>
    <n v="1"/>
  </r>
  <r>
    <s v="Bib Central"/>
    <s v="En línea"/>
    <s v="Libro electrónico"/>
    <x v="0"/>
    <s v="Ecografía fácil para medicina de urgencias / editado por : Justin Bowra, Russell E. McLaughlin y P"/>
    <m/>
    <s v="Barcelona : Elsevier España, ©2012."/>
    <n v="2012"/>
    <x v="0"/>
    <s v="9788480869553 (E-Book)"/>
    <s v="Imagenes Ultrasonicas,Ultrasonografia"/>
    <x v="5"/>
    <x v="3"/>
    <n v="183274"/>
    <n v="10"/>
    <s v="LE69610"/>
    <s v="Ecografía fácil para medicina de urgencias / editado por : Justin Bowra, Russell E. McLaughlin y P"/>
    <n v="2012"/>
    <s v="X - Otras colecciones sin clasificar"/>
    <s v="https://search.ebscohost.com/login.aspx?profile=eds&amp;custid=s9495846&amp;groupid=main&amp;authtype=ip,guest&amp;direct=true&amp;bquery=sab.000183274"/>
    <s v="BOAP"/>
    <s v="En línea"/>
    <s v="X - En línea"/>
    <s v="X - Otras colecciones sin clasificar"/>
    <s v="X - Otras colecciones sin clasificar"/>
    <s v="X - Otras colecciones sin clasificar"/>
    <s v="X - Otras colecciones sin clasificar"/>
    <s v="183274|10"/>
    <n v="1"/>
  </r>
  <r>
    <s v="Bib Central"/>
    <s v="En línea"/>
    <s v="Libro electrónico"/>
    <x v="0"/>
    <s v="Ecografía neuromuscular / editado por Francis O. Walker y Michael S. Cartwright : revisión cientí"/>
    <m/>
    <s v="Barcelona : Elsevier, ©2012."/>
    <n v="2012"/>
    <x v="0"/>
    <s v="9788480869393 (E-Book)"/>
    <s v="Enfermedades Neuromusculares,Enfermedades Neuromusculares,Diagnostico Ultrasonico,Ultrasonografia"/>
    <x v="5"/>
    <x v="3"/>
    <n v="179689"/>
    <n v="10"/>
    <s v="LE69243"/>
    <s v="Ecografía neuromuscular / editado por Francis O. Walker y Michael S. Cartwright : revisión cientí"/>
    <n v="2012"/>
    <s v="X - Otras colecciones sin clasificar"/>
    <s v="https://search.ebscohost.com/login.aspx?profile=eds&amp;custid=s9495846&amp;groupid=main&amp;authtype=ip,guest&amp;direct=true&amp;bquery=sab.000179689"/>
    <s v="BOAP"/>
    <s v="En línea"/>
    <s v="X - En línea"/>
    <s v="X - Otras colecciones sin clasificar"/>
    <s v="X - Otras colecciones sin clasificar"/>
    <s v="X - Otras colecciones sin clasificar"/>
    <s v="X - Otras colecciones sin clasificar"/>
    <s v="179689|10"/>
    <n v="1"/>
  </r>
  <r>
    <s v="Bib Central"/>
    <s v="En línea"/>
    <s v="Libro electrónico"/>
    <x v="0"/>
    <s v="Ecografía vascular : cómo, por qué y cuándo / Abigail Thrush y Tim Hartshorne ; con la colaborac"/>
    <s v="Thrush, Abigail autor"/>
    <s v="Barcelona : Elsevier, ©2011."/>
    <n v="2011"/>
    <x v="0"/>
    <s v="9788480867191 (E-Book)"/>
    <s v="Enfermedades Vasculares Perifericas,Vasos Sanguineos,Vasos Sanguineos,Enfermedades Vasculares,Velocidad Del Flujo Sanguineo,Enfermedades Vasculares Perifericas,Ultrasonografia Doppler,Diagnostico Por Imagen"/>
    <x v="5"/>
    <x v="3"/>
    <n v="175549"/>
    <n v="10"/>
    <s v="LE69820"/>
    <s v="Ecografía vascular : cómo, por qué y cuándo / Abigail Thrush y Tim Hartshorne ; con la colaborac"/>
    <n v="2011"/>
    <s v="X - Otras colecciones sin clasificar"/>
    <s v="https://search.ebscohost.com/login.aspx?profile=eds&amp;custid=s9495846&amp;groupid=main&amp;authtype=ip,guest&amp;direct=true&amp;bquery=sab.000175549"/>
    <s v="BOAP"/>
    <s v="En línea"/>
    <s v="X - En línea"/>
    <s v="X - Otras colecciones sin clasificar"/>
    <s v="X - Otras colecciones sin clasificar"/>
    <s v="X - Otras colecciones sin clasificar"/>
    <s v="X - Otras colecciones sin clasificar"/>
    <s v="175549|10"/>
    <n v="1"/>
  </r>
  <r>
    <s v="Bib Central"/>
    <s v="En línea"/>
    <s v="Libro electrónico"/>
    <x v="0"/>
    <s v="Endosonography / editado por Robert H. Hawes, Paul Fockens y Shyam Varadarajulu documento electróni"/>
    <m/>
    <s v="Philadelphia, Pa. : Saunders/Elsevier, ©2015."/>
    <n v="2015"/>
    <x v="1"/>
    <s v="9780323221511 (E-Book)"/>
    <s v="Endosonografia,Neoplasmas Gastrointestinales,Ultrasonografia,Ultrasonografia Endoscopica"/>
    <x v="5"/>
    <x v="3"/>
    <n v="175674"/>
    <n v="10"/>
    <s v="LE69845"/>
    <s v="Endosonography / editado por Robert H. Hawes, Paul Fockens y Shyam Varadarajulu documento electróni"/>
    <n v="2015"/>
    <s v="X - Otras colecciones sin clasificar"/>
    <s v="https://search.ebscohost.com/login.aspx?profile=eds&amp;custid=s9495846&amp;groupid=main&amp;authtype=ip,guest&amp;direct=true&amp;bquery=sab.000175674"/>
    <s v="BOAP"/>
    <s v="En línea"/>
    <s v="X - En línea"/>
    <s v="X - Otras colecciones sin clasificar"/>
    <s v="X - Otras colecciones sin clasificar"/>
    <s v="X - Otras colecciones sin clasificar"/>
    <s v="X - Otras colecciones sin clasificar"/>
    <s v="175674|10"/>
    <n v="1"/>
  </r>
  <r>
    <s v="Bib Central"/>
    <s v="En línea"/>
    <s v="Libro electrónico"/>
    <x v="0"/>
    <s v="Essential applications of musculoskeletal ultrasound in rheumatology / Richard J. Wakefield y Maria"/>
    <s v="Wakefield, Richard J. autor"/>
    <s v="Philadelphia, PA : Elsevier Saunders, ©2011."/>
    <n v="2011"/>
    <x v="1"/>
    <s v="9781437701272 (E-Book)"/>
    <s v="Reumatismo,Sistema Musculoesqueletico,Ultrasonografia"/>
    <x v="5"/>
    <x v="3"/>
    <n v="179274"/>
    <n v="10"/>
    <s v="LE68334"/>
    <s v="Essential applications of musculoskeletal ultrasound in rheumatology / Richard J. Wakefield y Maria"/>
    <n v="2011"/>
    <s v="X - Otras colecciones sin clasificar"/>
    <s v="https://search.ebscohost.com/login.aspx?profile=eds&amp;custid=s9495846&amp;groupid=main&amp;authtype=ip,guest&amp;direct=true&amp;bquery=sab.000179274"/>
    <s v="BOAP"/>
    <s v="En línea"/>
    <s v="X - En línea"/>
    <s v="X - Otras colecciones sin clasificar"/>
    <s v="X - Otras colecciones sin clasificar"/>
    <s v="X - Otras colecciones sin clasificar"/>
    <s v="X - Otras colecciones sin clasificar"/>
    <s v="179274|10"/>
    <n v="1"/>
  </r>
  <r>
    <s v="Bib Central"/>
    <s v="En línea"/>
    <s v="Libro electrónico"/>
    <x v="0"/>
    <s v="Feminism and ecological communities : an ethic of flourishing / Chris J. Cuomo. documento electróni"/>
    <s v="Cuomo, Chris J."/>
    <s v="London New York : Routledge, 1998."/>
    <n v="1998"/>
    <x v="1"/>
    <s v="9780203003190"/>
    <s v="Ultrasonografia,Ecologia Humana,Feministas,Bibliotecas De Ciencias Sociales"/>
    <x v="5"/>
    <x v="0"/>
    <n v="170654"/>
    <n v="10"/>
    <s v="LE53720"/>
    <s v="Feminism and ecological communities : an ethic of flourishing / Chris J. Cuomo. documento electróni"/>
    <n v="-2000"/>
    <s v="X - Otras colecciones sin clasificar"/>
    <s v="https://search.ebscohost.com/login.aspx?profile=eds&amp;custid=s9495846&amp;groupid=main&amp;authtype=ip,guest&amp;direct=true&amp;bquery=sab.000170654"/>
    <s v="BOAP"/>
    <s v="En línea"/>
    <s v="X - En línea"/>
    <s v="X - Otras colecciones sin clasificar"/>
    <s v="X - Otras colecciones sin clasificar"/>
    <s v="X - Otras colecciones sin clasificar"/>
    <s v="X - Otras colecciones sin clasificar"/>
    <s v="170654|10"/>
    <n v="1"/>
  </r>
  <r>
    <s v="Bib Central"/>
    <s v="En línea"/>
    <s v="Libro electrónico"/>
    <x v="0"/>
    <s v="Functional Imaging and Modeling of the Heart / editores Alejandro F. Frangi ...[et al.] documento el"/>
    <m/>
    <s v="Berlin/Heidelberg : Springer Áverlag, ©2005."/>
    <n v="2005"/>
    <x v="1"/>
    <s v="9783540320814"/>
    <s v="Corazon,Corazon,Ultrasonografia,Diagnostico Por Imagen"/>
    <x v="5"/>
    <x v="1"/>
    <n v="70177"/>
    <n v="10"/>
    <s v="LE03504"/>
    <s v="Functional Imaging and Modeling of the Heart / editores Alejandro F. Frangi ...[et al.] documento el"/>
    <n v="2005"/>
    <s v="X - Otras colecciones sin clasificar"/>
    <s v="https://search.ebscohost.com/login.aspx?profile=eds&amp;custid=s9495846&amp;groupid=main&amp;authtype=ip,guest&amp;direct=true&amp;bquery=sab.000070177"/>
    <s v="BOAP"/>
    <s v="En línea"/>
    <s v="X - En línea"/>
    <s v="X - Otras colecciones sin clasificar"/>
    <s v="X - Otras colecciones sin clasificar"/>
    <s v="X - Otras colecciones sin clasificar"/>
    <s v="X - Otras colecciones sin clasificar"/>
    <s v="70177|10"/>
    <n v="1"/>
  </r>
  <r>
    <s v="Bib Central"/>
    <s v="En línea"/>
    <s v="Libro electrónico"/>
    <x v="0"/>
    <s v="Functional Imaging and Modeling of the Heart / editores Frank B. Sachse y Gunnar Seemann documento e"/>
    <m/>
    <s v="Berlin Heidelberg : Springer Áverlag, ©2007."/>
    <n v="2007"/>
    <x v="1"/>
    <s v="9783540729075"/>
    <s v="Corazon,Corazon,Ultrasonografia,Diagnostico Por Imagen"/>
    <x v="5"/>
    <x v="1"/>
    <n v="70176"/>
    <n v="10"/>
    <s v="LE03503"/>
    <s v="Functional Imaging and Modeling of the Heart / editores Frank B. Sachse y Gunnar Seemann documento e"/>
    <n v="2007"/>
    <s v="X - Otras colecciones sin clasificar"/>
    <s v="https://search.ebscohost.com/login.aspx?profile=eds&amp;custid=s9495846&amp;groupid=main&amp;authtype=ip,guest&amp;direct=true&amp;bquery=sab.000070176"/>
    <s v="BOAP"/>
    <s v="En línea"/>
    <s v="X - En línea"/>
    <s v="X - Otras colecciones sin clasificar"/>
    <s v="X - Otras colecciones sin clasificar"/>
    <s v="X - Otras colecciones sin clasificar"/>
    <s v="X - Otras colecciones sin clasificar"/>
    <s v="70176|10"/>
    <n v="1"/>
  </r>
  <r>
    <s v="Bib Central"/>
    <s v="En línea"/>
    <s v="Libro electrónico"/>
    <x v="0"/>
    <s v="Fundamentals of musculoskeletal ultrasound / Jon A. Jacobson documento electrónico"/>
    <s v="Jacobson, Jon Arthur autor"/>
    <s v="Philadelphia, Pa : Elsevier/Saunders, ©2013."/>
    <n v="2013"/>
    <x v="1"/>
    <s v="9781455738236 (E-Book)"/>
    <s v="Sistema Musculoesqueletico,Sistema Musculoesqueletico,Sistema Musculoesqueletico,Sistema Musculoesqueletico,Ultrasonografia"/>
    <x v="5"/>
    <x v="3"/>
    <n v="179651"/>
    <n v="10"/>
    <s v="LE69219"/>
    <s v="Fundamentals of musculoskeletal ultrasound / Jon A. Jacobson documento electrónico"/>
    <n v="2013"/>
    <s v="X - Otras colecciones sin clasificar"/>
    <s v="https://search.ebscohost.com/login.aspx?profile=eds&amp;custid=s9495846&amp;groupid=main&amp;authtype=ip,guest&amp;direct=true&amp;bquery=sab.000179651"/>
    <s v="BOAP"/>
    <s v="En línea"/>
    <s v="X - En línea"/>
    <s v="X - Otras colecciones sin clasificar"/>
    <s v="X - Otras colecciones sin clasificar"/>
    <s v="X - Otras colecciones sin clasificar"/>
    <s v="X - Otras colecciones sin clasificar"/>
    <s v="179651|10"/>
    <n v="1"/>
  </r>
  <r>
    <s v="Bib Central"/>
    <s v="En línea"/>
    <s v="Libro electrónico"/>
    <x v="0"/>
    <s v="General ultrasound in the critically ill / Daniel A. Lichtenstein documento electrónico"/>
    <s v="Lichtenstein, Daniel A. autor"/>
    <s v="Berlin Heidelberg : Springer Áverlag, ©2005."/>
    <n v="2005"/>
    <x v="1"/>
    <s v="9783540268161 (E-Book)"/>
    <s v="Ultrasonografia,Cuidados Intensivos,Emergencias"/>
    <x v="5"/>
    <x v="1"/>
    <n v="70307"/>
    <n v="10"/>
    <s v="LE03634"/>
    <s v="General ultrasound in the critically ill / Daniel A. Lichtenstein documento electrónico"/>
    <n v="2005"/>
    <s v="X - Otras colecciones sin clasificar"/>
    <s v="https://search.ebscohost.com/login.aspx?profile=eds&amp;custid=s9495846&amp;groupid=main&amp;authtype=ip,guest&amp;direct=true&amp;bquery=sab.000070307"/>
    <s v="BOAP"/>
    <s v="En línea"/>
    <s v="X - En línea"/>
    <s v="X - Otras colecciones sin clasificar"/>
    <s v="X - Otras colecciones sin clasificar"/>
    <s v="X - Otras colecciones sin clasificar"/>
    <s v="X - Otras colecciones sin clasificar"/>
    <s v="70307|10"/>
    <n v="1"/>
  </r>
  <r>
    <s v="Bib Central"/>
    <s v="En línea"/>
    <s v="Libro electrónico"/>
    <x v="0"/>
    <s v="Guía de consulta rápida de protocolos en ecografía / Betty Bates Tempkin ; traducción Paloma Bel"/>
    <s v="Bates Tempkin, Betty autor"/>
    <s v="Barceolan : Elsevier, © 2008."/>
    <n v="2008"/>
    <x v="0"/>
    <s v="9788445819029 (E-Book)"/>
    <s v="Ultrasonografia,Diagnostico,Aparato Genital Femenino"/>
    <x v="5"/>
    <x v="1"/>
    <n v="182946"/>
    <n v="10"/>
    <s v="LE70004"/>
    <s v="Guía de consulta rápida de protocolos en ecografía / Betty Bates Tempkin ; traducción Paloma Bel"/>
    <n v="2008"/>
    <s v="X - Otras colecciones sin clasificar"/>
    <s v="https://search.ebscohost.com/login.aspx?profile=eds&amp;custid=s9495846&amp;groupid=main&amp;authtype=ip,guest&amp;direct=true&amp;bquery=sab.000182946"/>
    <s v="BOAP"/>
    <s v="En línea"/>
    <s v="X - En línea"/>
    <s v="X - Otras colecciones sin clasificar"/>
    <s v="X - Otras colecciones sin clasificar"/>
    <s v="X - Otras colecciones sin clasificar"/>
    <s v="X - Otras colecciones sin clasificar"/>
    <s v="182946|10"/>
    <n v="1"/>
  </r>
  <r>
    <s v="Bib Central"/>
    <s v="En línea"/>
    <s v="Libro electrónico"/>
    <x v="0"/>
    <s v="Hip sonography : diagnosis and management of infant hip dysplasia / Reinhard Graf ; con la colaborac"/>
    <s v="Graf, Reinhard 1946- autor"/>
    <s v="Berlin : Springer, ©2006."/>
    <n v="2006"/>
    <x v="1"/>
    <s v="9783540309581"/>
    <s v="Medicina,Articulacion De La Cadera,Anormalidades De La Articulacion De La Cadera,Ultrasonografia"/>
    <x v="5"/>
    <x v="1"/>
    <n v="70767"/>
    <n v="10"/>
    <s v="LE04094"/>
    <s v="Hip sonography : diagnosis and management of infant hip dysplasia / Reinhard Graf ; con la colaborac"/>
    <n v="2006"/>
    <s v="X - Otras colecciones sin clasificar"/>
    <s v="https://search.ebscohost.com/login.aspx?profile=eds&amp;custid=s9495846&amp;groupid=main&amp;authtype=ip,guest&amp;direct=true&amp;bquery=sab.000070767"/>
    <s v="BOAP"/>
    <s v="En línea"/>
    <s v="X - En línea"/>
    <s v="X - Otras colecciones sin clasificar"/>
    <s v="X - Otras colecciones sin clasificar"/>
    <s v="X - Otras colecciones sin clasificar"/>
    <s v="X - Otras colecciones sin clasificar"/>
    <s v="70767|10"/>
    <n v="1"/>
  </r>
  <r>
    <s v="Bib Central"/>
    <s v="En línea"/>
    <s v="Libro electrónico"/>
    <x v="0"/>
    <s v="Obstetric imaging / editado por Joshua A. Copel [y otros] documento electrónico"/>
    <m/>
    <s v="Philadelphia, Pa : Elsevier Saunders, ©2012."/>
    <n v="2012"/>
    <x v="1"/>
    <s v="9781455733576 (E-Book)"/>
    <s v="Radiografia En Obstetricia,Deformidades,Diagnostico Prenatal,Ultrasonografia,Aparato Genital Femenino,Anomalias Congenitas,Diagnostico Por Imagen,Feto"/>
    <x v="5"/>
    <x v="3"/>
    <n v="183189"/>
    <n v="10"/>
    <s v="LE69549"/>
    <s v="Obstetric imaging / editado por Joshua A. Copel [y otros] documento electrónico"/>
    <n v="2012"/>
    <s v="X - Otras colecciones sin clasificar"/>
    <s v="https://search.ebscohost.com/login.aspx?profile=eds&amp;custid=s9495846&amp;groupid=main&amp;authtype=ip,guest&amp;direct=true&amp;bquery=sab.000183189"/>
    <s v="BOAP"/>
    <s v="En línea"/>
    <s v="X - En línea"/>
    <s v="X - Otras colecciones sin clasificar"/>
    <s v="X - Otras colecciones sin clasificar"/>
    <s v="X - Otras colecciones sin clasificar"/>
    <s v="X - Otras colecciones sin clasificar"/>
    <s v="183189|10"/>
    <n v="1"/>
  </r>
  <r>
    <s v="Bib Central"/>
    <s v="En línea"/>
    <s v="Libro electrónico"/>
    <x v="0"/>
    <s v="Principles of cardiac and vascular computed tomography / Stuart J. Hutchison, Naeem Merchant. docume"/>
    <s v="Hutchison, Stuart J. autor"/>
    <s v="Philadelphia : Saunders/Elsevier, ©2015."/>
    <n v="2015"/>
    <x v="1"/>
    <s v="9781437703511 (E-Book)"/>
    <s v="Corazon,Sistema Cardiovascular,Cardiografia,Tomografia,Ultrasonografia"/>
    <x v="5"/>
    <x v="3"/>
    <n v="180839"/>
    <n v="10"/>
    <s v="LE68952"/>
    <s v="Principles of cardiac and vascular computed tomography / Stuart J. Hutchison, Naeem Merchant. docume"/>
    <n v="2015"/>
    <s v="X - Otras colecciones sin clasificar"/>
    <s v="https://search.ebscohost.com/login.aspx?profile=eds&amp;custid=s9495846&amp;groupid=main&amp;authtype=ip,guest&amp;direct=true&amp;bquery=sab.000180839"/>
    <s v="BOAP"/>
    <s v="En línea"/>
    <s v="X - En línea"/>
    <s v="X - Otras colecciones sin clasificar"/>
    <s v="X - Otras colecciones sin clasificar"/>
    <s v="X - Otras colecciones sin clasificar"/>
    <s v="X - Otras colecciones sin clasificar"/>
    <s v="180839|10"/>
    <n v="1"/>
  </r>
  <r>
    <s v="Bib Central"/>
    <s v="En línea"/>
    <s v="Libro electrónico"/>
    <x v="0"/>
    <s v="Principles of vascular and intravascular ultrasound / Stuart J. Hutchison y Katherine C. Holmes. doc"/>
    <s v="Hutchison, Stuart J. autor"/>
    <s v="Philadelphia, PA : Elsevier/Saunders, ©2012."/>
    <n v="2012"/>
    <x v="1"/>
    <s v="9781437704044 (E-Book)"/>
    <s v="Enfermedades Vasculares Perifericas,Vasos Sanguineos,Vasos Sanguineos,Ultrasonografia"/>
    <x v="5"/>
    <x v="3"/>
    <n v="153103"/>
    <n v="20"/>
    <s v="LE69638"/>
    <s v="Principles of vascular and intravascular ultrasound / Stuart J. Hutchison y Katherine C. Holmes. doc"/>
    <n v="2012"/>
    <s v="X - Otras colecciones sin clasificar"/>
    <s v="https://search.ebscohost.com/login.aspx?profile=eds&amp;custid=s9495846&amp;groupid=main&amp;authtype=ip,guest&amp;direct=true&amp;bquery=sab.000153103"/>
    <s v="BOAP"/>
    <s v="En línea"/>
    <s v="X - En línea"/>
    <s v="X - Otras colecciones sin clasificar"/>
    <s v="X - Otras colecciones sin clasificar"/>
    <s v="X - Otras colecciones sin clasificar"/>
    <s v="X - Otras colecciones sin clasificar"/>
    <s v="153103|20"/>
    <n v="1"/>
  </r>
  <r>
    <s v="Bib Central"/>
    <s v="En línea"/>
    <s v="Libro electrónico"/>
    <x v="0"/>
    <s v="Rheumatoid arthritis / editado por Marc C. Hochberg [y otros] documento electrónico"/>
    <m/>
    <s v="Philadelphia, PA : Mosby/Elsevier, ©2009."/>
    <n v="2009"/>
    <x v="1"/>
    <s v="9780323071024 (E-Book)"/>
    <s v="Artritis Reumatoide,Artritis Reumatoide,Patologia,Calidad De Vida,Ultrasonografia,Farmacogenetica"/>
    <x v="5"/>
    <x v="1"/>
    <n v="180192"/>
    <n v="10"/>
    <s v="LE70167"/>
    <s v="Rheumatoid arthritis / editado por Marc C. Hochberg [y otros] documento electrónico"/>
    <n v="2009"/>
    <s v="X - Otras colecciones sin clasificar"/>
    <s v="https://search.ebscohost.com/login.aspx?profile=eds&amp;custid=s9495846&amp;groupid=main&amp;authtype=ip,guest&amp;direct=true&amp;bquery=sab.000180192"/>
    <s v="BOAP"/>
    <s v="En línea"/>
    <s v="X - En línea"/>
    <s v="X - Otras colecciones sin clasificar"/>
    <s v="X - Otras colecciones sin clasificar"/>
    <s v="X - Otras colecciones sin clasificar"/>
    <s v="X - Otras colecciones sin clasificar"/>
    <s v="180192|10"/>
    <n v="1"/>
  </r>
  <r>
    <s v="Bib Central"/>
    <s v="En línea"/>
    <s v="Libro electrónico"/>
    <x v="0"/>
    <s v="Surgical management of pelvic organ prolapse / Mickey Karram y Christopher F. Maher documento electr"/>
    <s v="Karram, Mickey M. autor"/>
    <s v="Philadelphia, Pa : Elsevier/Saunders, ©2013."/>
    <n v="2013"/>
    <x v="1"/>
    <s v="9781416062660 (E-Book)"/>
    <s v="Uroginecologia,Aparato Genital Femenino,Prolapso De Organo Pelvico,Ultrasonografia"/>
    <x v="5"/>
    <x v="3"/>
    <n v="179691"/>
    <n v="10"/>
    <s v="LE69244"/>
    <s v="Surgical management of pelvic organ prolapse / Mickey Karram y Christopher F. Maher documento electr"/>
    <n v="2013"/>
    <s v="X - Otras colecciones sin clasificar"/>
    <s v="https://search.ebscohost.com/login.aspx?profile=eds&amp;custid=s9495846&amp;groupid=main&amp;authtype=ip,guest&amp;direct=true&amp;bquery=sab.000179691"/>
    <s v="BOAP"/>
    <s v="En línea"/>
    <s v="X - En línea"/>
    <s v="X - Otras colecciones sin clasificar"/>
    <s v="X - Otras colecciones sin clasificar"/>
    <s v="X - Otras colecciones sin clasificar"/>
    <s v="X - Otras colecciones sin clasificar"/>
    <s v="179691|10"/>
    <n v="1"/>
  </r>
  <r>
    <s v="Bib Central"/>
    <s v="En línea"/>
    <s v="Libro electrónico"/>
    <x v="0"/>
    <s v="Textbook of diagnostic sonography / Sandra L. Hagen-Ansert documento electrónico"/>
    <s v="Hagen-Ansert, Sandra L. autor"/>
    <s v="St. Louis, Missouri : Elsevier Mosby, ©2012."/>
    <n v="2012"/>
    <x v="1"/>
    <s v="9780323073011 (E-Book)"/>
    <s v="Ultrasonografia,Diagnostico Por Imagen"/>
    <x v="5"/>
    <x v="3"/>
    <n v="179484"/>
    <n v="10"/>
    <s v="LE68443"/>
    <s v="Textbook of diagnostic sonography / Sandra L. Hagen-Ansert documento electrónico"/>
    <n v="2012"/>
    <s v="X - Otras colecciones sin clasificar"/>
    <s v="https://search.ebscohost.com/login.aspx?profile=eds&amp;custid=s9495846&amp;groupid=main&amp;authtype=ip,guest&amp;direct=true&amp;bquery=sab.000179484"/>
    <s v="BOAP"/>
    <s v="En línea"/>
    <s v="X - En línea"/>
    <s v="X - Otras colecciones sin clasificar"/>
    <s v="X - Otras colecciones sin clasificar"/>
    <s v="X - Otras colecciones sin clasificar"/>
    <s v="X - Otras colecciones sin clasificar"/>
    <s v="179484|10"/>
    <n v="1"/>
  </r>
  <r>
    <s v="Bib Central"/>
    <s v="En línea"/>
    <s v="Libro electrónico"/>
    <x v="0"/>
    <s v="Transendoscopic ultrasound for neurosurgery / Klaus Dieter Maria Resch. documento electrónico"/>
    <s v="Resch, Klaus Dieter Maria autor"/>
    <s v="Berlin : Springer, ©2006."/>
    <n v="2006"/>
    <x v="1"/>
    <s v="9783540303190 (E-Book)"/>
    <s v="Sistema Nervioso,Sistema Nervioso,Ultrasonografia Endoscopica"/>
    <x v="5"/>
    <x v="1"/>
    <n v="75489"/>
    <n v="10"/>
    <s v="LE08816"/>
    <s v="Transendoscopic ultrasound for neurosurgery / Klaus Dieter Maria Resch. documento electrónico"/>
    <n v="2006"/>
    <s v="X - Otras colecciones sin clasificar"/>
    <s v="https://search.ebscohost.com/login.aspx?profile=eds&amp;custid=s9495846&amp;groupid=main&amp;authtype=ip,guest&amp;direct=true&amp;bquery=sab.000075489"/>
    <s v="BOAP"/>
    <s v="En línea"/>
    <s v="X - En línea"/>
    <s v="X - Otras colecciones sin clasificar"/>
    <s v="X - Otras colecciones sin clasificar"/>
    <s v="X - Otras colecciones sin clasificar"/>
    <s v="X - Otras colecciones sin clasificar"/>
    <s v="75489|10"/>
    <n v="1"/>
  </r>
  <r>
    <s v="Bib Central"/>
    <s v="Tesis"/>
    <s v="Tesis electrónicas"/>
    <x v="0"/>
    <s v="Concordancia entre el diámetro biparietal corregido por área y la longitud cráneo caudal para la"/>
    <s v="Vélez Zuluaga, Juan Gonzalo autor"/>
    <s v="Chía : Universidad de La Sabana, 2016."/>
    <n v="2016"/>
    <x v="0"/>
    <m/>
    <s v="Ultrasonografia,Fetos,Monitorizacion Fetal"/>
    <x v="9"/>
    <x v="3"/>
    <n v="261649"/>
    <n v="10"/>
    <s v="TE08059"/>
    <s v="Concordancia entre el diámetro biparietal corregido por área y la longitud cráneo caudal para la"/>
    <n v="2016"/>
    <s v="Pregrado"/>
    <s v="https://search.ebscohost.com/login.aspx?profile=eds&amp;custid=s9495846&amp;groupid=main&amp;authtype=ip,guest&amp;direct=true&amp;bquery=sab.000261649"/>
    <s v="BOAP"/>
    <s v="TE-Q-Tesis-2016"/>
    <s v="X - En línea"/>
    <s v="X - Otras colecciones sin clasificar"/>
    <s v="X - Otras colecciones sin clasificar"/>
    <s v="X - Otras colecciones sin clasificar"/>
    <s v="X - Otras colecciones sin clasificar"/>
    <s v="261649|10"/>
    <n v="1"/>
  </r>
  <r>
    <s v="Bib Central"/>
    <s v="Tesis"/>
    <s v="Tesis electrónicas"/>
    <x v="0"/>
    <s v="Evaluación de la Espongiofibrosis uretral por ecografía como factor predictor de reestenosis / Pie"/>
    <s v="Urueña Álvarez, Piedad"/>
    <s v="Chía : Universidad de la Sabana, 2007."/>
    <n v="2007"/>
    <x v="0"/>
    <m/>
    <s v="Ultrasonografia,Uretra,Uretra,Obstruccion Uretral"/>
    <x v="4"/>
    <x v="1"/>
    <n v="88357"/>
    <n v="20"/>
    <s v="TE03876"/>
    <s v="Evaluación de la Espongiofibrosis uretral por ecografía como factor predictor de reestenosis / Pie"/>
    <n v="2007"/>
    <s v="616 - Enfermedades"/>
    <s v="https://search.ebscohost.com/login.aspx?profile=eds&amp;custid=s9495846&amp;groupid=main&amp;authtype=ip,guest&amp;direct=true&amp;bquery=sab.000088357"/>
    <s v="BOAP"/>
    <s v="616.64"/>
    <s v="X - En línea"/>
    <s v="X - Otras colecciones sin clasificar"/>
    <s v="X - Otras colecciones sin clasificar"/>
    <s v="X - Otras colecciones sin clasificar"/>
    <s v="X - Otras colecciones sin clasificar"/>
    <s v="88357|20"/>
    <n v="1"/>
  </r>
  <r>
    <s v="Bib Central"/>
    <s v="Tesis"/>
    <s v="Tesis electrónicas"/>
    <x v="0"/>
    <s v="Viabilidad miocárdica en tomografía computarizada comparado con resonancia magnética. : Revisión"/>
    <s v="Cerquera Cabrera, Fredy Martín autor"/>
    <s v="Chía : Universidad de La Sabana, 2015."/>
    <n v="2015"/>
    <x v="0"/>
    <m/>
    <s v="Ultrasonografia,Resonancia Magnetica,Resonancia Magnetica"/>
    <x v="9"/>
    <x v="3"/>
    <n v="260748"/>
    <n v="10"/>
    <s v="TE07488"/>
    <s v="Viabilidad miocárdica en tomografía computarizada comparado con resonancia magnética. : Revisión"/>
    <n v="2015"/>
    <s v="Pregrado"/>
    <s v="https://search.ebscohost.com/login.aspx?profile=eds&amp;custid=s9495846&amp;groupid=main&amp;authtype=ip,guest&amp;direct=true&amp;bquery=sab.000260748"/>
    <s v="BOAP"/>
    <s v="TE-Q-Tesis-2015"/>
    <s v="X - En línea"/>
    <s v="X - Otras colecciones sin clasificar"/>
    <s v="X - Otras colecciones sin clasificar"/>
    <s v="X - Otras colecciones sin clasificar"/>
    <s v="X - Otras colecciones sin clasificar"/>
    <s v="260748|10"/>
    <n v="1"/>
  </r>
  <r>
    <s v="Bib Central"/>
    <s v="Ciencia y Tecnología"/>
    <s v="Libro"/>
    <x v="0"/>
    <s v="Oftalmología básica / eds. Francisco Rodríguez Vásquez, Eduardo Arenas Archila."/>
    <m/>
    <s v="[Bogotá?] : Sociedad Colombiana de Oftalmología, [1999?]."/>
    <n v="1999"/>
    <x v="0"/>
    <m/>
    <s v="Oftalmologia,Ojos,Trastornos De La Vision,Oftalmologia,Ojos,Urgencias Medicas,Bancos De Ojos,Imagenes Diagnosticas"/>
    <x v="8"/>
    <x v="0"/>
    <n v="54704"/>
    <n v="20"/>
    <s v="089940"/>
    <s v="Oftalmología básica / eds. Francisco Rodríguez Vásquez, Eduardo Arenas Archila."/>
    <n v="-2000"/>
    <s v="617 - Cirugía, medicina regional, odontología, oftalmología, otolo"/>
    <s v="https://search.ebscohost.com/login.aspx?profile=eds&amp;custid=s9495846&amp;groupid=main&amp;authtype=ip,guest&amp;direct=true&amp;bquery=sab.000054704"/>
    <s v="BOAP"/>
    <s v="617.7"/>
    <s v="Oftalmología"/>
    <s v="Tecnología - Ciencias Aplicadas"/>
    <s v="610 - Medicina y salud"/>
    <s v="610 - Medicina y salud"/>
    <s v="Cirugía, medicina regional, odontología, oftalmología, otolo"/>
    <s v="54704|20"/>
    <n v="15"/>
  </r>
  <r>
    <s v="Bib Central"/>
    <s v="Ciencia y Tecnología"/>
    <s v="Libro"/>
    <x v="0"/>
    <s v="Neuroanatomía correlativa / Stephen G. Waxman."/>
    <s v="Waxman, Stephen G."/>
    <s v="México : Editorial El Manual Moderno, 2001."/>
    <n v="2001"/>
    <x v="0"/>
    <s v="968-426-911-0"/>
    <s v="Neuroanatomia,Sistema Nervioso - Fundamentos,Medula Espinal,Imagenes Diagnosticas,Casos En Neuroanatomia"/>
    <x v="10"/>
    <x v="1"/>
    <n v="55879"/>
    <n v="10"/>
    <s v="084862"/>
    <s v="Neuroanatomía correlativa / Stephen G. Waxman."/>
    <n v="2001"/>
    <s v="611 - Anatomía humana, citología, histología."/>
    <s v="https://search.ebscohost.com/login.aspx?profile=eds&amp;custid=s9495846&amp;groupid=main&amp;authtype=ip,guest&amp;direct=true&amp;bquery=sab.000055879"/>
    <s v="BOAP"/>
    <s v="611.8"/>
    <s v="Sistema nervioso"/>
    <s v="Tecnología - Ciencias Aplicadas"/>
    <s v="610 - Medicina y salud"/>
    <s v="610 - Medicina y salud"/>
    <s v="Anatomía humana, citología, histología."/>
    <s v="55879|10"/>
    <n v="215"/>
  </r>
  <r>
    <s v="Bib Central"/>
    <s v="En línea"/>
    <s v="Libro electrónico"/>
    <x v="0"/>
    <s v="Colposcopia : principios y práctica / editado por Barbara S. Apgar documento electrónico"/>
    <m/>
    <s v="Barcelona : Elsevier, ©2009."/>
    <n v="2009"/>
    <x v="0"/>
    <s v="9788445812761 (E-Book)"/>
    <s v="Colposcopia,Diagnostico Por Imagen,Imagenes Diagnosticas"/>
    <x v="5"/>
    <x v="1"/>
    <n v="179395"/>
    <n v="10"/>
    <s v="LE68379"/>
    <s v="Colposcopia : principios y práctica / editado por Barbara S. Apgar documento electrónico"/>
    <n v="2009"/>
    <s v="X - Otras colecciones sin clasificar"/>
    <s v="https://search.ebscohost.com/login.aspx?profile=eds&amp;custid=s9495846&amp;groupid=main&amp;authtype=ip,guest&amp;direct=true&amp;bquery=sab.000179395"/>
    <s v="BOAP"/>
    <s v="En línea"/>
    <s v="X - En línea"/>
    <s v="X - Otras colecciones sin clasificar"/>
    <s v="X - Otras colecciones sin clasificar"/>
    <s v="X - Otras colecciones sin clasificar"/>
    <s v="X - Otras colecciones sin clasificar"/>
    <s v="179395|10"/>
    <n v="1"/>
  </r>
  <r>
    <s v="Bib Central"/>
    <s v="En línea"/>
    <s v="Libro electrónico"/>
    <x v="0"/>
    <s v="Computer vision, graphics, and image processing : ICVGIP 2016 Satellite Workshops, WCVA, DAR, and Me"/>
    <m/>
    <s v="Cham : Springer, ©2017"/>
    <n v="2017"/>
    <x v="1"/>
    <s v="9783319681245 (E-Book)"/>
    <s v="Imagenes Diagnosticas,Imagenes Diagnosticas,Informatica Medica"/>
    <x v="5"/>
    <x v="3"/>
    <n v="279528"/>
    <n v="10"/>
    <s v="LE35742"/>
    <s v="Computer vision, graphics, and image processing : ICVGIP 2016 Satellite Workshops, WCVA, DAR, and Me"/>
    <n v="2017"/>
    <s v="X - Otras colecciones sin clasificar"/>
    <s v="https://search.ebscohost.com/login.aspx?profile=eds&amp;custid=s9495846&amp;groupid=main&amp;authtype=ip,guest&amp;direct=true&amp;bquery=sab.000279528"/>
    <s v="BOAP"/>
    <s v="En línea"/>
    <s v="X - En línea"/>
    <s v="X - Otras colecciones sin clasificar"/>
    <s v="X - Otras colecciones sin clasificar"/>
    <s v="X - Otras colecciones sin clasificar"/>
    <s v="X - Otras colecciones sin clasificar"/>
    <s v="279528|10"/>
    <n v="1"/>
  </r>
  <r>
    <s v="Bib Central"/>
    <s v="En línea"/>
    <s v="Libro electrónico"/>
    <x v="0"/>
    <s v="Diseases of the heart, chest &amp; breast : diagnostic imaging and interventional techniques / editores"/>
    <m/>
    <s v="Italia : Springer Áverlag, ©2007."/>
    <n v="2007"/>
    <x v="1"/>
    <s v="9788847006331 (E-Book)"/>
    <s v="Corazon,Mamas,Imagenes Diagnosticas"/>
    <x v="5"/>
    <x v="1"/>
    <n v="69125"/>
    <n v="10"/>
    <s v="LE02452"/>
    <s v="Diseases of the heart, chest &amp; breast : diagnostic imaging and interventional techniques / editores"/>
    <n v="2007"/>
    <s v="X - Otras colecciones sin clasificar"/>
    <s v="https://search.ebscohost.com/login.aspx?profile=eds&amp;custid=s9495846&amp;groupid=main&amp;authtype=ip,guest&amp;direct=true&amp;bquery=sab.000069125"/>
    <s v="BOAP"/>
    <s v="En línea"/>
    <s v="X - En línea"/>
    <s v="X - Otras colecciones sin clasificar"/>
    <s v="X - Otras colecciones sin clasificar"/>
    <s v="X - Otras colecciones sin clasificar"/>
    <s v="X - Otras colecciones sin clasificar"/>
    <s v="69125|10"/>
    <n v="1"/>
  </r>
  <r>
    <s v="Bib Central"/>
    <s v="En línea"/>
    <s v="Libro electrónico"/>
    <x v="0"/>
    <s v="Ferri's best test : a practical guide to clinical laboratory medicine and diagnostic imaging / Fred"/>
    <s v="Ferri, Fred F. autor"/>
    <s v="Philadelphia, PA : Elsevier/Saunders, ©2015."/>
    <n v="2015"/>
    <x v="1"/>
    <s v="9781455745999 (E-Book)"/>
    <s v="Medicina Clinica,Tecnologia Medica,Imagenes Diagnosticas"/>
    <x v="5"/>
    <x v="3"/>
    <n v="263046"/>
    <n v="10"/>
    <s v="LE68988"/>
    <s v="Ferri's best test : a practical guide to clinical laboratory medicine and diagnostic imaging / Fred"/>
    <n v="2015"/>
    <s v="X - Otras colecciones sin clasificar"/>
    <s v="https://search.ebscohost.com/login.aspx?profile=eds&amp;custid=s9495846&amp;groupid=main&amp;authtype=ip,guest&amp;direct=true&amp;bquery=sab.000263046"/>
    <s v="BOAP"/>
    <s v="En línea"/>
    <s v="X - En línea"/>
    <s v="X - Otras colecciones sin clasificar"/>
    <s v="X - Otras colecciones sin clasificar"/>
    <s v="X - Otras colecciones sin clasificar"/>
    <s v="X - Otras colecciones sin clasificar"/>
    <s v="263046|10"/>
    <n v="1"/>
  </r>
  <r>
    <s v="Bib Central"/>
    <s v="En línea"/>
    <s v="Libro electrónico"/>
    <x v="0"/>
    <s v="Fundamentals of nanoparticles : classifications, synthesis methods, properties and characterization"/>
    <m/>
    <s v="Amsterdam, Netherlands : Elsevier, ©2018."/>
    <n v="2018"/>
    <x v="1"/>
    <s v="9780323512558 (E-Book)"/>
    <s v="Materiales Nanoestructurados,Nanomedicina,Imagenes Diagnosticas"/>
    <x v="5"/>
    <x v="3"/>
    <n v="275829"/>
    <n v="10"/>
    <s v="LE24292"/>
    <s v="Fundamentals of nanoparticles : classifications, synthesis methods, properties and characterization"/>
    <n v="2018"/>
    <s v="X - Otras colecciones sin clasificar"/>
    <s v="https://search.ebscohost.com/login.aspx?profile=eds&amp;custid=s9495846&amp;groupid=main&amp;authtype=ip,guest&amp;direct=true&amp;bquery=sab.000275829"/>
    <s v="BOAP"/>
    <s v="En línea"/>
    <s v="X - En línea"/>
    <s v="X - Otras colecciones sin clasificar"/>
    <s v="X - Otras colecciones sin clasificar"/>
    <s v="X - Otras colecciones sin clasificar"/>
    <s v="X - Otras colecciones sin clasificar"/>
    <s v="275829|10"/>
    <n v="1"/>
  </r>
  <r>
    <s v="Bib Central"/>
    <s v="En línea"/>
    <s v="Libro electrónico"/>
    <x v="0"/>
    <s v="Merril. Altas de posiciones radiográficas y procedimientos radiológicos / Eugene D. Frank, Bruce W"/>
    <s v="Frank, Eugene D. autor"/>
    <s v="Barcelona : Elsevier, ©2010."/>
    <n v="2010"/>
    <x v="0"/>
    <s v="9788480866552 (v.1 E-Book)"/>
    <s v="Imagenes Diagnosticas,Radiografia Medica,Traumatologia"/>
    <x v="5"/>
    <x v="1"/>
    <n v="179361"/>
    <n v="10"/>
    <s v="LE68360"/>
    <s v="Merril. Altas de posiciones radiográficas y procedimientos radiológicos / Eugene D. Frank, Bruce W"/>
    <n v="2010"/>
    <s v="X - Otras colecciones sin clasificar"/>
    <s v="https://search.ebscohost.com/login.aspx?profile=eds&amp;custid=s9495846&amp;groupid=main&amp;authtype=ip,guest&amp;direct=true&amp;bquery=sab.000179361"/>
    <s v="BOAP"/>
    <s v="En línea"/>
    <s v="X - En línea"/>
    <s v="X - Otras colecciones sin clasificar"/>
    <s v="X - Otras colecciones sin clasificar"/>
    <s v="X - Otras colecciones sin clasificar"/>
    <s v="X - Otras colecciones sin clasificar"/>
    <s v="179361|10"/>
    <n v="1"/>
  </r>
  <r>
    <s v="Bib Central"/>
    <s v="En línea"/>
    <s v="Libro electrónico"/>
    <x v="0"/>
    <s v="Molecular imaging, reconstruction and analysis of moving body organs, and stroke imaging and treatme"/>
    <m/>
    <s v="Cham : Springer, ©2017"/>
    <n v="2017"/>
    <x v="1"/>
    <s v="9783319675640 (E-Book)"/>
    <s v="Imagenes Diagnosticas,Reconocimiento De Modelos Por Computador,Graficos Por Computador"/>
    <x v="5"/>
    <x v="3"/>
    <n v="279653"/>
    <n v="10"/>
    <s v="LE35778"/>
    <s v="Molecular imaging, reconstruction and analysis of moving body organs, and stroke imaging and treatme"/>
    <n v="2017"/>
    <s v="X - Otras colecciones sin clasificar"/>
    <s v="https://search.ebscohost.com/login.aspx?profile=eds&amp;custid=s9495846&amp;groupid=main&amp;authtype=ip,guest&amp;direct=true&amp;bquery=sab.000279653"/>
    <s v="BOAP"/>
    <s v="En línea"/>
    <s v="X - En línea"/>
    <s v="X - Otras colecciones sin clasificar"/>
    <s v="X - Otras colecciones sin clasificar"/>
    <s v="X - Otras colecciones sin clasificar"/>
    <s v="X - Otras colecciones sin clasificar"/>
    <s v="279653|10"/>
    <n v="1"/>
  </r>
  <r>
    <s v="Bib Central"/>
    <s v="En línea"/>
    <s v="Libro electrónico"/>
    <x v="0"/>
    <s v="Multimodal cardiovascular imaging : principles and clinical applications documento electrónico edit"/>
    <m/>
    <s v="New York : McGraw-Hill Education, ©2011."/>
    <n v="2011"/>
    <x v="1"/>
    <s v="9780071613460 (E-Book)"/>
    <s v="Imagenes Diagnosticas,Sistema Cardiovascular,Corazon,Corazon,Educacion Medica"/>
    <x v="5"/>
    <x v="3"/>
    <n v="180406"/>
    <n v="10"/>
    <s v="LE68901"/>
    <s v="Multimodal cardiovascular imaging : principles and clinical applications documento electrónico edit"/>
    <n v="2011"/>
    <s v="X - Otras colecciones sin clasificar"/>
    <s v="https://search.ebscohost.com/login.aspx?profile=eds&amp;custid=s9495846&amp;groupid=main&amp;authtype=ip,guest&amp;direct=true&amp;bquery=sab.000180406"/>
    <s v="BOAP"/>
    <s v="En línea"/>
    <s v="X - En línea"/>
    <s v="X - Otras colecciones sin clasificar"/>
    <s v="X - Otras colecciones sin clasificar"/>
    <s v="X - Otras colecciones sin clasificar"/>
    <s v="X - Otras colecciones sin clasificar"/>
    <s v="180406|10"/>
    <n v="1"/>
  </r>
  <r>
    <s v="Bib Central"/>
    <s v="En línea"/>
    <s v="Libro electrónico"/>
    <x v="0"/>
    <s v="Oncologic imaging : a multidisciplinary approach / editado por Paul M. Silverman documento electrón"/>
    <m/>
    <s v="Philadelphia, Pa : Elsevier/Saunders, ©2012."/>
    <n v="2012"/>
    <x v="1"/>
    <s v="9781455733330 (E-Book)"/>
    <s v="Cancer,Sistemas De Imagenes En Medicina,Tumores,Imagenes Diagnosticas"/>
    <x v="5"/>
    <x v="3"/>
    <n v="183183"/>
    <n v="10"/>
    <s v="LE69546"/>
    <s v="Oncologic imaging : a multidisciplinary approach / editado por Paul M. Silverman documento electrón"/>
    <n v="2012"/>
    <s v="X - Otras colecciones sin clasificar"/>
    <s v="https://search.ebscohost.com/login.aspx?profile=eds&amp;custid=s9495846&amp;groupid=main&amp;authtype=ip,guest&amp;direct=true&amp;bquery=sab.000183183"/>
    <s v="BOAP"/>
    <s v="En línea"/>
    <s v="X - En línea"/>
    <s v="X - Otras colecciones sin clasificar"/>
    <s v="X - Otras colecciones sin clasificar"/>
    <s v="X - Otras colecciones sin clasificar"/>
    <s v="X - Otras colecciones sin clasificar"/>
    <s v="183183|10"/>
    <n v="1"/>
  </r>
  <r>
    <s v="Bib Central"/>
    <s v="En línea"/>
    <s v="Libro electrónico"/>
    <x v="0"/>
    <s v="Pocket guide to diagnostic tests : documento electrónico editores, Diana Nicoll ... [y otros.]."/>
    <m/>
    <s v="New York : McGraw-Hill Education, ©2012."/>
    <n v="2012"/>
    <x v="1"/>
    <s v="9780071766258 (E-Book)"/>
    <s v="Diagnostico De Laboratorio,Imagenes Diagnosticas,Tecnologia Medica,Diagnostico Diferencial,Educacion Medica"/>
    <x v="5"/>
    <x v="3"/>
    <n v="180412"/>
    <n v="10"/>
    <s v="LE68907"/>
    <s v="Pocket guide to diagnostic tests : documento electrónico editores, Diana Nicoll ... [y otros.]."/>
    <n v="2012"/>
    <s v="X - Otras colecciones sin clasificar"/>
    <s v="https://search.ebscohost.com/login.aspx?profile=eds&amp;custid=s9495846&amp;groupid=main&amp;authtype=ip,guest&amp;direct=true&amp;bquery=sab.000180412"/>
    <s v="BOAP"/>
    <s v="En línea"/>
    <s v="X - En línea"/>
    <s v="X - Otras colecciones sin clasificar"/>
    <s v="X - Otras colecciones sin clasificar"/>
    <s v="X - Otras colecciones sin clasificar"/>
    <s v="X - Otras colecciones sin clasificar"/>
    <s v="180412|10"/>
    <n v="1"/>
  </r>
  <r>
    <s v="Bib Central"/>
    <s v="En línea"/>
    <s v="Libro electrónico"/>
    <x v="0"/>
    <s v="Primer of diagnostic imaging / Ralph Weissleder, Jack Wittenberg, Mukesh G. Harisinghani y John W. C"/>
    <s v="Weissleder, Ralph autor"/>
    <s v="St. Louis, Mo : Mosby Elsevier, 2011."/>
    <n v="2011"/>
    <x v="1"/>
    <s v="9780323065382"/>
    <s v="Diagnostico Por Imagen,Imagenes Diagnosticas"/>
    <x v="5"/>
    <x v="3"/>
    <n v="179444"/>
    <n v="10"/>
    <s v="LE68418"/>
    <s v="Primer of diagnostic imaging / Ralph Weissleder, Jack Wittenberg, Mukesh G. Harisinghani y John W. C"/>
    <n v="2011"/>
    <s v="X - Otras colecciones sin clasificar"/>
    <s v="https://search.ebscohost.com/login.aspx?profile=eds&amp;custid=s9495846&amp;groupid=main&amp;authtype=ip,guest&amp;direct=true&amp;bquery=sab.000179444"/>
    <s v="BOAP"/>
    <s v="En línea"/>
    <s v="X - En línea"/>
    <s v="X - Otras colecciones sin clasificar"/>
    <s v="X - Otras colecciones sin clasificar"/>
    <s v="X - Otras colecciones sin clasificar"/>
    <s v="X - Otras colecciones sin clasificar"/>
    <s v="179444|10"/>
    <n v="1"/>
  </r>
  <r>
    <s v="Bib Central"/>
    <s v="En línea"/>
    <s v="Libro electrónico"/>
    <x v="0"/>
    <s v="Review of medical microbiology and immunology / documento electrónico Warren Levinson."/>
    <s v="Levinson, Warren autor"/>
    <s v="New York : McGraw-Hill Education, ©2014."/>
    <n v="2014"/>
    <x v="1"/>
    <s v="10428070"/>
    <s v="Microbiologia Medica,Inmunologia,Microbiologia,Medicina Clinica,Imagenes Diagnosticas"/>
    <x v="5"/>
    <x v="3"/>
    <n v="262413"/>
    <n v="10"/>
    <s v="LE67550"/>
    <s v="Review of medical microbiology and immunology / documento electrónico Warren Levinson."/>
    <n v="2014"/>
    <s v="X - Otras colecciones sin clasificar"/>
    <s v="https://search.ebscohost.com/login.aspx?profile=eds&amp;custid=s9495846&amp;groupid=main&amp;authtype=ip,guest&amp;direct=true&amp;bquery=sab.000262413"/>
    <s v="BOAP"/>
    <s v="En línea"/>
    <s v="X - En línea"/>
    <s v="X - Otras colecciones sin clasificar"/>
    <s v="X - Otras colecciones sin clasificar"/>
    <s v="X - Otras colecciones sin clasificar"/>
    <s v="X - Otras colecciones sin clasificar"/>
    <s v="262413|10"/>
    <n v="1"/>
  </r>
  <r>
    <s v="Bib Central"/>
    <s v="Tesis"/>
    <s v="Tesis electrónicas"/>
    <x v="0"/>
    <s v="Elaboración de un archivo docente sistematizado y digital en el departamento de imágenes diagnóst"/>
    <s v="Lozano Castillo, Javier Alonso autor"/>
    <s v="Chia : Universidad de La Sabana, 2001."/>
    <n v="2001"/>
    <x v="0"/>
    <m/>
    <s v="Sistemas De Almacenamiento Y Recuperacion De Informacion,Archivos,Archivos Audiovisuales,Archivos De Personal,Imagenes Diagnosticas,Investigacion Accion"/>
    <x v="21"/>
    <x v="1"/>
    <n v="86393"/>
    <n v="20"/>
    <s v="TE04814"/>
    <s v="Elaboración de un archivo docente sistematizado y digital en el departamento de imágenes diagnóst"/>
    <n v="2001"/>
    <s v="371 - Escuelas y sus actividades; educación especial"/>
    <s v="https://search.ebscohost.com/login.aspx?profile=eds&amp;custid=s9495846&amp;groupid=main&amp;authtype=ip,guest&amp;direct=true&amp;bquery=sab.000086393"/>
    <s v="BOAP"/>
    <s v="371.335"/>
    <s v="X - En línea"/>
    <s v="X - Otras colecciones sin clasificar"/>
    <s v="X - Otras colecciones sin clasificar"/>
    <s v="X - Otras colecciones sin clasificar"/>
    <s v="X - Otras colecciones sin clasificar"/>
    <s v="86393|20"/>
    <n v="1"/>
  </r>
  <r>
    <s v="Bib Central"/>
    <s v="Tesis"/>
    <s v="Tesis físicas"/>
    <x v="0"/>
    <s v="Histerosonografía y resonancia magnética como metodos diagnósticos en la patología endometrial /"/>
    <s v="Velasco Morales, Marta Lucía autor"/>
    <s v="Bogotá : Universidad de La Sabana, 1999."/>
    <n v="1999"/>
    <x v="0"/>
    <m/>
    <s v="Resonancia Magnetica En Imagenes,Endometrio,Membrana Mucosa,Espectroscopia De Resonancia Magnetica"/>
    <x v="15"/>
    <x v="0"/>
    <n v="48400"/>
    <n v="10"/>
    <s v="322.99002"/>
    <s v="Histerosonografía y resonancia magnética como metodos diagnósticos en la patología endometrial /"/>
    <n v="-2000"/>
    <s v="Especialización"/>
    <s v="https://search.ebscohost.com/login.aspx?profile=eds&amp;custid=s9495846&amp;groupid=main&amp;authtype=ip,guest&amp;direct=true&amp;bquery=sab.000048400"/>
    <s v="BOAP_TESIS"/>
    <s v="T-L-Especialización-1999"/>
    <n v="1999"/>
    <s v="X -   Tesis físicas"/>
    <s v="X - Otras colecciones sin clasificar"/>
    <s v="Facultad de Medicina"/>
    <s v="Especialización"/>
    <s v="48400|10"/>
    <n v="1"/>
  </r>
  <r>
    <s v="Bib Central"/>
    <s v="Tesis"/>
    <s v="Tesis físicas"/>
    <x v="0"/>
    <s v="Características operativas de la resonancia magnética en comparación con un estandar de oro : art"/>
    <s v="Castañeda CH., Liliana M. autor"/>
    <s v="Bogotá : Universidad de La Sabana, 2000."/>
    <n v="2000"/>
    <x v="0"/>
    <m/>
    <s v="Resonancia Magnetica En Imagenes,Artroscopia De La Rodilla,Artroscopia De La Rodilla,Rodilla,Ortopedia,Ortopedia"/>
    <x v="15"/>
    <x v="0"/>
    <n v="48403"/>
    <n v="10"/>
    <s v="322.2000001"/>
    <s v="Características operativas de la resonancia magnética en comparación con un estandar de oro : art"/>
    <n v="-2000"/>
    <s v="Especialización"/>
    <s v="https://search.ebscohost.com/login.aspx?profile=eds&amp;custid=s9495846&amp;groupid=main&amp;authtype=ip,guest&amp;direct=true&amp;bquery=sab.000048403"/>
    <s v="BOAP_TESIS"/>
    <s v="T-L-Especialización-2000"/>
    <n v="2000"/>
    <s v="X -   Tesis físicas"/>
    <s v="X - Otras colecciones sin clasificar"/>
    <s v="Facultad de Medicina"/>
    <s v="Especialización"/>
    <s v="48403|10"/>
    <n v="1"/>
  </r>
  <r>
    <s v="Bib Central"/>
    <s v="Ciencia y Tecnología"/>
    <s v="Libro"/>
    <x v="0"/>
    <s v="Resonancia magnética nuclear de hidrógeno / Pedro Joseph, Nathan."/>
    <s v="Nathan, Pedro Joseph"/>
    <s v="Washington, Wash. : OEA, 1973."/>
    <n v="1973"/>
    <x v="0"/>
    <m/>
    <s v="Resonancia Magnetica Nuclear,Fisica,Hidrogeno,Magnetismo"/>
    <x v="22"/>
    <x v="5"/>
    <n v="17999"/>
    <n v="10"/>
    <s v="003820"/>
    <s v="Resonancia magnética nuclear de hidrógeno / Pedro Joseph, Nathan."/>
    <n v="-2000"/>
    <s v="538 - Magnetismo"/>
    <s v="https://search.ebscohost.com/login.aspx?profile=eds&amp;custid=s9495846&amp;groupid=main&amp;authtype=ip,guest&amp;direct=true&amp;bquery=sab.000017999"/>
    <s v="BOAP"/>
    <s v="538.3"/>
    <s v="Propiedades magnéticas y fenómenos"/>
    <s v="Ciencias Básicas"/>
    <s v="500 - Ciencias Básicas"/>
    <s v="530 - Física"/>
    <s v="Magnetismo"/>
    <s v="17999|10"/>
    <n v="8"/>
  </r>
  <r>
    <s v="Bib Central"/>
    <s v="En línea"/>
    <s v="Libro electrónico"/>
    <x v="0"/>
    <s v="Atlas of cardiovascular magnetic resonance imaging : an imaging companion to Braunwald's heart disea"/>
    <m/>
    <s v="Philadelphia, PA : Saunders/Elsevier, ©2010."/>
    <n v="2010"/>
    <x v="1"/>
    <s v="9781416061359 (E-Book)"/>
    <s v="Sistema Cardiovascular,Sistema Cardiovascular,Resonancia Magnetica En Imagenes"/>
    <x v="5"/>
    <x v="1"/>
    <n v="179417"/>
    <n v="10"/>
    <s v="LE68394"/>
    <s v="Atlas of cardiovascular magnetic resonance imaging : an imaging companion to Braunwald's heart disea"/>
    <n v="2010"/>
    <s v="X - Otras colecciones sin clasificar"/>
    <s v="https://search.ebscohost.com/login.aspx?profile=eds&amp;custid=s9495846&amp;groupid=main&amp;authtype=ip,guest&amp;direct=true&amp;bquery=sab.000179417"/>
    <s v="BOAP"/>
    <s v="En línea"/>
    <s v="X - En línea"/>
    <s v="X - Otras colecciones sin clasificar"/>
    <s v="X - Otras colecciones sin clasificar"/>
    <s v="X - Otras colecciones sin clasificar"/>
    <s v="X - Otras colecciones sin clasificar"/>
    <s v="179417|10"/>
    <n v="1"/>
  </r>
  <r>
    <s v="Bib Central"/>
    <s v="En línea"/>
    <s v="Libro electrónico"/>
    <x v="0"/>
    <s v="Cardiovascular magnetic resonance / editores Warren J. Manning y Dudley J. Pennell documento electr"/>
    <m/>
    <s v="Philadelphia : Saunders Elsevier, ©2010."/>
    <n v="2010"/>
    <x v="1"/>
    <s v="9780443066863 (E-Book)"/>
    <s v="Corazon,Corazon"/>
    <x v="5"/>
    <x v="1"/>
    <n v="179371"/>
    <n v="10"/>
    <s v="LE68365"/>
    <s v="Cardiovascular magnetic resonance / editores Warren J. Manning y Dudley J. Pennell documento electr"/>
    <n v="2010"/>
    <s v="X - Otras colecciones sin clasificar"/>
    <s v="https://search.ebscohost.com/login.aspx?profile=eds&amp;custid=s9495846&amp;groupid=main&amp;authtype=ip,guest&amp;direct=true&amp;bquery=sab.000179371"/>
    <s v="BOAP"/>
    <s v="En línea"/>
    <s v="X - En línea"/>
    <s v="X - Otras colecciones sin clasificar"/>
    <s v="X - Otras colecciones sin clasificar"/>
    <s v="X - Otras colecciones sin clasificar"/>
    <s v="X - Otras colecciones sin clasificar"/>
    <s v="179371|10"/>
    <n v="1"/>
  </r>
  <r>
    <s v="Bib Central"/>
    <s v="En línea"/>
    <s v="Libro electrónico"/>
    <x v="0"/>
    <s v="Dynamic contrast-enhanced magnetic resonance imaging in oncology / editores Alan Jackson, D. Buckley"/>
    <m/>
    <s v="Berlin Heidelberg : Springer Áverlag, ©2005."/>
    <n v="2005"/>
    <x v="0"/>
    <s v="9783540264200 (E-Book)"/>
    <s v="Cancer,Diagnostico Por Imagen,Tumores"/>
    <x v="5"/>
    <x v="1"/>
    <n v="69211"/>
    <n v="10"/>
    <s v="LE02538"/>
    <s v="Dynamic contrast-enhanced magnetic resonance imaging in oncology / editores Alan Jackson, D. Buckley"/>
    <n v="2005"/>
    <s v="X - Otras colecciones sin clasificar"/>
    <s v="https://search.ebscohost.com/login.aspx?profile=eds&amp;custid=s9495846&amp;groupid=main&amp;authtype=ip,guest&amp;direct=true&amp;bquery=sab.000069211"/>
    <s v="BOAP"/>
    <s v="En línea"/>
    <s v="X - En línea"/>
    <s v="X - Otras colecciones sin clasificar"/>
    <s v="X - Otras colecciones sin clasificar"/>
    <s v="X - Otras colecciones sin clasificar"/>
    <s v="X - Otras colecciones sin clasificar"/>
    <s v="69211|10"/>
    <n v="1"/>
  </r>
  <r>
    <s v="Bib Central"/>
    <s v="En línea"/>
    <s v="Libro electrónico"/>
    <x v="0"/>
    <s v="Magnetic Resonance Imaging in Ischemic Stroke documento electrónico editado por Rüdiger von Kummer"/>
    <m/>
    <s v="Heidelberg : Springer, 2006."/>
    <n v="2006"/>
    <x v="1"/>
    <s v="978-3-540-27738-5"/>
    <s v="Isquemia Cerebral,Resonancia Magnetica En Imagenes"/>
    <x v="5"/>
    <x v="1"/>
    <n v="71891"/>
    <n v="10"/>
    <s v="LE05218"/>
    <s v="Magnetic Resonance Imaging in Ischemic Stroke documento electrónico editado por Rüdiger von Kummer"/>
    <n v="2006"/>
    <s v="X - Otras colecciones sin clasificar"/>
    <s v="https://search.ebscohost.com/login.aspx?profile=eds&amp;custid=s9495846&amp;groupid=main&amp;authtype=ip,guest&amp;direct=true&amp;bquery=sab.000071891"/>
    <s v="BOAP"/>
    <s v="En línea"/>
    <s v="X - En línea"/>
    <s v="X - Otras colecciones sin clasificar"/>
    <s v="X - Otras colecciones sin clasificar"/>
    <s v="X - Otras colecciones sin clasificar"/>
    <s v="X - Otras colecciones sin clasificar"/>
    <s v="71891|10"/>
    <n v="1"/>
  </r>
  <r>
    <s v="Bib Central"/>
    <s v="En línea"/>
    <s v="Libro electrónico"/>
    <x v="0"/>
    <s v="Magnetic resonance imaging in stroke / editado por Stephen Davis, Marc Fisher y Stephen Warach docum"/>
    <m/>
    <s v="Cambridge, UK ; New York : Cambridge University Press, 2003."/>
    <n v="2003"/>
    <x v="1"/>
    <s v="9780511057441 (E-Books)"/>
    <s v="Enfermedad Cerebrovascular,Accidente Cerebrovascular,Resonancia Magnetica En Imagenes"/>
    <x v="5"/>
    <x v="1"/>
    <n v="131090"/>
    <n v="20"/>
    <s v="LE62646"/>
    <s v="Magnetic resonance imaging in stroke / editado por Stephen Davis, Marc Fisher y Stephen Warach docum"/>
    <n v="2003"/>
    <s v="X - Otras colecciones sin clasificar"/>
    <s v="https://search.ebscohost.com/login.aspx?profile=eds&amp;custid=s9495846&amp;groupid=main&amp;authtype=ip,guest&amp;direct=true&amp;bquery=sab.000131090"/>
    <s v="BOAP"/>
    <s v="En línea"/>
    <s v="X - En línea"/>
    <s v="X - Otras colecciones sin clasificar"/>
    <s v="X - Otras colecciones sin clasificar"/>
    <s v="X - Otras colecciones sin clasificar"/>
    <s v="X - Otras colecciones sin clasificar"/>
    <s v="131090|20"/>
    <n v="1"/>
  </r>
  <r>
    <s v="Bib Central"/>
    <s v="En línea"/>
    <s v="Libro electrónico"/>
    <x v="0"/>
    <s v="Magnetic Resonance of Myelination and Myelin Disorders documento electrónico Marjo S. van der Knaap"/>
    <s v="Knaap, Marjo S. van der"/>
    <s v="Heidelberg : Springer, 2005."/>
    <n v="2005"/>
    <x v="1"/>
    <s v="978-3-540-27660-9"/>
    <s v="Enfermedades De La Vaina De La Mielina,Vaina De La Mielina,Desmielinizacion,Mielinizacion,Resonancia Magnetica En Imagenes"/>
    <x v="5"/>
    <x v="1"/>
    <n v="71892"/>
    <n v="10"/>
    <s v="LE05219"/>
    <s v="Magnetic Resonance of Myelination and Myelin Disorders documento electrónico Marjo S. van der Knaap"/>
    <n v="2005"/>
    <s v="X - Otras colecciones sin clasificar"/>
    <s v="https://search.ebscohost.com/login.aspx?profile=eds&amp;custid=s9495846&amp;groupid=main&amp;authtype=ip,guest&amp;direct=true&amp;bquery=sab.000071892"/>
    <s v="BOAP"/>
    <s v="En línea"/>
    <s v="X - En línea"/>
    <s v="X - Otras colecciones sin clasificar"/>
    <s v="X - Otras colecciones sin clasificar"/>
    <s v="X - Otras colecciones sin clasificar"/>
    <s v="X - Otras colecciones sin clasificar"/>
    <s v="71892|10"/>
    <n v="1"/>
  </r>
  <r>
    <s v="Bib Central"/>
    <s v="En línea"/>
    <s v="Libro electrónico"/>
    <x v="0"/>
    <s v="Modern magnetic resonance / Graham A. Webb. documento electrónico"/>
    <m/>
    <s v="Dordrecht : Springer, ©2006."/>
    <n v="2006"/>
    <x v="1"/>
    <s v="9781402039102 (E-Book)"/>
    <s v="Quimica,Ciencia De Los Materiales,Biotecnologia Marina,Biologia,Bioquimica"/>
    <x v="5"/>
    <x v="1"/>
    <n v="72429"/>
    <n v="10"/>
    <s v="LE05756"/>
    <s v="Modern magnetic resonance / Graham A. Webb. documento electrónico"/>
    <n v="2006"/>
    <s v="X - Otras colecciones sin clasificar"/>
    <s v="https://search.ebscohost.com/login.aspx?profile=eds&amp;custid=s9495846&amp;groupid=main&amp;authtype=ip,guest&amp;direct=true&amp;bquery=sab.000072429"/>
    <s v="BOAP"/>
    <s v="En línea"/>
    <s v="X - En línea"/>
    <s v="X - Otras colecciones sin clasificar"/>
    <s v="X - Otras colecciones sin clasificar"/>
    <s v="X - Otras colecciones sin clasificar"/>
    <s v="X - Otras colecciones sin clasificar"/>
    <s v="72429|10"/>
    <n v="1"/>
  </r>
  <r>
    <s v="Bib Central"/>
    <s v="En línea"/>
    <s v="Libro electrónico"/>
    <x v="0"/>
    <s v="Molecular imaging through magnetic resonance for clinical oncology / Karen Belkic documento electró"/>
    <s v="Belkić, Karen autor"/>
    <s v="Cambridge : Cambridge International Science Publishing, 2004."/>
    <n v="2004"/>
    <x v="1"/>
    <s v="9781904602866 (E-Book)"/>
    <s v="Diagnostico Por Imagen,Resonancia Magnetica,Imagenes Espectroscopicas"/>
    <x v="5"/>
    <x v="1"/>
    <n v="132597"/>
    <n v="20"/>
    <s v="LE64795"/>
    <s v="Molecular imaging through magnetic resonance for clinical oncology / Karen Belkic documento electró"/>
    <n v="2004"/>
    <s v="X - Otras colecciones sin clasificar"/>
    <s v="https://search.ebscohost.com/login.aspx?profile=eds&amp;custid=s9495846&amp;groupid=main&amp;authtype=ip,guest&amp;direct=true&amp;bquery=sab.000132597"/>
    <s v="BOAP"/>
    <s v="En línea"/>
    <s v="X - En línea"/>
    <s v="X - Otras colecciones sin clasificar"/>
    <s v="X - Otras colecciones sin clasificar"/>
    <s v="X - Otras colecciones sin clasificar"/>
    <s v="X - Otras colecciones sin clasificar"/>
    <s v="132597|20"/>
    <n v="1"/>
  </r>
  <r>
    <s v="Bib Central"/>
    <s v="En línea"/>
    <s v="Libro electrónico"/>
    <x v="0"/>
    <s v="Ultra high field magnetic resonance imaging / edición Pierre-Marie Robitaille y Lawrence Berliner n"/>
    <m/>
    <s v="New York, NY : Springer, ©2006."/>
    <n v="2006"/>
    <x v="1"/>
    <s v="9780387496481 (E-Book)"/>
    <s v="Resonancia Magnetica En Imagenes,Cerebro"/>
    <x v="5"/>
    <x v="1"/>
    <n v="75607"/>
    <n v="10"/>
    <s v="LE08934"/>
    <s v="Ultra high field magnetic resonance imaging / edición Pierre-Marie Robitaille y Lawrence Berliner n"/>
    <n v="2006"/>
    <s v="X - Otras colecciones sin clasificar"/>
    <s v="https://search.ebscohost.com/login.aspx?profile=eds&amp;custid=s9495846&amp;groupid=main&amp;authtype=ip,guest&amp;direct=true&amp;bquery=sab.000075607"/>
    <s v="BOAP"/>
    <s v="En línea"/>
    <s v="X - En línea"/>
    <s v="X - Otras colecciones sin clasificar"/>
    <s v="X - Otras colecciones sin clasificar"/>
    <s v="X - Otras colecciones sin clasificar"/>
    <s v="X - Otras colecciones sin clasificar"/>
    <s v="75607|10"/>
    <n v="1"/>
  </r>
  <r>
    <s v="Bib Central"/>
    <s v="Ciencia y Tecnología"/>
    <s v="Libro"/>
    <x v="0"/>
    <s v="Identificación sistemática de compuestos orgánicos / Ralph L. Shriner, Reynold C. Fuson y David Y"/>
    <s v="Shriner, Ralph L."/>
    <s v="México : Editorial Limusa ; Grupo Noriega Editores, 1966 (impresión de 1991)."/>
    <n v="1991"/>
    <x v="0"/>
    <s v="968-18-0920-5"/>
    <s v="Quimica Organica,Compuestos Organicos,Resonancia Magnetica Protonica"/>
    <x v="23"/>
    <x v="0"/>
    <n v="32070"/>
    <n v="10"/>
    <s v="047805"/>
    <s v="Identificación sistemática de compuestos orgánicos / Ralph L. Shriner, Reynold C. Fuson y David Y"/>
    <n v="-2000"/>
    <s v="547 - Química orgánica"/>
    <s v="https://search.ebscohost.com/login.aspx?profile=eds&amp;custid=s9495846&amp;groupid=main&amp;authtype=ip,guest&amp;direct=true&amp;bquery=sab.000032070"/>
    <s v="BOAP"/>
    <s v="547"/>
    <s v="Química Orgánica"/>
    <s v="Ciencias Básicas"/>
    <s v="500 - Ciencias Básicas"/>
    <s v="540 - Química y ciencias afines"/>
    <s v="Química orgánica"/>
    <s v="32070|10"/>
    <n v="131"/>
  </r>
  <r>
    <s v="Bib Central"/>
    <s v="Ciencia y Tecnología"/>
    <s v="Libro"/>
    <x v="0"/>
    <s v="Solución de problemas en imagen musculoesquelética / William B. Morrison y Timothy G. Sanders ; tr"/>
    <s v="Morrison, William B. autor"/>
    <s v="Barcelona : Elsevier, ©2010."/>
    <n v="2010"/>
    <x v="0"/>
    <s v="9788480866392"/>
    <s v="Sistema Musculoesqueletico,Sistema Musculoesqueletico,Resonancia Magnetica En Imagenes"/>
    <x v="4"/>
    <x v="1"/>
    <n v="179335"/>
    <n v="20"/>
    <s v="156041"/>
    <s v="Solución de problemas en imagen musculoesquelética / William B. Morrison y Timothy G. Sanders ; tr"/>
    <n v="2010"/>
    <s v="616 - Enfermedades"/>
    <s v="https://search.ebscohost.com/login.aspx?profile=eds&amp;custid=s9495846&amp;groupid=main&amp;authtype=ip,guest&amp;direct=true&amp;bquery=sab.000179335"/>
    <s v="BOAP"/>
    <s v="616.7075"/>
    <s v="Enfermedades musculoesqueléticas"/>
    <s v="Tecnología - Ciencias Aplicadas"/>
    <s v="610 - Medicina y salud"/>
    <s v="610 - Medicina y salud"/>
    <s v="Enfermedades"/>
    <s v="179335|20"/>
    <n v="3"/>
  </r>
  <r>
    <s v="Bib Central"/>
    <s v="Ciencia y Tecnología"/>
    <s v="Libro"/>
    <x v="0"/>
    <s v="Imagenología de cabeza y cuello / editores Peter M. Som y Hugh D. Curtin ; [traducción Magdalena V"/>
    <m/>
    <s v="Venezuela : Amolca, 2015."/>
    <n v="2015"/>
    <x v="0"/>
    <s v="978-958-8816-95-1 (Obra completa)"/>
    <s v="Cabeza,Cuello,Tomografia Computarizada Por Rayos X,Diagnostico Por Imagen,Sistemas De Imagenes En Medicina,Radiografia Medica,Resonancia Magnetica En Imagenes,Otorrinolaringologia"/>
    <x v="8"/>
    <x v="3"/>
    <n v="167740"/>
    <n v="10"/>
    <s v="148989"/>
    <s v="Imagenología de cabeza y cuello / editores Peter M. Som y Hugh D. Curtin ; [traducción Magdalena V"/>
    <n v="2015"/>
    <s v="617 - Cirugía, medicina regional, odontología, oftalmología, otolo"/>
    <s v="https://search.ebscohost.com/login.aspx?profile=eds&amp;custid=s9495846&amp;groupid=main&amp;authtype=ip,guest&amp;direct=true&amp;bquery=sab.000167740"/>
    <s v="BOAP"/>
    <s v="617.510754"/>
    <s v="Cabeza"/>
    <s v="Tecnología - Ciencias Aplicadas"/>
    <s v="610 - Medicina y salud"/>
    <s v="610 - Medicina y salud"/>
    <s v="Cirugía, medicina regional, odontología, oftalmología, otolo"/>
    <s v="167740|10"/>
    <n v="1"/>
  </r>
  <r>
    <s v="Biblioteca Alterna"/>
    <s v="Ciencia y Tecnología"/>
    <s v="Libro"/>
    <x v="0"/>
    <s v="Cranial MRI and CT / ed. S., Howard Lee; ed. Krishna C.V.G., Rao; ed. Robert A., Zimmerman."/>
    <s v="Howard Lee, S.,"/>
    <s v="New York : Editorial McGraw-Hill, 1992."/>
    <n v="1992"/>
    <x v="1"/>
    <s v="0-07-112684-8"/>
    <s v="Cerebro - Enfermedades - Diagnostico,Resonancia Magnetica,Tomografia Computarizada Por Rayos X,Craneo - Radiografias"/>
    <x v="8"/>
    <x v="0"/>
    <n v="32810"/>
    <n v="10"/>
    <s v="048829"/>
    <s v="Cranial MRI and CT / ed. S., Howard Lee; ed. Krishna C.V.G., Rao; ed. Robert A., Zimmerman."/>
    <n v="-2000"/>
    <s v="617 - Cirugía, medicina regional, odontología, oftalmología, otolo"/>
    <s v="https://search.ebscohost.com/login.aspx?profile=eds&amp;custid=s9495846&amp;groupid=main&amp;authtype=ip,guest&amp;direct=true&amp;bquery=sab.000032810"/>
    <s v="BOAP"/>
    <s v="617.5107548"/>
    <s v="Cabeza"/>
    <s v="Tecnología - Ciencias Aplicadas"/>
    <s v="610 - Medicina y salud"/>
    <s v="610 - Medicina y salud"/>
    <s v="Cirugía, medicina regional, odontología, oftalmología, otolo"/>
    <s v="32810|10"/>
    <n v="1"/>
  </r>
  <r>
    <s v="Bib Central"/>
    <s v="Ciencia y Tecnología"/>
    <s v="Libro"/>
    <x v="0"/>
    <s v="Atlas de la Mama en imagen / Daniel B. Kopans."/>
    <s v="Kopans, Daniel B."/>
    <s v="Madrid : Marbán Libros, 2000."/>
    <n v="2000"/>
    <x v="0"/>
    <s v="84-7101-291-X"/>
    <s v="Calcificacion,Calcio En El Organismo,Neoplasmas De La Mama,Enfermedades De La Mama,Quistes,Resonancia Magnetica,Glandulas Mamarias,Ganglios Linfaticos"/>
    <x v="10"/>
    <x v="0"/>
    <n v="60940"/>
    <n v="10"/>
    <s v="029173"/>
    <s v="Atlas de la Mama en imagen / Daniel B. Kopans."/>
    <n v="-2000"/>
    <s v="611 - Anatomía humana, citología, histología."/>
    <s v="https://search.ebscohost.com/login.aspx?profile=eds&amp;custid=s9495846&amp;groupid=main&amp;authtype=ip,guest&amp;direct=true&amp;bquery=sab.000060940"/>
    <s v="BOAP"/>
    <s v="611.49"/>
    <s v="Los senos"/>
    <s v="Tecnología - Ciencias Aplicadas"/>
    <s v="610 - Medicina y salud"/>
    <s v="610 - Medicina y salud"/>
    <s v="Anatomía humana, citología, histología."/>
    <s v="60940|10"/>
    <n v="4"/>
  </r>
  <r>
    <s v="Biblioteca Alterna"/>
    <s v="Ciencia y Tecnología"/>
    <s v="Libro"/>
    <x v="0"/>
    <s v="Physical chemistry of food processes / eds. Ion C. Baianu, Helmut Pessen y Thomas F. Kumosinski."/>
    <m/>
    <s v="New York, N.Y. : Van Nostrand Reinhold, 1993."/>
    <n v="1993"/>
    <x v="1"/>
    <s v="0-442-0058-2"/>
    <s v="Composicion De Los Alimentos,Industrias Alimenticias,Calidad Total En Alimentos,Cromatografia Liquida,Biotecnologia,Fisicoquimica,Biopolimeros,Rayos X,Resonancia Magnetica,Proteinas"/>
    <x v="17"/>
    <x v="0"/>
    <n v="30968"/>
    <n v="10"/>
    <s v="046001"/>
    <s v="Physical chemistry of food processes / eds. Ion C. Baianu, Helmut Pessen y Thomas F. Kumosinski."/>
    <n v="-2000"/>
    <s v="664 - Tecnología alimentaria"/>
    <s v="https://search.ebscohost.com/login.aspx?profile=eds&amp;custid=s9495846&amp;groupid=main&amp;authtype=ip,guest&amp;direct=true&amp;bquery=sab.000030968"/>
    <s v="BOAP"/>
    <s v="664"/>
    <s v="Tecnología de los Alimentos"/>
    <s v="Tecnología - Ciencias Aplicadas"/>
    <s v="660 - Ingeniería química y tecnologías relacionadas"/>
    <s v="660 - Ingeniería química y tecnologías relacionadas"/>
    <s v="Tecnología alimentaria"/>
    <s v="30968|10"/>
    <n v="1"/>
  </r>
  <r>
    <s v="Bib Central"/>
    <s v="En línea"/>
    <s v="Libro electrónico"/>
    <x v="0"/>
    <s v="Applications of NMR spectroscopy / editado por Atta-ur- Rahman y M. Iqbal Choudhary documento electr"/>
    <m/>
    <s v="Sharjah, United Arab Emirates : Bentham Science Publishers, ©2015"/>
    <n v="2015"/>
    <x v="1"/>
    <s v="9781608059997 (E-Book)"/>
    <s v="Espectroscopia De Resonancia Magnetica Nuclear,Quimica Analitica"/>
    <x v="5"/>
    <x v="3"/>
    <n v="272303"/>
    <n v="10"/>
    <s v="LE22597"/>
    <s v="Applications of NMR spectroscopy / editado por Atta-ur- Rahman y M. Iqbal Choudhary documento electr"/>
    <n v="2015"/>
    <s v="X - Otras colecciones sin clasificar"/>
    <s v="https://search.ebscohost.com/login.aspx?profile=eds&amp;custid=s9495846&amp;groupid=main&amp;authtype=ip,guest&amp;direct=true&amp;bquery=sab.000272303"/>
    <s v="BOAP"/>
    <s v="En línea"/>
    <s v="X - En línea"/>
    <s v="X - Otras colecciones sin clasificar"/>
    <s v="X - Otras colecciones sin clasificar"/>
    <s v="X - Otras colecciones sin clasificar"/>
    <s v="X - Otras colecciones sin clasificar"/>
    <s v="272303|10"/>
    <n v="1"/>
  </r>
  <r>
    <s v="Bib Central"/>
    <s v="En línea"/>
    <s v="Libro electrónico"/>
    <x v="0"/>
    <s v="Arthritis in color : advanced imaging of arthritis / Michael A. Bruno, Timothy J. Mosher y Garry E."/>
    <s v="Bruno, Michael A. autor"/>
    <s v="Philadelphia : Saunders Elsevier, 2009."/>
    <n v="2009"/>
    <x v="1"/>
    <s v="9781416047223 (E-Book)"/>
    <s v="Artritis,Artritis Reumatoide,Diagnostico Por Imagenes,Resonancia Magnetica En Imagenes,Osteoartritis"/>
    <x v="5"/>
    <x v="1"/>
    <n v="184022"/>
    <n v="10"/>
    <s v="LE70081"/>
    <s v="Arthritis in color : advanced imaging of arthritis / Michael A. Bruno, Timothy J. Mosher y Garry E."/>
    <n v="2009"/>
    <s v="X - Otras colecciones sin clasificar"/>
    <s v="https://search.ebscohost.com/login.aspx?profile=eds&amp;custid=s9495846&amp;groupid=main&amp;authtype=ip,guest&amp;direct=true&amp;bquery=sab.000184022"/>
    <s v="BOAP"/>
    <s v="En línea"/>
    <s v="X - En línea"/>
    <s v="X - Otras colecciones sin clasificar"/>
    <s v="X - Otras colecciones sin clasificar"/>
    <s v="X - Otras colecciones sin clasificar"/>
    <s v="X - Otras colecciones sin clasificar"/>
    <s v="184022|10"/>
    <n v="1"/>
  </r>
  <r>
    <s v="Bib Central"/>
    <s v="En línea"/>
    <s v="Libro electrónico"/>
    <x v="0"/>
    <s v="Basic ¹H- and ¹³C-NMR spectroscopy / Metin Balcı documento electrónico."/>
    <s v="Balcı, Metin"/>
    <s v="Amsterdam : Elsevier, ©2005."/>
    <n v="2005"/>
    <x v="1"/>
    <s v="9780444518118 (E-Book)"/>
    <s v="Espectroscopia De Resonancia Magnetica Nuclear,Experimentacion Cientifica"/>
    <x v="5"/>
    <x v="1"/>
    <n v="266001"/>
    <n v="10"/>
    <s v="LE72416"/>
    <s v="Basic ¹H- and ¹³C-NMR spectroscopy / Metin Balcı documento electrónico."/>
    <n v="2005"/>
    <s v="X - Otras colecciones sin clasificar"/>
    <s v="https://search.ebscohost.com/login.aspx?profile=eds&amp;custid=s9495846&amp;groupid=main&amp;authtype=ip,guest&amp;direct=true&amp;bquery=sab.000266001"/>
    <s v="BOAP"/>
    <s v="En línea"/>
    <s v="X - En línea"/>
    <s v="X - Otras colecciones sin clasificar"/>
    <s v="X - Otras colecciones sin clasificar"/>
    <s v="X - Otras colecciones sin clasificar"/>
    <s v="X - Otras colecciones sin clasificar"/>
    <s v="266001|10"/>
    <n v="1"/>
  </r>
  <r>
    <s v="Bib Central"/>
    <s v="En línea"/>
    <s v="Libro electrónico"/>
    <x v="0"/>
    <s v="Biomedical EPR - Part B : methodology, instrumentation, and dynamics / editores Sandra R. Eaton, Gar"/>
    <m/>
    <s v="New York : Kluwer Academic/Plenum Publishers, 2005."/>
    <n v="2005"/>
    <x v="1"/>
    <s v="9780306485336 (E-Book)"/>
    <s v="Espectroscopia Del Electron,Espectroscopia De Resonancia Paramagnetica De Electrones,Resonancia Magnetica,Espectroscopia De Resonancia Por Spin Del Electron"/>
    <x v="5"/>
    <x v="1"/>
    <n v="67814"/>
    <n v="10"/>
    <s v="LE01141"/>
    <s v="Biomedical EPR - Part B : methodology, instrumentation, and dynamics / editores Sandra R. Eaton, Gar"/>
    <n v="2005"/>
    <s v="X - Otras colecciones sin clasificar"/>
    <s v="https://search.ebscohost.com/login.aspx?profile=eds&amp;custid=s9495846&amp;groupid=main&amp;authtype=ip,guest&amp;direct=true&amp;bquery=sab.000067814"/>
    <s v="BOAP"/>
    <s v="En línea"/>
    <s v="X - En línea"/>
    <s v="X - Otras colecciones sin clasificar"/>
    <s v="X - Otras colecciones sin clasificar"/>
    <s v="X - Otras colecciones sin clasificar"/>
    <s v="X - Otras colecciones sin clasificar"/>
    <s v="67814|10"/>
    <n v="1"/>
  </r>
  <r>
    <s v="Bib Central"/>
    <s v="En línea"/>
    <s v="Libro electrónico"/>
    <x v="0"/>
    <s v="Biomedical EPR, part A : free radicals, metals, medicine, and physiology / editado por Sandra Eaton,"/>
    <m/>
    <s v="New York : Springer Science+Business Media, Inc., 2005."/>
    <n v="2005"/>
    <x v="1"/>
    <s v="9780387267418 (E-Book)"/>
    <s v="Biologia,Resonancia Magnetica,Radicales (Quimica)"/>
    <x v="5"/>
    <x v="1"/>
    <n v="67813"/>
    <n v="10"/>
    <s v="LE01140"/>
    <s v="Biomedical EPR, part A : free radicals, metals, medicine, and physiology / editado por Sandra Eaton,"/>
    <n v="2005"/>
    <s v="X - Otras colecciones sin clasificar"/>
    <s v="https://search.ebscohost.com/login.aspx?profile=eds&amp;custid=s9495846&amp;groupid=main&amp;authtype=ip,guest&amp;direct=true&amp;bquery=sab.000067813"/>
    <s v="BOAP"/>
    <s v="En línea"/>
    <s v="X - En línea"/>
    <s v="X - Otras colecciones sin clasificar"/>
    <s v="X - Otras colecciones sin clasificar"/>
    <s v="X - Otras colecciones sin clasificar"/>
    <s v="X - Otras colecciones sin clasificar"/>
    <s v="67813|10"/>
    <n v="1"/>
  </r>
  <r>
    <s v="Bib Central"/>
    <s v="En línea"/>
    <s v="Libro electrónico"/>
    <x v="0"/>
    <s v="Biomolecular NMR spectroscopy documento electrónico editado por Andrew J. Dingley y Steven M. Pasca"/>
    <m/>
    <s v="Amsterdam : IOS Press, 2011."/>
    <n v="2011"/>
    <x v="1"/>
    <s v="9781607506942"/>
    <s v="Espectroscopia De Resonancia Magnetica Nuclear"/>
    <x v="5"/>
    <x v="3"/>
    <n v="151439"/>
    <n v="10"/>
    <s v="LE41238"/>
    <s v="Biomolecular NMR spectroscopy documento electrónico editado por Andrew J. Dingley y Steven M. Pasca"/>
    <n v="2011"/>
    <s v="X - Otras colecciones sin clasificar"/>
    <s v="https://search.ebscohost.com/login.aspx?profile=eds&amp;custid=s9495846&amp;groupid=main&amp;authtype=ip,guest&amp;direct=true&amp;bquery=sab.000151439"/>
    <s v="BOAP"/>
    <s v="En línea"/>
    <s v="X - En línea"/>
    <s v="X - Otras colecciones sin clasificar"/>
    <s v="X - Otras colecciones sin clasificar"/>
    <s v="X - Otras colecciones sin clasificar"/>
    <s v="X - Otras colecciones sin clasificar"/>
    <s v="151439|10"/>
    <n v="1"/>
  </r>
  <r>
    <s v="Bib Central"/>
    <s v="En línea"/>
    <s v="Libro electrónico"/>
    <x v="0"/>
    <s v="Braunwald : tratado de cardiología / editado por Douglas L. Mann, Douglas P. Zipes, Peter Libby, Ro"/>
    <m/>
    <s v="Barcelona : Elsevier, ©2016."/>
    <n v="2016"/>
    <x v="0"/>
    <s v="9788490229118 (E-Book)"/>
    <s v="Cardiologia,Corazon,Resonancia Magnetica En Imagenes,Tomografia,Cateterismo Cardiaco,Arritmias Cardiacas,Arritmias Cardiacas"/>
    <x v="5"/>
    <x v="3"/>
    <n v="183192"/>
    <n v="10"/>
    <s v="LE69552"/>
    <s v="Braunwald : tratado de cardiología / editado por Douglas L. Mann, Douglas P. Zipes, Peter Libby, Ro"/>
    <n v="2016"/>
    <s v="X - Otras colecciones sin clasificar"/>
    <s v="https://search.ebscohost.com/login.aspx?profile=eds&amp;custid=s9495846&amp;groupid=main&amp;authtype=ip,guest&amp;direct=true&amp;bquery=sab.000183192"/>
    <s v="BOAP"/>
    <s v="En línea"/>
    <s v="X - En línea"/>
    <s v="X - Otras colecciones sin clasificar"/>
    <s v="X - Otras colecciones sin clasificar"/>
    <s v="X - Otras colecciones sin clasificar"/>
    <s v="X - Otras colecciones sin clasificar"/>
    <s v="183192|10"/>
    <n v="1"/>
  </r>
  <r>
    <s v="Bib Central"/>
    <s v="En línea"/>
    <s v="Libro electrónico"/>
    <x v="0"/>
    <s v="Breast MRI / Virginia M. Molleran y Mary C. Mahoney documento electrónico"/>
    <s v="Molleran, Virginia M. autor"/>
    <s v="Philadelphia : Saunders Elsevier, ©2014."/>
    <n v="2014"/>
    <x v="1"/>
    <s v="9781455740611 (E-Book)"/>
    <s v="Mamas,Resonancia Magnetica En Imagenes"/>
    <x v="5"/>
    <x v="3"/>
    <n v="181353"/>
    <n v="10"/>
    <s v="LE69057"/>
    <s v="Breast MRI / Virginia M. Molleran y Mary C. Mahoney documento electrónico"/>
    <n v="2014"/>
    <s v="X - Otras colecciones sin clasificar"/>
    <s v="https://search.ebscohost.com/login.aspx?profile=eds&amp;custid=s9495846&amp;groupid=main&amp;authtype=ip,guest&amp;direct=true&amp;bquery=sab.000181353"/>
    <s v="BOAP"/>
    <s v="En línea"/>
    <s v="X - En línea"/>
    <s v="X - Otras colecciones sin clasificar"/>
    <s v="X - Otras colecciones sin clasificar"/>
    <s v="X - Otras colecciones sin clasificar"/>
    <s v="X - Otras colecciones sin clasificar"/>
    <s v="181353|10"/>
    <n v="1"/>
  </r>
  <r>
    <s v="Bib Central"/>
    <s v="En línea"/>
    <s v="Libro electrónico"/>
    <x v="0"/>
    <s v="Cardiovascular MR manual / Sven Plein, John Greenwood y John Phillip Ridgway. documento electrónico"/>
    <s v="Plein, Sven autor"/>
    <s v="London : Springer London, 2011."/>
    <n v="2011"/>
    <x v="1"/>
    <s v="9781849963626 (E-Book)"/>
    <s v="Sistema Cardiovascular,Sistema Cardiovascular,Resonancia Magnetica En Imagenes"/>
    <x v="5"/>
    <x v="3"/>
    <n v="157038"/>
    <n v="10"/>
    <s v="LE40434"/>
    <s v="Cardiovascular MR manual / Sven Plein, John Greenwood y John Phillip Ridgway. documento electrónico"/>
    <n v="2011"/>
    <s v="X - Otras colecciones sin clasificar"/>
    <s v="https://search.ebscohost.com/login.aspx?profile=eds&amp;custid=s9495846&amp;groupid=main&amp;authtype=ip,guest&amp;direct=true&amp;bquery=sab.000157038"/>
    <s v="BOAP"/>
    <s v="En línea"/>
    <s v="X - En línea"/>
    <s v="X - Otras colecciones sin clasificar"/>
    <s v="X - Otras colecciones sin clasificar"/>
    <s v="X - Otras colecciones sin clasificar"/>
    <s v="X - Otras colecciones sin clasificar"/>
    <s v="157038|10"/>
    <n v="1"/>
  </r>
  <r>
    <s v="Bib Central"/>
    <s v="En línea"/>
    <s v="Libro electrónico"/>
    <x v="0"/>
    <s v="Deformable Models / editores Aly A. Farag y Jasjit S. Suri documento electrónico"/>
    <m/>
    <s v="New York : Springer Science, 2007."/>
    <n v="2007"/>
    <x v="1"/>
    <s v="9780387684130 (E-Book)"/>
    <s v="Ingenieria Biomedica,Potencial De Deformacion,Diagnostico Por Imagen,Resonancia Magnetica"/>
    <x v="5"/>
    <x v="1"/>
    <n v="68932"/>
    <n v="10"/>
    <s v="LE02259"/>
    <s v="Deformable Models / editores Aly A. Farag y Jasjit S. Suri documento electrónico"/>
    <n v="2007"/>
    <s v="X - Otras colecciones sin clasificar"/>
    <s v="https://search.ebscohost.com/login.aspx?profile=eds&amp;custid=s9495846&amp;groupid=main&amp;authtype=ip,guest&amp;direct=true&amp;bquery=sab.000068932"/>
    <s v="BOAP"/>
    <s v="En línea"/>
    <s v="X - En línea"/>
    <s v="X - Otras colecciones sin clasificar"/>
    <s v="X - Otras colecciones sin clasificar"/>
    <s v="X - Otras colecciones sin clasificar"/>
    <s v="X - Otras colecciones sin clasificar"/>
    <s v="68932|10"/>
    <n v="1"/>
  </r>
  <r>
    <s v="Bib Central"/>
    <s v="En línea"/>
    <s v="Libro electrónico"/>
    <x v="0"/>
    <s v="Deformable Models II : Theory and Biomaterial Applications / editores Aly A. Farag y Jasjit S. Suri"/>
    <m/>
    <s v="New York : Springer Science, 2007."/>
    <n v="2007"/>
    <x v="1"/>
    <s v="9780387683430 (E-Book)"/>
    <s v="Ingenieria Biomedica,Potencial De Deformacion,Diagnostico Por Imagen,Resonancia Magnetica"/>
    <x v="5"/>
    <x v="1"/>
    <n v="68933"/>
    <n v="10"/>
    <s v="LE02260"/>
    <s v="Deformable Models II : Theory and Biomaterial Applications / editores Aly A. Farag y Jasjit S. Suri"/>
    <n v="2007"/>
    <s v="X - Otras colecciones sin clasificar"/>
    <s v="https://search.ebscohost.com/login.aspx?profile=eds&amp;custid=s9495846&amp;groupid=main&amp;authtype=ip,guest&amp;direct=true&amp;bquery=sab.000068933"/>
    <s v="BOAP"/>
    <s v="En línea"/>
    <s v="X - En línea"/>
    <s v="X - Otras colecciones sin clasificar"/>
    <s v="X - Otras colecciones sin clasificar"/>
    <s v="X - Otras colecciones sin clasificar"/>
    <s v="X - Otras colecciones sin clasificar"/>
    <s v="68933|10"/>
    <n v="1"/>
  </r>
  <r>
    <s v="Bib Central"/>
    <s v="En línea"/>
    <s v="Libro electrónico"/>
    <x v="0"/>
    <s v="Diagnostic nuclear medicine / editores and Christiaan Schiepers y A. Baert, K. Sartor documento elec"/>
    <m/>
    <s v="Berlin Heidelberg : Springer Áverlag, 2006"/>
    <n v="2006"/>
    <x v="1"/>
    <s v="9783540300052 (E-Book)"/>
    <s v="Diagnostico Por Imagen,Medicina Nuclear,Tomografia,Resonancia Magnetica"/>
    <x v="5"/>
    <x v="1"/>
    <n v="69023"/>
    <n v="10"/>
    <s v="LE02350"/>
    <s v="Diagnostic nuclear medicine / editores and Christiaan Schiepers y A. Baert, K. Sartor documento elec"/>
    <n v="2006"/>
    <s v="X - Otras colecciones sin clasificar"/>
    <s v="https://search.ebscohost.com/login.aspx?profile=eds&amp;custid=s9495846&amp;groupid=main&amp;authtype=ip,guest&amp;direct=true&amp;bquery=sab.000069023"/>
    <s v="BOAP"/>
    <s v="En línea"/>
    <s v="X - En línea"/>
    <s v="X - Otras colecciones sin clasificar"/>
    <s v="X - Otras colecciones sin clasificar"/>
    <s v="X - Otras colecciones sin clasificar"/>
    <s v="X - Otras colecciones sin clasificar"/>
    <s v="69023|10"/>
    <n v="1"/>
  </r>
  <r>
    <s v="Bib Central"/>
    <s v="En línea"/>
    <s v="Libro electrónico"/>
    <x v="0"/>
    <s v="ESR spectroscopy in membrane biophysics / Marcus A. Hemminga y Lawrence Berliner. documento electró"/>
    <s v="Hemminga, Marcus A. autor"/>
    <s v="New York : Springer, ©2007."/>
    <n v="2007"/>
    <x v="1"/>
    <s v="9780387493671"/>
    <s v="Espectroscopia De Resonancia Magnetica Nuclear,Proteinas De La Membrana,Membranas (Biologia),Plasma (Gases Ionizados)"/>
    <x v="5"/>
    <x v="1"/>
    <n v="69612"/>
    <n v="10"/>
    <s v="LE02939"/>
    <s v="ESR spectroscopy in membrane biophysics / Marcus A. Hemminga y Lawrence Berliner. documento electró"/>
    <n v="2007"/>
    <s v="X - Otras colecciones sin clasificar"/>
    <s v="https://search.ebscohost.com/login.aspx?profile=eds&amp;custid=s9495846&amp;groupid=main&amp;authtype=ip,guest&amp;direct=true&amp;bquery=sab.000069612"/>
    <s v="BOAP"/>
    <s v="En línea"/>
    <s v="X - En línea"/>
    <s v="X - Otras colecciones sin clasificar"/>
    <s v="X - Otras colecciones sin clasificar"/>
    <s v="X - Otras colecciones sin clasificar"/>
    <s v="X - Otras colecciones sin clasificar"/>
    <s v="69612|10"/>
    <n v="1"/>
  </r>
  <r>
    <s v="Bib Central"/>
    <s v="En línea"/>
    <s v="Libro electrónico"/>
    <x v="0"/>
    <s v="Essential NMR for scientists and engineers / Bernhard Blumich. documento electrónico"/>
    <s v="Blumich, Bernhard autor"/>
    <s v="Heidelberg : Springer, ©2005"/>
    <n v="2006"/>
    <x v="1"/>
    <s v="9783540271932 (E-Book)"/>
    <s v="Resonancia Magnetica Nuclear,Espectroscopia De Resonancia Magnetica Nuclear,Polimeros,Materia Condensada"/>
    <x v="5"/>
    <x v="1"/>
    <n v="69626"/>
    <n v="10"/>
    <s v="LE02953"/>
    <s v="Essential NMR for scientists and engineers / Bernhard Blumich. documento electrónico"/>
    <n v="2006"/>
    <s v="X - Otras colecciones sin clasificar"/>
    <s v="https://search.ebscohost.com/login.aspx?profile=eds&amp;custid=s9495846&amp;groupid=main&amp;authtype=ip,guest&amp;direct=true&amp;bquery=sab.000069626"/>
    <s v="BOAP"/>
    <s v="En línea"/>
    <s v="X - En línea"/>
    <s v="X - Otras colecciones sin clasificar"/>
    <s v="X - Otras colecciones sin clasificar"/>
    <s v="X - Otras colecciones sin clasificar"/>
    <s v="X - Otras colecciones sin clasificar"/>
    <s v="69626|10"/>
    <n v="1"/>
  </r>
  <r>
    <s v="Bib Central"/>
    <s v="En línea"/>
    <s v="Libro electrónico"/>
    <x v="0"/>
    <s v="Functional MRI : Basic Principles and Clinical Applications / editores Scott H. Faro, Feroze B. Moha"/>
    <m/>
    <s v="New York, NY : Springer Science, ©2006."/>
    <n v="2006"/>
    <x v="1"/>
    <s v="9780387346656"/>
    <s v="Cerebro,Resonancia Magnetica En Imagenes"/>
    <x v="5"/>
    <x v="1"/>
    <n v="70180"/>
    <n v="10"/>
    <s v="LE03507"/>
    <s v="Functional MRI : Basic Principles and Clinical Applications / editores Scott H. Faro, Feroze B. Moha"/>
    <n v="2006"/>
    <s v="X - Otras colecciones sin clasificar"/>
    <s v="https://search.ebscohost.com/login.aspx?profile=eds&amp;custid=s9495846&amp;groupid=main&amp;authtype=ip,guest&amp;direct=true&amp;bquery=sab.000070180"/>
    <s v="BOAP"/>
    <s v="En línea"/>
    <s v="X - En línea"/>
    <s v="X - Otras colecciones sin clasificar"/>
    <s v="X - Otras colecciones sin clasificar"/>
    <s v="X - Otras colecciones sin clasificar"/>
    <s v="X - Otras colecciones sin clasificar"/>
    <s v="70180|10"/>
    <n v="1"/>
  </r>
  <r>
    <s v="Bib Central"/>
    <s v="En línea"/>
    <s v="Libro electrónico"/>
    <x v="0"/>
    <s v="Fundamentals of protein NMR spectroscopy / Gordon S. Rule y T. Kevin Hitchens documento electrónico"/>
    <s v="Hitchens, T. Kevin autor"/>
    <s v="Dordrecht : Springer, ©2006."/>
    <n v="2006"/>
    <x v="1"/>
    <s v="9781402035005 (E-Book)"/>
    <s v="Macromoleculas,Espectroscopia De Resonancia Magnetica Nuclear,Biosintesis De Proteinas"/>
    <x v="5"/>
    <x v="1"/>
    <n v="70213"/>
    <n v="10"/>
    <s v="LE03540"/>
    <s v="Fundamentals of protein NMR spectroscopy / Gordon S. Rule y T. Kevin Hitchens documento electrónico"/>
    <n v="2006"/>
    <s v="X - Otras colecciones sin clasificar"/>
    <s v="https://search.ebscohost.com/login.aspx?profile=eds&amp;custid=s9495846&amp;groupid=main&amp;authtype=ip,guest&amp;direct=true&amp;bquery=sab.000070213"/>
    <s v="BOAP"/>
    <s v="En línea"/>
    <s v="X - En línea"/>
    <s v="X - Otras colecciones sin clasificar"/>
    <s v="X - Otras colecciones sin clasificar"/>
    <s v="X - Otras colecciones sin clasificar"/>
    <s v="X - Otras colecciones sin clasificar"/>
    <s v="70213|10"/>
    <n v="1"/>
  </r>
  <r>
    <s v="Bib Central"/>
    <s v="En línea"/>
    <s v="Libro electrónico"/>
    <x v="0"/>
    <s v="Handbook of MRI pulse sequences / Matt A. Bernstein, Kevin F. King y Ziaohong Joe Zhou documento ele"/>
    <m/>
    <s v="Amsterdam : Elsevier ; Academic Press, ©2004."/>
    <n v="2004"/>
    <x v="1"/>
    <s v="9780120928613 (E-Book)"/>
    <s v="Resonancia Magnetica En Imagenes,Resonancia Magnetica En Imagenes"/>
    <x v="5"/>
    <x v="1"/>
    <n v="266198"/>
    <n v="10"/>
    <s v="LE72755"/>
    <s v="Handbook of MRI pulse sequences / Matt A. Bernstein, Kevin F. King y Ziaohong Joe Zhou documento ele"/>
    <n v="2004"/>
    <s v="X - Otras colecciones sin clasificar"/>
    <s v="https://search.ebscohost.com/login.aspx?profile=eds&amp;custid=s9495846&amp;groupid=main&amp;authtype=ip,guest&amp;direct=true&amp;bquery=sab.000266198"/>
    <s v="BOAP"/>
    <s v="En línea"/>
    <s v="X - En línea"/>
    <s v="X - Otras colecciones sin clasificar"/>
    <s v="X - Otras colecciones sin clasificar"/>
    <s v="X - Otras colecciones sin clasificar"/>
    <s v="X - Otras colecciones sin clasificar"/>
    <s v="266198|10"/>
    <n v="1"/>
  </r>
  <r>
    <s v="Bib Central"/>
    <s v="En línea"/>
    <s v="Libro electrónico"/>
    <x v="0"/>
    <s v="Head and neck imaging / editores Peter M. Som y Hugh D. Curtin documento electrónico"/>
    <m/>
    <s v="St. Louis, Missouri : Mosby Elsevier, ©2011."/>
    <n v="2011"/>
    <x v="1"/>
    <s v="9780323053556 (E-Book)"/>
    <s v="Cabeza,Cuello,Tomografia Computarizada Por Rayos X,Diagnostico Por Imagen,Sistemas De Imagenes En Medicina,Radiografia Medica,Resonancia Magnetica En Imagenes,Otorrinolaringologia"/>
    <x v="5"/>
    <x v="3"/>
    <n v="158682"/>
    <n v="20"/>
    <s v="LE68463"/>
    <s v="Head and neck imaging / editores Peter M. Som y Hugh D. Curtin documento electrónico"/>
    <n v="2011"/>
    <s v="X - Otras colecciones sin clasificar"/>
    <s v="https://search.ebscohost.com/login.aspx?profile=eds&amp;custid=s9495846&amp;groupid=main&amp;authtype=ip,guest&amp;direct=true&amp;bquery=sab.000158682"/>
    <s v="BOAP"/>
    <s v="En línea"/>
    <s v="X - En línea"/>
    <s v="X - Otras colecciones sin clasificar"/>
    <s v="X - Otras colecciones sin clasificar"/>
    <s v="X - Otras colecciones sin clasificar"/>
    <s v="X - Otras colecciones sin clasificar"/>
    <s v="158682|20"/>
    <n v="1"/>
  </r>
  <r>
    <s v="Bib Central"/>
    <s v="En línea"/>
    <s v="Libro electrónico"/>
    <x v="0"/>
    <s v="High field brain MRI : use in clinical practice / Ugo Salvolini y Tommaso Scarabino. documento elect"/>
    <s v="Salvolini, Ugo autor"/>
    <s v="Berlin : Springer, ©2006."/>
    <n v="2006"/>
    <x v="1"/>
    <s v="9783540317760"/>
    <s v="Medicina,Enfermedades Cerebrales,Resonancia Magnetica En Imagenes"/>
    <x v="5"/>
    <x v="1"/>
    <n v="70716"/>
    <n v="10"/>
    <s v="LE04043"/>
    <s v="High field brain MRI : use in clinical practice / Ugo Salvolini y Tommaso Scarabino. documento elect"/>
    <n v="2006"/>
    <s v="X - Otras colecciones sin clasificar"/>
    <s v="https://search.ebscohost.com/login.aspx?profile=eds&amp;custid=s9495846&amp;groupid=main&amp;authtype=ip,guest&amp;direct=true&amp;bquery=sab.000070716"/>
    <s v="BOAP"/>
    <s v="En línea"/>
    <s v="X - En línea"/>
    <s v="X - Otras colecciones sin clasificar"/>
    <s v="X - Otras colecciones sin clasificar"/>
    <s v="X - Otras colecciones sin clasificar"/>
    <s v="X - Otras colecciones sin clasificar"/>
    <s v="70716|10"/>
    <n v="1"/>
  </r>
  <r>
    <s v="Bib Central"/>
    <s v="En línea"/>
    <s v="Libro electrónico"/>
    <x v="0"/>
    <s v="High-resolution NMR techniques in organic chemistry / Timothy D.W. Claridge documento electrónico"/>
    <s v="Claridge, Timothy D. W. autor"/>
    <s v="Amsterdam : Elsevier, ©2009."/>
    <n v="2009"/>
    <x v="1"/>
    <s v="9780080546285 (E-Book)"/>
    <s v="Espectroscopia De Resonancia Magnetica Nuclear,Compuestos Organicos,Quimica Organica"/>
    <x v="5"/>
    <x v="1"/>
    <n v="266772"/>
    <n v="10"/>
    <s v="LE74103"/>
    <s v="High-resolution NMR techniques in organic chemistry / Timothy D.W. Claridge documento electrónico"/>
    <n v="2009"/>
    <s v="X - Otras colecciones sin clasificar"/>
    <s v="https://search.ebscohost.com/login.aspx?profile=eds&amp;custid=s9495846&amp;groupid=main&amp;authtype=ip,guest&amp;direct=true&amp;bquery=sab.000266772"/>
    <s v="BOAP"/>
    <s v="En línea"/>
    <s v="X - En línea"/>
    <s v="X - Otras colecciones sin clasificar"/>
    <s v="X - Otras colecciones sin clasificar"/>
    <s v="X - Otras colecciones sin clasificar"/>
    <s v="X - Otras colecciones sin clasificar"/>
    <s v="266772|10"/>
    <n v="1"/>
  </r>
  <r>
    <s v="Bib Central"/>
    <s v="En línea"/>
    <s v="Libro electrónico"/>
    <x v="0"/>
    <s v="In situ NMR methods in catalysis documento electrónico editado por Joachim Bargon y Lars T. Kuhn."/>
    <m/>
    <s v="Berlin : SpringerÁverlag, 2007."/>
    <n v="2007"/>
    <x v="1"/>
    <s v="9783540714279 (E-Book)"/>
    <s v="Catalisis,Resonancia Magnetica Nuclear,Fisicoquimica Organica"/>
    <x v="5"/>
    <x v="1"/>
    <n v="70975"/>
    <n v="10"/>
    <s v="LE04302"/>
    <s v="In situ NMR methods in catalysis documento electrónico editado por Joachim Bargon y Lars T. Kuhn."/>
    <n v="2007"/>
    <s v="X - Otras colecciones sin clasificar"/>
    <s v="https://search.ebscohost.com/login.aspx?profile=eds&amp;custid=s9495846&amp;groupid=main&amp;authtype=ip,guest&amp;direct=true&amp;bquery=sab.000070975"/>
    <s v="BOAP"/>
    <s v="En línea"/>
    <s v="X - En línea"/>
    <s v="X - Otras colecciones sin clasificar"/>
    <s v="X - Otras colecciones sin clasificar"/>
    <s v="X - Otras colecciones sin clasificar"/>
    <s v="X - Otras colecciones sin clasificar"/>
    <s v="70975|10"/>
    <n v="1"/>
  </r>
  <r>
    <s v="Bib Central"/>
    <s v="En línea"/>
    <s v="Libro electrónico"/>
    <x v="0"/>
    <s v="Integrated ring resonators : the compendium / Dominik G. Rabus. documento electrónico"/>
    <s v="Rabus, D.G. autor"/>
    <s v="Berlin : SpringerÁverlag, ©2007."/>
    <n v="2007"/>
    <x v="1"/>
    <s v="9783540687887"/>
    <s v="Optica Geometrica,Optica Integrada,Resonancia Magnetica,Resonadores Dielectricos,Particulas"/>
    <x v="5"/>
    <x v="1"/>
    <n v="71174"/>
    <n v="10"/>
    <s v="LE04501"/>
    <s v="Integrated ring resonators : the compendium / Dominik G. Rabus. documento electrónico"/>
    <n v="2007"/>
    <s v="X - Otras colecciones sin clasificar"/>
    <s v="https://search.ebscohost.com/login.aspx?profile=eds&amp;custid=s9495846&amp;groupid=main&amp;authtype=ip,guest&amp;direct=true&amp;bquery=sab.000071174"/>
    <s v="BOAP"/>
    <s v="En línea"/>
    <s v="X - En línea"/>
    <s v="X - Otras colecciones sin clasificar"/>
    <s v="X - Otras colecciones sin clasificar"/>
    <s v="X - Otras colecciones sin clasificar"/>
    <s v="X - Otras colecciones sin clasificar"/>
    <s v="71174|10"/>
    <n v="1"/>
  </r>
  <r>
    <s v="Bib Central"/>
    <s v="En línea"/>
    <s v="Libro electrónico"/>
    <x v="0"/>
    <s v="Intermediate Physics for Medicine and Biology / Russell K. Hobbie y Bradley J. Roth. documento elect"/>
    <s v="Hobbie, Russell K. autor"/>
    <s v="New York : Springer, ©2007."/>
    <n v="2007"/>
    <x v="1"/>
    <s v="978-0-387-49885-0"/>
    <s v="Biomagnetismo,Ecuaciones Ondulatorias,Interacciones Foton-Foton,Rayos X En Medicina,Medicina Nuclear,Resonancia Magnetica En Imagenes"/>
    <x v="5"/>
    <x v="1"/>
    <n v="71275"/>
    <n v="10"/>
    <s v="LE04602"/>
    <s v="Intermediate Physics for Medicine and Biology / Russell K. Hobbie y Bradley J. Roth. documento elect"/>
    <n v="2007"/>
    <s v="X - Otras colecciones sin clasificar"/>
    <s v="https://search.ebscohost.com/login.aspx?profile=eds&amp;custid=s9495846&amp;groupid=main&amp;authtype=ip,guest&amp;direct=true&amp;bquery=sab.000071275"/>
    <s v="BOAP"/>
    <s v="En línea"/>
    <s v="X - En línea"/>
    <s v="X - Otras colecciones sin clasificar"/>
    <s v="X - Otras colecciones sin clasificar"/>
    <s v="X - Otras colecciones sin clasificar"/>
    <s v="X - Otras colecciones sin clasificar"/>
    <s v="71275|10"/>
    <n v="1"/>
  </r>
  <r>
    <s v="Bib Central"/>
    <s v="En línea"/>
    <s v="Libro electrónico"/>
    <x v="0"/>
    <s v="Liver MRI : correlation with other imaging modalities and histopathology documento electrónico Shah"/>
    <s v="Hussain, Shahid M."/>
    <s v="Heidelberg : Springer, 2007."/>
    <n v="2007"/>
    <x v="1"/>
    <s v="978-3-540-68239-4"/>
    <s v="Enfermedades Hepaticas,Resonancia Magnetica En Imagenes"/>
    <x v="5"/>
    <x v="1"/>
    <n v="71771"/>
    <n v="10"/>
    <s v="LE05098"/>
    <s v="Liver MRI : correlation with other imaging modalities and histopathology documento electrónico Shah"/>
    <n v="2007"/>
    <s v="X - Otras colecciones sin clasificar"/>
    <s v="https://search.ebscohost.com/login.aspx?profile=eds&amp;custid=s9495846&amp;groupid=main&amp;authtype=ip,guest&amp;direct=true&amp;bquery=sab.000071771"/>
    <s v="BOAP"/>
    <s v="En línea"/>
    <s v="X - En línea"/>
    <s v="X - Otras colecciones sin clasificar"/>
    <s v="X - Otras colecciones sin clasificar"/>
    <s v="X - Otras colecciones sin clasificar"/>
    <s v="X - Otras colecciones sin clasificar"/>
    <s v="71771|10"/>
    <n v="1"/>
  </r>
  <r>
    <s v="Bib Central"/>
    <s v="En línea"/>
    <s v="Libro electrónico"/>
    <x v="0"/>
    <s v="MRI of cardiovascular malformations / Bruno Kastler. documento electrónico"/>
    <s v="Kastler, Bruno autor"/>
    <s v="Berlin, Heidelberg : Springer, 2011."/>
    <n v="2011"/>
    <x v="1"/>
    <s v="9783540307020 (E-Book)"/>
    <s v="Sistema Cardiovascular,Resonancia Magnetica En Imagenes"/>
    <x v="5"/>
    <x v="3"/>
    <n v="157092"/>
    <n v="10"/>
    <s v="LE40488"/>
    <s v="MRI of cardiovascular malformations / Bruno Kastler. documento electrónico"/>
    <n v="2011"/>
    <s v="X - Otras colecciones sin clasificar"/>
    <s v="https://search.ebscohost.com/login.aspx?profile=eds&amp;custid=s9495846&amp;groupid=main&amp;authtype=ip,guest&amp;direct=true&amp;bquery=sab.000157092"/>
    <s v="BOAP"/>
    <s v="En línea"/>
    <s v="X - En línea"/>
    <s v="X - Otras colecciones sin clasificar"/>
    <s v="X - Otras colecciones sin clasificar"/>
    <s v="X - Otras colecciones sin clasificar"/>
    <s v="X - Otras colecciones sin clasificar"/>
    <s v="157092|10"/>
    <n v="1"/>
  </r>
  <r>
    <s v="Bib Central"/>
    <s v="En línea"/>
    <s v="Libro electrónico"/>
    <x v="0"/>
    <s v="Musculoskeletal MRI / Clyde A. Helms [y otros] documento electrónico"/>
    <s v="Helms, Clyde A. autor"/>
    <s v="Philadelphia, PA : Saunders/Elsevier, ©2009."/>
    <n v="2009"/>
    <x v="1"/>
    <s v="9781437720914 (E-Book)"/>
    <s v="Sistema Musculoesqueletico,Sistema Musculoesqueletico,Imagen Por Resonancia Magnetica,Sistema Musculoesqueletico"/>
    <x v="5"/>
    <x v="1"/>
    <n v="180191"/>
    <n v="10"/>
    <s v="LE70166"/>
    <s v="Musculoskeletal MRI / Clyde A. Helms [y otros] documento electrónico"/>
    <n v="2009"/>
    <s v="X - Otras colecciones sin clasificar"/>
    <s v="https://search.ebscohost.com/login.aspx?profile=eds&amp;custid=s9495846&amp;groupid=main&amp;authtype=ip,guest&amp;direct=true&amp;bquery=sab.000180191"/>
    <s v="BOAP"/>
    <s v="En línea"/>
    <s v="X - En línea"/>
    <s v="X - Otras colecciones sin clasificar"/>
    <s v="X - Otras colecciones sin clasificar"/>
    <s v="X - Otras colecciones sin clasificar"/>
    <s v="X - Otras colecciones sin clasificar"/>
    <s v="180191|10"/>
    <n v="1"/>
  </r>
  <r>
    <s v="Bib Central"/>
    <s v="En línea"/>
    <s v="Libro electrónico"/>
    <x v="0"/>
    <s v="Netter's correlative imaging : abdominal and pelvic anatomy / editores Drew A. Torigian y Mary Kitaz"/>
    <m/>
    <s v="Philadelphia, Pa : Elsevier/Saunders, ©2013."/>
    <n v="2013"/>
    <x v="1"/>
    <s v="9781455733866 (E-Book)"/>
    <s v="Abdomen,Abdomen,Imagenes Transversales,Resonancia Magnetica En Imagenes,Pelvis,Pelvis,Abdomen,Pelvis"/>
    <x v="5"/>
    <x v="3"/>
    <n v="179680"/>
    <n v="10"/>
    <s v="LE69234"/>
    <s v="Netter's correlative imaging : abdominal and pelvic anatomy / editores Drew A. Torigian y Mary Kitaz"/>
    <n v="2013"/>
    <s v="X - Otras colecciones sin clasificar"/>
    <s v="https://search.ebscohost.com/login.aspx?profile=eds&amp;custid=s9495846&amp;groupid=main&amp;authtype=ip,guest&amp;direct=true&amp;bquery=sab.000179680"/>
    <s v="BOAP"/>
    <s v="En línea"/>
    <s v="X - En línea"/>
    <s v="X - Otras colecciones sin clasificar"/>
    <s v="X - Otras colecciones sin clasificar"/>
    <s v="X - Otras colecciones sin clasificar"/>
    <s v="X - Otras colecciones sin clasificar"/>
    <s v="179680|10"/>
    <n v="1"/>
  </r>
  <r>
    <s v="Bib Central"/>
    <s v="En línea"/>
    <s v="Libro electrónico"/>
    <x v="0"/>
    <s v="Netter's correlative imaging : Neuroanatomy / [Editado por] Thomas C. Lee, Srinivasan Mukundan, Jr.;"/>
    <m/>
    <s v="Philadelphia : Saunders/Elsevier, ©2014."/>
    <n v="2014"/>
    <x v="1"/>
    <s v="9781455726653 (E-Book)"/>
    <s v="Sistema Nervioso,Resonancia Magnetica En Imagenes,Neuroanatomia"/>
    <x v="5"/>
    <x v="3"/>
    <n v="180888"/>
    <n v="10"/>
    <s v="LE68968"/>
    <s v="Netter's correlative imaging : Neuroanatomy / [Editado por] Thomas C. Lee, Srinivasan Mukundan, Jr.;"/>
    <n v="2014"/>
    <s v="X - Otras colecciones sin clasificar"/>
    <s v="https://search.ebscohost.com/login.aspx?profile=eds&amp;custid=s9495846&amp;groupid=main&amp;authtype=ip,guest&amp;direct=true&amp;bquery=sab.000180888"/>
    <s v="BOAP"/>
    <s v="En línea"/>
    <s v="X - En línea"/>
    <s v="X - Otras colecciones sin clasificar"/>
    <s v="X - Otras colecciones sin clasificar"/>
    <s v="X - Otras colecciones sin clasificar"/>
    <s v="X - Otras colecciones sin clasificar"/>
    <s v="180888|10"/>
    <n v="1"/>
  </r>
  <r>
    <s v="Bib Central"/>
    <s v="En línea"/>
    <s v="Libro electrónico"/>
    <x v="0"/>
    <s v="New Techniques in Solid-State NMR / editado por Jacek Klinowski. documento electrónico"/>
    <m/>
    <s v="Berlin : Springer, ©2005."/>
    <n v="2005"/>
    <x v="1"/>
    <s v="9783540314738 (E-Book)"/>
    <s v="Resonancia Magnetica Nuclear,Quimica Del Estado Solido,Ciencias De La Tierra,Medio Ambiente"/>
    <x v="5"/>
    <x v="1"/>
    <n v="72825"/>
    <n v="10"/>
    <s v="LE06152"/>
    <s v="New Techniques in Solid-State NMR / editado por Jacek Klinowski. documento electrónico"/>
    <n v="2005"/>
    <s v="X - Otras colecciones sin clasificar"/>
    <s v="https://search.ebscohost.com/login.aspx?profile=eds&amp;custid=s9495846&amp;groupid=main&amp;authtype=ip,guest&amp;direct=true&amp;bquery=sab.000072825"/>
    <s v="BOAP"/>
    <s v="En línea"/>
    <s v="X - En línea"/>
    <s v="X - Otras colecciones sin clasificar"/>
    <s v="X - Otras colecciones sin clasificar"/>
    <s v="X - Otras colecciones sin clasificar"/>
    <s v="X - Otras colecciones sin clasificar"/>
    <s v="72825|10"/>
    <n v="1"/>
  </r>
  <r>
    <s v="Bib Central"/>
    <s v="En línea"/>
    <s v="Libro electrónico"/>
    <x v="0"/>
    <s v="NMR - From Spectra to Structures : an experimental approach / Terence N. Mitchell y Burkhard Costise"/>
    <s v="Mitchell, Terence N. autor"/>
    <s v="Berlín : Springer, ©2007."/>
    <n v="2007"/>
    <x v="1"/>
    <s v="9783540721963 (E-Book)"/>
    <s v="Espectroscopia De Resonancia Magnetica Nuclear,Resonancia Magnetica Nuclear Espectroscopica,Ciencia De Los Materiales,Quimica"/>
    <x v="5"/>
    <x v="1"/>
    <n v="72852"/>
    <n v="10"/>
    <s v="LE06179"/>
    <s v="NMR - From Spectra to Structures : an experimental approach / Terence N. Mitchell y Burkhard Costise"/>
    <n v="2007"/>
    <s v="X - Otras colecciones sin clasificar"/>
    <s v="https://search.ebscohost.com/login.aspx?profile=eds&amp;custid=s9495846&amp;groupid=main&amp;authtype=ip,guest&amp;direct=true&amp;bquery=sab.000072852"/>
    <s v="BOAP"/>
    <s v="En línea"/>
    <s v="X - En línea"/>
    <s v="X - Otras colecciones sin clasificar"/>
    <s v="X - Otras colecciones sin clasificar"/>
    <s v="X - Otras colecciones sin clasificar"/>
    <s v="X - Otras colecciones sin clasificar"/>
    <s v="72852|10"/>
    <n v="1"/>
  </r>
  <r>
    <s v="Bib Central"/>
    <s v="En línea"/>
    <s v="Libro electrónico"/>
    <x v="0"/>
    <s v="Novel NMR and EPR Techniques / editado por J. Dolinsek, Marija Vilfan y Slobodan Zumer. documento el"/>
    <m/>
    <s v="Berlín : Springer, ©2006."/>
    <n v="2006"/>
    <x v="1"/>
    <s v="9783540326274 (E-Book)"/>
    <s v="Resonancia Magnetica Nuclear,Resonancia Paramagnetica De Electrones,Fisica,Ciencia,Magnetismo"/>
    <x v="5"/>
    <x v="1"/>
    <n v="72914"/>
    <n v="10"/>
    <s v="LE06241"/>
    <s v="Novel NMR and EPR Techniques / editado por J. Dolinsek, Marija Vilfan y Slobodan Zumer. documento el"/>
    <n v="2006"/>
    <s v="X - Otras colecciones sin clasificar"/>
    <s v="https://search.ebscohost.com/login.aspx?profile=eds&amp;custid=s9495846&amp;groupid=main&amp;authtype=ip,guest&amp;direct=true&amp;bquery=sab.000072914"/>
    <s v="BOAP"/>
    <s v="En línea"/>
    <s v="X - En línea"/>
    <s v="X - Otras colecciones sin clasificar"/>
    <s v="X - Otras colecciones sin clasificar"/>
    <s v="X - Otras colecciones sin clasificar"/>
    <s v="X - Otras colecciones sin clasificar"/>
    <s v="72914|10"/>
    <n v="1"/>
  </r>
  <r>
    <s v="Bib Central"/>
    <s v="En línea"/>
    <s v="Libro electrónico"/>
    <x v="0"/>
    <s v="Parallel imaging in clinical MR applications / S.O. Schoenberg, O. Dietrich y M.F. Reiser (eds.). do"/>
    <m/>
    <s v="Berlín : Springer, ©2007."/>
    <n v="2007"/>
    <x v="1"/>
    <s v="9783540688792 (E-Book)"/>
    <s v="Resonancia Magnetica En Imagenes,Tecnicas De Imagenes,Reconstruccion De Imagenes"/>
    <x v="5"/>
    <x v="1"/>
    <n v="73180"/>
    <n v="10"/>
    <s v="LE06507"/>
    <s v="Parallel imaging in clinical MR applications / S.O. Schoenberg, O. Dietrich y M.F. Reiser (eds.). do"/>
    <n v="2007"/>
    <s v="X - Otras colecciones sin clasificar"/>
    <s v="https://search.ebscohost.com/login.aspx?profile=eds&amp;custid=s9495846&amp;groupid=main&amp;authtype=ip,guest&amp;direct=true&amp;bquery=sab.000073180"/>
    <s v="BOAP"/>
    <s v="En línea"/>
    <s v="X - En línea"/>
    <s v="X - Otras colecciones sin clasificar"/>
    <s v="X - Otras colecciones sin clasificar"/>
    <s v="X - Otras colecciones sin clasificar"/>
    <s v="X - Otras colecciones sin clasificar"/>
    <s v="73180|10"/>
    <n v="1"/>
  </r>
  <r>
    <s v="Bib Central"/>
    <s v="En línea"/>
    <s v="Libro electrónico"/>
    <x v="0"/>
    <s v="Pathologie hypophysaire et grossesse / [dirigido por] Philippe Caron. documento electrónico"/>
    <s v="Caron, Philippe autor"/>
    <s v="Paris : Springer, ©2007."/>
    <n v="2007"/>
    <x v="4"/>
    <s v="9782287355721 (E-Book)"/>
    <s v="Hipofisis,Glandula Pituitaria,Imagen De Resonancia Magnetica,Complicaciones Del Embarazo"/>
    <x v="5"/>
    <x v="1"/>
    <n v="73216"/>
    <n v="10"/>
    <s v="LE06543"/>
    <s v="Pathologie hypophysaire et grossesse / [dirigido por] Philippe Caron. documento electrónico"/>
    <n v="2007"/>
    <s v="X - Otras colecciones sin clasificar"/>
    <s v="https://search.ebscohost.com/login.aspx?profile=eds&amp;custid=s9495846&amp;groupid=main&amp;authtype=ip,guest&amp;direct=true&amp;bquery=sab.000073216"/>
    <s v="BOAP"/>
    <s v="En línea"/>
    <s v="X - En línea"/>
    <s v="X - Otras colecciones sin clasificar"/>
    <s v="X - Otras colecciones sin clasificar"/>
    <s v="X - Otras colecciones sin clasificar"/>
    <s v="X - Otras colecciones sin clasificar"/>
    <s v="73216|10"/>
    <n v="1"/>
  </r>
  <r>
    <s v="Bib Central"/>
    <s v="En línea"/>
    <s v="Libro electrónico"/>
    <x v="0"/>
    <s v="Pediatric and adolescent musculoskeletal MRI : a cased-based approach / J. Herman Kan y Paul K. Klei"/>
    <s v="Kan, J. Herman autor"/>
    <s v="New York : Springer, ©2007"/>
    <n v="2007"/>
    <x v="1"/>
    <s v="9780387383255 (E-Book)"/>
    <s v="Diagnostico Por Imagenes En Pediatria,Resonancia Magnetica En Imagenes,Sistema Musculoesqueletico"/>
    <x v="5"/>
    <x v="1"/>
    <n v="73242"/>
    <n v="10"/>
    <s v="LE06569"/>
    <s v="Pediatric and adolescent musculoskeletal MRI : a cased-based approach / J. Herman Kan y Paul K. Klei"/>
    <n v="2007"/>
    <s v="X - Otras colecciones sin clasificar"/>
    <s v="https://search.ebscohost.com/login.aspx?profile=eds&amp;custid=s9495846&amp;groupid=main&amp;authtype=ip,guest&amp;direct=true&amp;bquery=sab.000073242"/>
    <s v="BOAP"/>
    <s v="En línea"/>
    <s v="X - En línea"/>
    <s v="X - Otras colecciones sin clasificar"/>
    <s v="X - Otras colecciones sin clasificar"/>
    <s v="X - Otras colecciones sin clasificar"/>
    <s v="X - Otras colecciones sin clasificar"/>
    <s v="73242|10"/>
    <n v="1"/>
  </r>
  <r>
    <s v="Bib Central"/>
    <s v="En línea"/>
    <s v="Libro electrónico"/>
    <x v="0"/>
    <s v="Pocket guide to biomolecular NMR / por Michaeleen Doucleff, Mary Hatcher-Skeers y Nicole J. Crane do"/>
    <s v="Doucleff, Michaeleen autor"/>
    <s v="Berlin, Heidelberg : Springer, ©2011."/>
    <n v="2011"/>
    <x v="1"/>
    <s v="9783642162510 (E-Book)"/>
    <s v="Espectroscopia De Resonancia Magnetica Nuclear,Resonancia Magnetica Nuclear,Biomoleculas,Estructura Molecular,Biomoleculas"/>
    <x v="5"/>
    <x v="3"/>
    <n v="153186"/>
    <n v="10"/>
    <s v="LE36579"/>
    <s v="Pocket guide to biomolecular NMR / por Michaeleen Doucleff, Mary Hatcher-Skeers y Nicole J. Crane do"/>
    <n v="2011"/>
    <s v="X - Otras colecciones sin clasificar"/>
    <s v="https://search.ebscohost.com/login.aspx?profile=eds&amp;custid=s9495846&amp;groupid=main&amp;authtype=ip,guest&amp;direct=true&amp;bquery=sab.000153186"/>
    <s v="BOAP"/>
    <s v="En línea"/>
    <s v="X - En línea"/>
    <s v="X - Otras colecciones sin clasificar"/>
    <s v="X - Otras colecciones sin clasificar"/>
    <s v="X - Otras colecciones sin clasificar"/>
    <s v="X - Otras colecciones sin clasificar"/>
    <s v="153186|10"/>
    <n v="1"/>
  </r>
  <r>
    <s v="Bib Central"/>
    <s v="En línea"/>
    <s v="Libro electrónico"/>
    <x v="0"/>
    <s v="Quantitative MRI of the spinal cord / [editado por] Julien Cohen-Adad, Claudia A.M. Wheeler-Kingshot"/>
    <m/>
    <s v="Amsterdam : Elsevier/Saunders, ©2014."/>
    <n v="2014"/>
    <x v="1"/>
    <s v="9780123972828 (E-Book)"/>
    <s v="Medula Espinal,Medula Espinal,Medula Espinal,Resonancia Magnetica En Imagenes"/>
    <x v="5"/>
    <x v="3"/>
    <n v="180987"/>
    <n v="10"/>
    <s v="LE69012"/>
    <s v="Quantitative MRI of the spinal cord / [editado por] Julien Cohen-Adad, Claudia A.M. Wheeler-Kingshot"/>
    <n v="2014"/>
    <s v="X - Otras colecciones sin clasificar"/>
    <s v="https://search.ebscohost.com/login.aspx?profile=eds&amp;custid=s9495846&amp;groupid=main&amp;authtype=ip,guest&amp;direct=true&amp;bquery=sab.000180987"/>
    <s v="BOAP"/>
    <s v="En línea"/>
    <s v="X - En línea"/>
    <s v="X - Otras colecciones sin clasificar"/>
    <s v="X - Otras colecciones sin clasificar"/>
    <s v="X - Otras colecciones sin clasificar"/>
    <s v="X - Otras colecciones sin clasificar"/>
    <s v="180987|10"/>
    <n v="1"/>
  </r>
  <r>
    <s v="Bib Central"/>
    <s v="En línea"/>
    <s v="Libro electrónico"/>
    <x v="0"/>
    <s v="Small animal imaging : basics and practical guide / editado por Fabian Kiessling y Bernd J. Pichler."/>
    <m/>
    <s v="Berlín : Springer, ©2011."/>
    <n v="2011"/>
    <x v="1"/>
    <s v="9783642129452 (E-Book)"/>
    <s v="Radiografia Veterinaria,Resonancia Magnetica En Imagenes,Diagnostico Por Imagen,Medicamento"/>
    <x v="5"/>
    <x v="3"/>
    <n v="157138"/>
    <n v="10"/>
    <s v="LE40534"/>
    <s v="Small animal imaging : basics and practical guide / editado por Fabian Kiessling y Bernd J. Pichler."/>
    <n v="2011"/>
    <s v="X - Otras colecciones sin clasificar"/>
    <s v="https://search.ebscohost.com/login.aspx?profile=eds&amp;custid=s9495846&amp;groupid=main&amp;authtype=ip,guest&amp;direct=true&amp;bquery=sab.000157138"/>
    <s v="BOAP"/>
    <s v="En línea"/>
    <s v="X - En línea"/>
    <s v="X - Otras colecciones sin clasificar"/>
    <s v="X - Otras colecciones sin clasificar"/>
    <s v="X - Otras colecciones sin clasificar"/>
    <s v="X - Otras colecciones sin clasificar"/>
    <s v="157138|10"/>
    <n v="1"/>
  </r>
  <r>
    <s v="Bib Central"/>
    <s v="En línea"/>
    <s v="Libro electrónico"/>
    <x v="0"/>
    <s v="Solid state NMR spectroscopy for biopolymers : principles and applications / Hazime Saito, Isao Ando"/>
    <s v="Saitô, Hazime autor"/>
    <s v="Dordrecht : Springer, ©2006"/>
    <n v="2006"/>
    <x v="1"/>
    <s v="9781402043031 (E-Book)"/>
    <s v="Biopolimeros,Espectroscopia De Resonancia Magnetica Nuclear"/>
    <x v="5"/>
    <x v="1"/>
    <n v="74772"/>
    <n v="10"/>
    <s v="LE08099"/>
    <s v="Solid state NMR spectroscopy for biopolymers : principles and applications / Hazime Saito, Isao Ando"/>
    <n v="2006"/>
    <s v="X - Otras colecciones sin clasificar"/>
    <s v="https://search.ebscohost.com/login.aspx?profile=eds&amp;custid=s9495846&amp;groupid=main&amp;authtype=ip,guest&amp;direct=true&amp;bquery=sab.000074772"/>
    <s v="BOAP"/>
    <s v="En línea"/>
    <s v="X - En línea"/>
    <s v="X - Otras colecciones sin clasificar"/>
    <s v="X - Otras colecciones sin clasificar"/>
    <s v="X - Otras colecciones sin clasificar"/>
    <s v="X - Otras colecciones sin clasificar"/>
    <s v="74772|10"/>
    <n v="1"/>
  </r>
  <r>
    <s v="Bib Central"/>
    <s v="En línea"/>
    <s v="Libro electrónico"/>
    <x v="0"/>
    <s v="Structural biology : practical NMR applications / Quincy Teng. documento electrónico"/>
    <s v="Teng, Quincy autor"/>
    <s v="New York : Springer, ©2005."/>
    <n v="2005"/>
    <x v="1"/>
    <s v="9780387243689 (E-Book)"/>
    <s v="Resonancia Magnetica Nuclear Biomolecular,Espectroscopia De Resonancia Magnetica Nuclear,Biomoleculas"/>
    <x v="5"/>
    <x v="1"/>
    <n v="75003"/>
    <n v="10"/>
    <s v="LE08330"/>
    <s v="Structural biology : practical NMR applications / Quincy Teng. documento electrónico"/>
    <n v="2005"/>
    <s v="X - Otras colecciones sin clasificar"/>
    <s v="https://search.ebscohost.com/login.aspx?profile=eds&amp;custid=s9495846&amp;groupid=main&amp;authtype=ip,guest&amp;direct=true&amp;bquery=sab.000075003"/>
    <s v="BOAP"/>
    <s v="En línea"/>
    <s v="X - En línea"/>
    <s v="X - Otras colecciones sin clasificar"/>
    <s v="X - Otras colecciones sin clasificar"/>
    <s v="X - Otras colecciones sin clasificar"/>
    <s v="X - Otras colecciones sin clasificar"/>
    <s v="75003|10"/>
    <n v="1"/>
  </r>
  <r>
    <s v="Bib Central"/>
    <s v="En línea"/>
    <s v="Libro electrónico"/>
    <x v="0"/>
    <s v="TC y RM Diagnóstico por imagen del cuerpo humano / editor John R. Haaga [y otros] documento electr"/>
    <m/>
    <s v="Barcelona : Saunders Elsevier, ©2011."/>
    <n v="2011"/>
    <x v="0"/>
    <s v="9788480867245 (E-Book)"/>
    <s v="Tomografia,Resonancia Magnetica En Imagenes,Cuerpo Humano"/>
    <x v="5"/>
    <x v="3"/>
    <n v="179584"/>
    <n v="10"/>
    <s v="LE68471"/>
    <s v="TC y RM Diagnóstico por imagen del cuerpo humano / editor John R. Haaga [y otros] documento electr"/>
    <n v="2011"/>
    <s v="X - Otras colecciones sin clasificar"/>
    <s v="https://search.ebscohost.com/login.aspx?profile=eds&amp;custid=s9495846&amp;groupid=main&amp;authtype=ip,guest&amp;direct=true&amp;bquery=sab.000179584"/>
    <s v="BOAP"/>
    <s v="En línea"/>
    <s v="X - En línea"/>
    <s v="X - Otras colecciones sin clasificar"/>
    <s v="X - Otras colecciones sin clasificar"/>
    <s v="X - Otras colecciones sin clasificar"/>
    <s v="X - Otras colecciones sin clasificar"/>
    <s v="179584|10"/>
    <n v="1"/>
  </r>
  <r>
    <s v="Bib Central"/>
    <s v="En línea"/>
    <s v="Libro electrónico"/>
    <x v="0"/>
    <s v="The human hippocampus : functional anatomy, vascularization, and serial sections with MRI / Henri M."/>
    <s v="Duvernoy, Henri M. 1931- autor"/>
    <s v="Berlin : Springer, ©2005"/>
    <n v="2005"/>
    <x v="1"/>
    <s v="9783540270775 (E-Book)"/>
    <s v="Medicina,Neurologia,Hipocampo (Cerebro),Diagnostico Por Imagen,Resonancia Magnetica En Imagenes"/>
    <x v="5"/>
    <x v="1"/>
    <n v="70823"/>
    <n v="10"/>
    <s v="LE04150"/>
    <s v="The human hippocampus : functional anatomy, vascularization, and serial sections with MRI / Henri M."/>
    <n v="2005"/>
    <s v="X - Otras colecciones sin clasificar"/>
    <s v="https://search.ebscohost.com/login.aspx?profile=eds&amp;custid=s9495846&amp;groupid=main&amp;authtype=ip,guest&amp;direct=true&amp;bquery=sab.000070823"/>
    <s v="BOAP"/>
    <s v="En línea"/>
    <s v="X - En línea"/>
    <s v="X - Otras colecciones sin clasificar"/>
    <s v="X - Otras colecciones sin clasificar"/>
    <s v="X - Otras colecciones sin clasificar"/>
    <s v="X - Otras colecciones sin clasificar"/>
    <s v="70823|10"/>
    <n v="1"/>
  </r>
  <r>
    <s v="Bib Central"/>
    <s v="En línea"/>
    <s v="Libro electrónico"/>
    <x v="0"/>
    <s v="The physics of structural phase transitions / Minoru Fujimoto. documento electrónico"/>
    <s v="Fujimoto, Minoru autor"/>
    <s v="New York : Springer, ©2005."/>
    <n v="2005"/>
    <x v="1"/>
    <s v="9780387268330 (E-Book)"/>
    <s v="Fisica,Termodinamica,Difraccion,Resonancia Magnetica,Resonancia Magnetica En Imagenes,Espectroscopia"/>
    <x v="5"/>
    <x v="1"/>
    <n v="73414"/>
    <n v="10"/>
    <s v="LE06741"/>
    <s v="The physics of structural phase transitions / Minoru Fujimoto. documento electrónico"/>
    <n v="2005"/>
    <s v="X - Otras colecciones sin clasificar"/>
    <s v="https://search.ebscohost.com/login.aspx?profile=eds&amp;custid=s9495846&amp;groupid=main&amp;authtype=ip,guest&amp;direct=true&amp;bquery=sab.000073414"/>
    <s v="BOAP"/>
    <s v="En línea"/>
    <s v="X - En línea"/>
    <s v="X - Otras colecciones sin clasificar"/>
    <s v="X - Otras colecciones sin clasificar"/>
    <s v="X - Otras colecciones sin clasificar"/>
    <s v="X - Otras colecciones sin clasificar"/>
    <s v="73414|10"/>
    <n v="1"/>
  </r>
  <r>
    <s v="Bib Central"/>
    <s v="En línea"/>
    <s v="Libro electrónico"/>
    <x v="0"/>
    <s v="Views on evolvability of embedded systems / editado por Pierre Van de Laar y Teade Punter. documento"/>
    <s v="Van de Laar, Pierre. autor"/>
    <s v="Dordrecht : Springer, ©2011."/>
    <n v="2011"/>
    <x v="1"/>
    <s v="9789048198498 (E-Book)"/>
    <s v="Tecnologia De Asistencia En Computo,Sistemas De Computador Embebidos,Resonancia Magnetica En Imagenes"/>
    <x v="5"/>
    <x v="3"/>
    <n v="155764"/>
    <n v="10"/>
    <s v="LE39158"/>
    <s v="Views on evolvability of embedded systems / editado por Pierre Van de Laar y Teade Punter. documento"/>
    <n v="2011"/>
    <s v="X - Otras colecciones sin clasificar"/>
    <s v="https://search.ebscohost.com/login.aspx?profile=eds&amp;custid=s9495846&amp;groupid=main&amp;authtype=ip,guest&amp;direct=true&amp;bquery=sab.000155764"/>
    <s v="BOAP"/>
    <s v="En línea"/>
    <s v="X - En línea"/>
    <s v="X - Otras colecciones sin clasificar"/>
    <s v="X - Otras colecciones sin clasificar"/>
    <s v="X - Otras colecciones sin clasificar"/>
    <s v="X - Otras colecciones sin clasificar"/>
    <s v="155764|10"/>
    <n v="1"/>
  </r>
  <r>
    <s v="Bib Central"/>
    <s v="Tesis"/>
    <s v="Tesis electrónicas"/>
    <x v="0"/>
    <s v="Use of metabolomic and dereplication tools in the study of the chemical composition of some octocora"/>
    <s v="Santacruz Cifuentes, Liliana Andrea autor"/>
    <s v="Chía : Universidad de La Sabana, 2020."/>
    <n v="2020"/>
    <x v="1"/>
    <m/>
    <s v="Animales Marinos,Organismos Marinos,Biotecnologia Molecular,Resonancia Magnetica Nuclear,Analisis Multivariante"/>
    <x v="5"/>
    <x v="3"/>
    <n v="277707"/>
    <n v="10"/>
    <s v="TE10735"/>
    <s v="Use of metabolomic and dereplication tools in the study of the chemical composition of some octocora"/>
    <n v="2020"/>
    <s v="X - Otras colecciones sin clasificar"/>
    <s v="https://search.ebscohost.com/login.aspx?profile=eds&amp;custid=s9495846&amp;groupid=main&amp;authtype=ip,guest&amp;direct=true&amp;bquery=sab.000277707"/>
    <s v="BOAP"/>
    <s v="En línea"/>
    <s v="X - En línea"/>
    <s v="X - Otras colecciones sin clasificar"/>
    <s v="X - Otras colecciones sin clasificar"/>
    <s v="X - Otras colecciones sin clasificar"/>
    <s v="X - Otras colecciones sin clasificar"/>
    <s v="277707|10"/>
    <n v="1"/>
  </r>
  <r>
    <s v="Biblioteca Alterna"/>
    <s v="Ciencia y Tecnología"/>
    <s v="Libro"/>
    <x v="0"/>
    <s v="Ondas / Oscar J. Bressan y Enrique Gaviola ; ed. Eva V. Chesneau ; rev. téc. Igor Saavedra."/>
    <s v="Bressan, Oscar J."/>
    <s v="Washington : Secretaría General de la Organización de los Estados Americanos. Programa Regional de"/>
    <n v="1980"/>
    <x v="0"/>
    <s v="0-8270-1043-5"/>
    <s v="Ondas,Mecanica Ondulatoria,Efecto Doppler"/>
    <x v="24"/>
    <x v="5"/>
    <n v="44813"/>
    <n v="10"/>
    <s v="067393"/>
    <s v="Ondas / Oscar J. Bressan y Enrique Gaviola ; ed. Eva V. Chesneau ; rev. téc. Igor Saavedra."/>
    <n v="-2000"/>
    <s v="531 - Mecánica clásica"/>
    <s v="https://search.ebscohost.com/login.aspx?profile=eds&amp;custid=s9495846&amp;groupid=main&amp;authtype=ip,guest&amp;direct=true&amp;bquery=sab.000044813"/>
    <s v="BOAP"/>
    <s v="531.33"/>
    <s v="Olas"/>
    <s v="Ciencias Básicas"/>
    <s v="500 - Ciencias Básicas"/>
    <s v="530 - Física"/>
    <s v="Mecánica clásica"/>
    <s v="44813|10"/>
    <n v="1"/>
  </r>
  <r>
    <s v="Bib Central"/>
    <s v="En línea"/>
    <s v="Libro electrónico"/>
    <x v="0"/>
    <s v="Polarimetric Doppler weather radar : principles and applications / por V.N. Bringi y V. Chandrasekar"/>
    <s v="Bringi, V. N. 1949-"/>
    <s v="Cambridge : Cambridge University Press, 2001 New York."/>
    <n v="2001"/>
    <x v="1"/>
    <s v="9780511016073"/>
    <s v="Meteorologia Con Radar,Radar Doppler,Polariscopios"/>
    <x v="5"/>
    <x v="1"/>
    <n v="170878"/>
    <n v="10"/>
    <s v="LE53944"/>
    <s v="Polarimetric Doppler weather radar : principles and applications / por V.N. Bringi y V. Chandrasekar"/>
    <n v="2001"/>
    <s v="X - Otras colecciones sin clasificar"/>
    <s v="https://search.ebscohost.com/login.aspx?profile=eds&amp;custid=s9495846&amp;groupid=main&amp;authtype=ip,guest&amp;direct=true&amp;bquery=sab.000170878"/>
    <s v="BOAP"/>
    <s v="En línea"/>
    <s v="X - En línea"/>
    <s v="X - Otras colecciones sin clasificar"/>
    <s v="X - Otras colecciones sin clasificar"/>
    <s v="X - Otras colecciones sin clasificar"/>
    <s v="X - Otras colecciones sin clasificar"/>
    <s v="170878|10"/>
    <n v="1"/>
  </r>
  <r>
    <s v="Bib Central"/>
    <s v="Ciencia y Tecnología"/>
    <s v="Libro"/>
    <x v="0"/>
    <s v="Ultrasound of the musculoskeletal system / Stefano Bianchi, Carlo Martinoli ; con la colaboración d"/>
    <s v="Bianchi, Stefano 1958- autor"/>
    <s v="Berlin : Springer, ©2007."/>
    <n v="2007"/>
    <x v="1"/>
    <s v="9783540281634 (E-Book)"/>
    <s v="Sistema Musculoesqueletico,Sistema Musculoesqueletico,Sistema Musculoesqueletico"/>
    <x v="4"/>
    <x v="1"/>
    <n v="66370"/>
    <n v="10"/>
    <s v="112757"/>
    <s v="Ultrasound of the musculoskeletal system / Stefano Bianchi, Carlo Martinoli ; con la colaboración d"/>
    <n v="2007"/>
    <s v="616 - Enfermedades"/>
    <s v="https://search.ebscohost.com/login.aspx?profile=eds&amp;custid=s9495846&amp;groupid=main&amp;authtype=ip,guest&amp;direct=true&amp;bquery=sab.000066370"/>
    <s v="BOAP"/>
    <s v="616.7075"/>
    <s v="Enfermedades musculoesqueléticas"/>
    <s v="Tecnología - Ciencias Aplicadas"/>
    <s v="610 - Medicina y salud"/>
    <s v="610 - Medicina y salud"/>
    <s v="Enfermedades"/>
    <s v="66370|10"/>
    <n v="7"/>
  </r>
  <r>
    <s v="Bib Central"/>
    <s v="En línea"/>
    <s v="Libro electrónico"/>
    <x v="0"/>
    <s v="Bone quantitative ultrasound / editado por Pascal Laugier y Guillaume Haïat documento electrónico"/>
    <m/>
    <s v="Dordrecht : Springer, ©2011."/>
    <n v="2011"/>
    <x v="1"/>
    <s v="9789400700178 (E-Book)"/>
    <s v="Huesos,Diagnostico Por Imagen,Esqueleto Humano,Sistema Musculoesqueletico,Sistema Musculoesqueletico,Imagenes Ultrasonicas,Radiografia En Ortopedia,Procesamiento De Imagenes"/>
    <x v="5"/>
    <x v="3"/>
    <n v="153341"/>
    <n v="10"/>
    <s v="LE36734"/>
    <s v="Bone quantitative ultrasound / editado por Pascal Laugier y Guillaume Haïat documento electrónico"/>
    <n v="2011"/>
    <s v="X - Otras colecciones sin clasificar"/>
    <s v="https://search.ebscohost.com/login.aspx?profile=eds&amp;custid=s9495846&amp;groupid=main&amp;authtype=ip,guest&amp;direct=true&amp;bquery=sab.000153341"/>
    <s v="BOAP"/>
    <s v="En línea"/>
    <s v="X - En línea"/>
    <s v="X - Otras colecciones sin clasificar"/>
    <s v="X - Otras colecciones sin clasificar"/>
    <s v="X - Otras colecciones sin clasificar"/>
    <s v="X - Otras colecciones sin clasificar"/>
    <s v="153341|10"/>
    <n v="1"/>
  </r>
  <r>
    <s v="Bib Central"/>
    <s v="En línea"/>
    <s v="Libro electrónico"/>
    <x v="0"/>
    <s v="Characterization of liquids, dispersions, emulsions, and porous materials using ultrasound / Andrei"/>
    <s v="Dukhin, Andrei S. autor"/>
    <s v="Amsterdam, Netherlands : Elsevier, ©2018."/>
    <n v="2018"/>
    <x v="1"/>
    <s v="9780444639080 (E-Book)"/>
    <s v="Imagenes Ultrasonicas,Ondas Ultrasonicas,Electroquimica"/>
    <x v="5"/>
    <x v="3"/>
    <n v="275773"/>
    <n v="10"/>
    <s v="LE24236"/>
    <s v="Characterization of liquids, dispersions, emulsions, and porous materials using ultrasound / Andrei"/>
    <n v="2018"/>
    <s v="X - Otras colecciones sin clasificar"/>
    <s v="https://search.ebscohost.com/login.aspx?profile=eds&amp;custid=s9495846&amp;groupid=main&amp;authtype=ip,guest&amp;direct=true&amp;bquery=sab.000275773"/>
    <s v="BOAP"/>
    <s v="En línea"/>
    <s v="X - En línea"/>
    <s v="X - Otras colecciones sin clasificar"/>
    <s v="X - Otras colecciones sin clasificar"/>
    <s v="X - Otras colecciones sin clasificar"/>
    <s v="X - Otras colecciones sin clasificar"/>
    <s v="275773|10"/>
    <n v="1"/>
  </r>
  <r>
    <s v="Bib Central"/>
    <s v="En línea"/>
    <s v="Libro electrónico"/>
    <x v="0"/>
    <s v="Enhancing the role of ultrasound with contrast agents / Riccardo Lencioni. documento electónico"/>
    <s v="Lencioni, Riccardo autor"/>
    <s v="Milan : SpringerÁverlag, ©2006."/>
    <n v="2006"/>
    <x v="1"/>
    <s v="9788847004764"/>
    <s v="Imagen Ultrasonica,Medios De Contraste"/>
    <x v="5"/>
    <x v="1"/>
    <n v="69522"/>
    <n v="10"/>
    <s v="LE02849"/>
    <s v="Enhancing the role of ultrasound with contrast agents / Riccardo Lencioni. documento electónico"/>
    <n v="2006"/>
    <s v="X - Otras colecciones sin clasificar"/>
    <s v="https://search.ebscohost.com/login.aspx?profile=eds&amp;custid=s9495846&amp;groupid=main&amp;authtype=ip,guest&amp;direct=true&amp;bquery=sab.000069522"/>
    <s v="BOAP"/>
    <s v="En línea"/>
    <s v="X - En línea"/>
    <s v="X - Otras colecciones sin clasificar"/>
    <s v="X - Otras colecciones sin clasificar"/>
    <s v="X - Otras colecciones sin clasificar"/>
    <s v="X - Otras colecciones sin clasificar"/>
    <s v="69522|10"/>
    <n v="1"/>
  </r>
  <r>
    <s v="Bib Central"/>
    <s v="En línea"/>
    <s v="Libro electrónico"/>
    <x v="0"/>
    <s v="Gynecologic ultrasound : a problem-based approach / Beryl R. Benacerraf, Steven R. Goldstein, Yvette"/>
    <s v="Benacerraf, Beryl R. autor"/>
    <s v="Philadelphia, PA : Elsevier/Saunders, ©2014."/>
    <n v="2014"/>
    <x v="1"/>
    <s v="9780323277228 (E-Book)"/>
    <s v="Aparato Genital Femenino,Aparato Genital Femenino,Ginecologia,Educacion Medica"/>
    <x v="5"/>
    <x v="3"/>
    <n v="263068"/>
    <n v="10"/>
    <s v="LE69017"/>
    <s v="Gynecologic ultrasound : a problem-based approach / Beryl R. Benacerraf, Steven R. Goldstein, Yvette"/>
    <n v="2014"/>
    <s v="X - Otras colecciones sin clasificar"/>
    <s v="https://search.ebscohost.com/login.aspx?profile=eds&amp;custid=s9495846&amp;groupid=main&amp;authtype=ip,guest&amp;direct=true&amp;bquery=sab.000263068"/>
    <s v="BOAP"/>
    <s v="En línea"/>
    <s v="X - En línea"/>
    <s v="X - Otras colecciones sin clasificar"/>
    <s v="X - Otras colecciones sin clasificar"/>
    <s v="X - Otras colecciones sin clasificar"/>
    <s v="X - Otras colecciones sin clasificar"/>
    <s v="263068|10"/>
    <n v="1"/>
  </r>
  <r>
    <s v="Bib Central"/>
    <s v="En línea"/>
    <s v="Libro electrónico"/>
    <x v="0"/>
    <s v="Manual of Diagnostic Ultrasound in Infectious Tropical Diseases documento electrónico editado por H"/>
    <m/>
    <s v="Berlin : Springer, 2006."/>
    <n v="2006"/>
    <x v="1"/>
    <s v="978-3-540-29950-9"/>
    <s v="Medicina Tropical"/>
    <x v="5"/>
    <x v="1"/>
    <n v="71968"/>
    <n v="10"/>
    <s v="LE05295"/>
    <s v="Manual of Diagnostic Ultrasound in Infectious Tropical Diseases documento electrónico editado por H"/>
    <n v="2006"/>
    <s v="X - Otras colecciones sin clasificar"/>
    <s v="https://search.ebscohost.com/login.aspx?profile=eds&amp;custid=s9495846&amp;groupid=main&amp;authtype=ip,guest&amp;direct=true&amp;bquery=sab.000071968"/>
    <s v="BOAP"/>
    <s v="En línea"/>
    <s v="X - En línea"/>
    <s v="X - Otras colecciones sin clasificar"/>
    <s v="X - Otras colecciones sin clasificar"/>
    <s v="X - Otras colecciones sin clasificar"/>
    <s v="X - Otras colecciones sin clasificar"/>
    <s v="71968|10"/>
    <n v="1"/>
  </r>
  <r>
    <s v="Bib Central"/>
    <s v="En línea"/>
    <s v="Libro electrónico"/>
    <x v="0"/>
    <s v="Paediatric musculoskeletal disease : with an emphasis on ultrasound / David Wilson (ed.). documento"/>
    <m/>
    <s v="Berlín : Springer, ©2005."/>
    <n v="2005"/>
    <x v="1"/>
    <s v="9783540263852 (E-Book)"/>
    <s v="Sistema Musculoesqueletico,Diagnostico Por Imagenes,Salud Y Estado Fisico"/>
    <x v="5"/>
    <x v="1"/>
    <n v="73157"/>
    <n v="10"/>
    <s v="LE06484"/>
    <s v="Paediatric musculoskeletal disease : with an emphasis on ultrasound / David Wilson (ed.). documento"/>
    <n v="2005"/>
    <s v="X - Otras colecciones sin clasificar"/>
    <s v="https://search.ebscohost.com/login.aspx?profile=eds&amp;custid=s9495846&amp;groupid=main&amp;authtype=ip,guest&amp;direct=true&amp;bquery=sab.000073157"/>
    <s v="BOAP"/>
    <s v="En línea"/>
    <s v="X - En línea"/>
    <s v="X - Otras colecciones sin clasificar"/>
    <s v="X - Otras colecciones sin clasificar"/>
    <s v="X - Otras colecciones sin clasificar"/>
    <s v="X - Otras colecciones sin clasificar"/>
    <s v="73157|10"/>
    <n v="1"/>
  </r>
  <r>
    <s v="Bib Central"/>
    <s v="En línea"/>
    <s v="Libro electrónico"/>
    <x v="0"/>
    <s v="Perioperative diagnostic and interventional ultrasound / por Mitchell B. Strominger documento electr"/>
    <s v="Strominger, Mitchell B. autor"/>
    <s v="Philadelphia, Pa. : Mosby Elsevier, ©2008."/>
    <n v="2008"/>
    <x v="1"/>
    <s v="9780323051682 (E-Book)"/>
    <s v="Enfermedades De Los Ojos,Oftalmologia Pediatrica,Estrabismo,Enfermedades De La Retina"/>
    <x v="5"/>
    <x v="1"/>
    <n v="180366"/>
    <n v="10"/>
    <s v="LE70587"/>
    <s v="Perioperative diagnostic and interventional ultrasound / por Mitchell B. Strominger documento electr"/>
    <n v="2008"/>
    <s v="X - Otras colecciones sin clasificar"/>
    <s v="https://search.ebscohost.com/login.aspx?profile=eds&amp;custid=s9495846&amp;groupid=main&amp;authtype=ip,guest&amp;direct=true&amp;bquery=sab.000180366"/>
    <s v="BOAP"/>
    <s v="En línea"/>
    <s v="X - En línea"/>
    <s v="X - Otras colecciones sin clasificar"/>
    <s v="X - Otras colecciones sin clasificar"/>
    <s v="X - Otras colecciones sin clasificar"/>
    <s v="X - Otras colecciones sin clasificar"/>
    <s v="180366|10"/>
    <n v="1"/>
  </r>
  <r>
    <s v="Bib Central"/>
    <s v="En línea"/>
    <s v="Libro electrónico"/>
    <x v="0"/>
    <s v="Practical head and neck ultrasound / editado por Rhodri Evans y Anil Ahuja, con introducción de Met"/>
    <m/>
    <s v="London : Greenwich Medical Media, 2000."/>
    <n v="2000"/>
    <x v="1"/>
    <s v="9780511043505"/>
    <s v="Cabeza,Cuello,Otorrinolaringologia,Diagnostico Por Imagen"/>
    <x v="5"/>
    <x v="0"/>
    <n v="167844"/>
    <n v="10"/>
    <s v="LE50910"/>
    <s v="Practical head and neck ultrasound / editado por Rhodri Evans y Anil Ahuja, con introducción de Met"/>
    <n v="-2000"/>
    <s v="X - Otras colecciones sin clasificar"/>
    <s v="https://search.ebscohost.com/login.aspx?profile=eds&amp;custid=s9495846&amp;groupid=main&amp;authtype=ip,guest&amp;direct=true&amp;bquery=sab.000167844"/>
    <s v="BOAP"/>
    <s v="En línea"/>
    <s v="X - En línea"/>
    <s v="X - Otras colecciones sin clasificar"/>
    <s v="X - Otras colecciones sin clasificar"/>
    <s v="X - Otras colecciones sin clasificar"/>
    <s v="X - Otras colecciones sin clasificar"/>
    <s v="167844|10"/>
    <n v="1"/>
  </r>
  <r>
    <s v="Bib Central"/>
    <s v="En línea"/>
    <s v="Libro electrónico"/>
    <x v="0"/>
    <s v="Practical musculoskeletal ultrasound / Eugene G. McNally, [editor] documento electrónico"/>
    <m/>
    <s v="[Oxford] : Churchill Livingstone, ©2014."/>
    <n v="2014"/>
    <x v="1"/>
    <s v="9781455774043 (E-Book)"/>
    <s v="Sistema Musculoesqueletico,Imagenes Ultrasonicas,Anatomia Patologica"/>
    <x v="5"/>
    <x v="3"/>
    <n v="181040"/>
    <n v="20"/>
    <s v="LE69032"/>
    <s v="Practical musculoskeletal ultrasound / Eugene G. McNally, [editor] documento electrónico"/>
    <n v="2014"/>
    <s v="X - Otras colecciones sin clasificar"/>
    <s v="https://search.ebscohost.com/login.aspx?profile=eds&amp;custid=s9495846&amp;groupid=main&amp;authtype=ip,guest&amp;direct=true&amp;bquery=sab.000181040"/>
    <s v="BOAP"/>
    <s v="En línea"/>
    <s v="X - En línea"/>
    <s v="X - Otras colecciones sin clasificar"/>
    <s v="X - Otras colecciones sin clasificar"/>
    <s v="X - Otras colecciones sin clasificar"/>
    <s v="X - Otras colecciones sin clasificar"/>
    <s v="181040|20"/>
    <n v="1"/>
  </r>
  <r>
    <s v="Bib Central"/>
    <s v="En línea"/>
    <s v="Libro electrónico"/>
    <x v="0"/>
    <s v="Ultrasound and elastic waves : frequently asked questions / Brian M. Lempriere. documento electróni"/>
    <s v="Lempriere, Brian M. autor"/>
    <s v="Amsterdam : Elsevier, ©2003."/>
    <n v="2003"/>
    <x v="1"/>
    <s v="9780124433458 (E-Book)"/>
    <s v="Ondas Ultrasonicas,Ondas Elasticas,Transmision Del Sonido"/>
    <x v="5"/>
    <x v="1"/>
    <n v="267353"/>
    <n v="10"/>
    <s v="LE73182"/>
    <s v="Ultrasound and elastic waves : frequently asked questions / Brian M. Lempriere. documento electróni"/>
    <n v="2003"/>
    <s v="X - Otras colecciones sin clasificar"/>
    <s v="https://search.ebscohost.com/login.aspx?profile=eds&amp;custid=s9495846&amp;groupid=main&amp;authtype=ip,guest&amp;direct=true&amp;bquery=sab.000267353"/>
    <s v="BOAP"/>
    <s v="En línea"/>
    <s v="X - En línea"/>
    <s v="X - Otras colecciones sin clasificar"/>
    <s v="X - Otras colecciones sin clasificar"/>
    <s v="X - Otras colecciones sin clasificar"/>
    <s v="X - Otras colecciones sin clasificar"/>
    <s v="267353|10"/>
    <n v="1"/>
  </r>
  <r>
    <s v="Bib Central"/>
    <s v="En línea"/>
    <s v="Libro electrónico"/>
    <x v="0"/>
    <s v="Ultrasound in gynecology : an atlas and guide / Mala Sibal documento electrónico"/>
    <s v="Sibal, Mala autor"/>
    <s v="Switzerland : Springer, ©2017."/>
    <n v="2017"/>
    <x v="1"/>
    <s v="9789811027147 (E-Book)"/>
    <s v="Organos Reproductores Femeninos,Ectopicos,Fibromas,Ecografia Ginecologica,Quiste De Ovario,Dolor Pelvico,Torsion,Anomalias Uterinas"/>
    <x v="5"/>
    <x v="3"/>
    <n v="280400"/>
    <n v="10"/>
    <s v="LE68609"/>
    <s v="Ultrasound in gynecology : an atlas and guide / Mala Sibal documento electrónico"/>
    <n v="2017"/>
    <s v="X - Otras colecciones sin clasificar"/>
    <s v="https://search.ebscohost.com/login.aspx?profile=eds&amp;custid=s9495846&amp;groupid=main&amp;authtype=ip,guest&amp;direct=true&amp;bquery=sab.000280400"/>
    <s v="BOAP"/>
    <s v="En línea"/>
    <s v="X - En línea"/>
    <s v="X - Otras colecciones sin clasificar"/>
    <s v="X - Otras colecciones sin clasificar"/>
    <s v="X - Otras colecciones sin clasificar"/>
    <s v="X - Otras colecciones sin clasificar"/>
    <s v="280400|10"/>
    <n v="1"/>
  </r>
  <r>
    <s v="Bib Central"/>
    <s v="En línea"/>
    <s v="Libro electrónico"/>
    <x v="0"/>
    <s v="Ultrasound o00f the gastrointestinal tract / edición G. Maconi, G. Bianchi Porro ; prólogo A.L. Ba"/>
    <m/>
    <s v="Berlin : Springer, ©2007."/>
    <n v="2007"/>
    <x v="1"/>
    <s v="9783540498414 (E-Book)"/>
    <s v="Sistema Gastrointestinal"/>
    <x v="5"/>
    <x v="1"/>
    <n v="75617"/>
    <n v="10"/>
    <s v="LE08944"/>
    <s v="Ultrasound o00f the gastrointestinal tract / edición G. Maconi, G. Bianchi Porro ; prólogo A.L. Ba"/>
    <n v="2007"/>
    <s v="X - Otras colecciones sin clasificar"/>
    <s v="https://search.ebscohost.com/login.aspx?profile=eds&amp;custid=s9495846&amp;groupid=main&amp;authtype=ip,guest&amp;direct=true&amp;bquery=sab.000075617"/>
    <s v="BOAP"/>
    <s v="En línea"/>
    <s v="X - En línea"/>
    <s v="X - Otras colecciones sin clasificar"/>
    <s v="X - Otras colecciones sin clasificar"/>
    <s v="X - Otras colecciones sin clasificar"/>
    <s v="X - Otras colecciones sin clasificar"/>
    <s v="75617|10"/>
    <n v="1"/>
  </r>
  <r>
    <s v="Bib Central"/>
    <s v="En línea"/>
    <s v="Libro electrónico"/>
    <x v="0"/>
    <s v="Ultrasound technologies for food and bioprocessing / editado por Hao Feng, Gustavo Barbosa-Canovas y"/>
    <m/>
    <s v="New York : Springer, 2011."/>
    <n v="2011"/>
    <x v="1"/>
    <s v="9781441974723 (E-Book)"/>
    <s v="Ondas Ultrasonicas,Ingeneria Bioquimica,Microbiologia"/>
    <x v="5"/>
    <x v="3"/>
    <n v="153688"/>
    <n v="10"/>
    <s v="LE37081"/>
    <s v="Ultrasound technologies for food and bioprocessing / editado por Hao Feng, Gustavo Barbosa-Canovas y"/>
    <n v="2011"/>
    <s v="X - Otras colecciones sin clasificar"/>
    <s v="https://search.ebscohost.com/login.aspx?profile=eds&amp;custid=s9495846&amp;groupid=main&amp;authtype=ip,guest&amp;direct=true&amp;bquery=sab.000153688"/>
    <s v="BOAP"/>
    <s v="En línea"/>
    <s v="X - En línea"/>
    <s v="X - Otras colecciones sin clasificar"/>
    <s v="X - Otras colecciones sin clasificar"/>
    <s v="X - Otras colecciones sin clasificar"/>
    <s v="X - Otras colecciones sin clasificar"/>
    <s v="153688|10"/>
    <n v="1"/>
  </r>
  <r>
    <s v="Bib Central"/>
    <s v="En línea"/>
    <s v="Libro electrónico"/>
    <x v="0"/>
    <s v="Ultrasound technology in green chemistry documento electrónico Mika Sillanpää."/>
    <s v="Sillanpää, Mika autor"/>
    <s v="Dordrecht : Springer Netherlands, 2011."/>
    <n v="2011"/>
    <x v="1"/>
    <s v="9789400724082 (E-Book)"/>
    <s v="Quimica Analitica Cualitativa,Quimica Del Medio Ambiente"/>
    <x v="5"/>
    <x v="3"/>
    <n v="153849"/>
    <n v="10"/>
    <s v="LE37242"/>
    <s v="Ultrasound technology in green chemistry documento electrónico Mika Sillanpää."/>
    <n v="2011"/>
    <s v="X - Otras colecciones sin clasificar"/>
    <s v="https://search.ebscohost.com/login.aspx?profile=eds&amp;custid=s9495846&amp;groupid=main&amp;authtype=ip,guest&amp;direct=true&amp;bquery=sab.000153849"/>
    <s v="BOAP"/>
    <s v="En línea"/>
    <s v="X - En línea"/>
    <s v="X - Otras colecciones sin clasificar"/>
    <s v="X - Otras colecciones sin clasificar"/>
    <s v="X - Otras colecciones sin clasificar"/>
    <s v="X - Otras colecciones sin clasificar"/>
    <s v="153849|10"/>
    <n v="1"/>
  </r>
  <r>
    <s v="Bib Central"/>
    <s v="Ciencia y Tecnología"/>
    <s v="Libro"/>
    <x v="0"/>
    <s v="Ecocardiografía doppler en la patología cardíaca y vascular / E., Asín Cardiel; M., Jiménez Men"/>
    <s v="Asín Cardiel, E."/>
    <s v="Madrid : Hospital Ramón y Cajal, 1991."/>
    <n v="1991"/>
    <x v="0"/>
    <m/>
    <s v="Ecocardiografia,Diagnostico Ultrasonico,Enfermedades Cardiovasculares"/>
    <x v="8"/>
    <x v="0"/>
    <n v="40884"/>
    <n v="10"/>
    <s v="060649"/>
    <s v="Ecocardiografía doppler en la patología cardíaca y vascular / E., Asín Cardiel; M., Jiménez Men"/>
    <n v="-2000"/>
    <s v="617 - Cirugía, medicina regional, odontología, oftalmología, otolo"/>
    <s v="https://search.ebscohost.com/login.aspx?profile=eds&amp;custid=s9495846&amp;groupid=main&amp;authtype=ip,guest&amp;direct=true&amp;bquery=sab.000040884"/>
    <s v="BOAP"/>
    <s v="617.412059"/>
    <s v="Corazón"/>
    <s v="Tecnología - Ciencias Aplicadas"/>
    <s v="610 - Medicina y salud"/>
    <s v="610 - Medicina y salud"/>
    <s v="Cirugía, medicina regional, odontología, oftalmología, otolo"/>
    <s v="40884|10"/>
    <n v="2"/>
  </r>
  <r>
    <s v="Bib Central"/>
    <s v="Ciencia y Tecnología"/>
    <s v="Libro"/>
    <x v="0"/>
    <s v="Guía práctica de ecocardiografía - Doppler / J.L. Martí Cartaya."/>
    <s v="Martí Cartaya, J.L."/>
    <s v="Madrid : Editorial Marban, 1988."/>
    <n v="1988"/>
    <x v="0"/>
    <s v="84-7101-104-2"/>
    <s v="Ecocardiografia,Diagnostico Ultrasonico,Enfermedades Cardiovasculares"/>
    <x v="4"/>
    <x v="2"/>
    <n v="42990"/>
    <n v="10"/>
    <s v="064420"/>
    <s v="Guía práctica de ecocardiografía - Doppler / J.L. Martí Cartaya."/>
    <n v="-2000"/>
    <s v="616 - Enfermedades"/>
    <s v="https://search.ebscohost.com/login.aspx?profile=eds&amp;custid=s9495846&amp;groupid=main&amp;authtype=ip,guest&amp;direct=true&amp;bquery=sab.000042990"/>
    <s v="BOAP"/>
    <s v="616.1207543"/>
    <s v="Videos documentales"/>
    <s v="Tecnología - Ciencias Aplicadas"/>
    <s v="610 - Medicina y salud"/>
    <s v="610 - Medicina y salud"/>
    <s v="Enfermedades"/>
    <s v="42990|10"/>
    <n v="20"/>
  </r>
  <r>
    <s v="Bib Central"/>
    <s v="Ciencia y Tecnología"/>
    <s v="Libro"/>
    <x v="0"/>
    <s v="Breast disease for clinicians / eds. Bárbara Bourne Bennett ... [et. al.]."/>
    <m/>
    <s v="New York : McGraw-Hill Companies, 2001."/>
    <n v="2001"/>
    <x v="1"/>
    <s v="0-8385-0514-7"/>
    <s v="Mamas,Atencion Primaria De La Salud,Mamas,Examen Fisico (Medicina),Mamografia"/>
    <x v="13"/>
    <x v="1"/>
    <n v="48028"/>
    <n v="10"/>
    <s v="073257"/>
    <s v="Breast disease for clinicians / eds. Bárbara Bourne Bennett ... [et. al.]."/>
    <n v="2001"/>
    <s v="618 - Ginecología, obstetricia, pediatría, geriatría."/>
    <s v="https://search.ebscohost.com/login.aspx?profile=eds&amp;custid=s9495846&amp;groupid=main&amp;authtype=ip,guest&amp;direct=true&amp;bquery=sab.000048028"/>
    <s v="BOAP"/>
    <s v="618.19"/>
    <s v="Enfermedades de mama"/>
    <s v="Tecnología - Ciencias Aplicadas"/>
    <s v="610 - Medicina y salud"/>
    <s v="610 - Medicina y salud"/>
    <s v="Ginecología, obstetricia, pediatría, geriatría."/>
    <s v="48028|10"/>
    <n v="8"/>
  </r>
  <r>
    <s v="Bib Central"/>
    <s v="Ciencia y Tecnología"/>
    <s v="Libro"/>
    <x v="0"/>
    <s v="Cancer mamario / Hernando Abaunza Orjuela."/>
    <s v="Abaunza Orjuela, Hernando"/>
    <s v="Bogotá : Fundación OFA para el Avance de las Ciencias Biomédicas, 1987."/>
    <n v="1987"/>
    <x v="0"/>
    <m/>
    <s v="Mamas,Mamografia,Patologia,Mamas,Etiologia (Enfermedades),Mamas,Radioterapia"/>
    <x v="4"/>
    <x v="2"/>
    <n v="53131"/>
    <n v="10"/>
    <s v="026543"/>
    <s v="Cancer mamario / Hernando Abaunza Orjuela."/>
    <n v="-2000"/>
    <s v="616 - Enfermedades"/>
    <s v="https://search.ebscohost.com/login.aspx?profile=eds&amp;custid=s9495846&amp;groupid=main&amp;authtype=ip,guest&amp;direct=true&amp;bquery=sab.000053131"/>
    <s v="BOAP"/>
    <s v="616.99449"/>
    <s v="Cáncer de mama"/>
    <s v="Tecnología - Ciencias Aplicadas"/>
    <s v="610 - Medicina y salud"/>
    <s v="610 - Medicina y salud"/>
    <s v="Enfermedades"/>
    <s v="53131|10"/>
    <n v="30"/>
  </r>
  <r>
    <s v="Bib Central"/>
    <s v="Ciencia y Tecnología"/>
    <s v="Libro"/>
    <x v="0"/>
    <s v="Diagnostic problems in breast pathology / Frederick C. Koerner."/>
    <s v="Koerner, Frederick C. autor"/>
    <s v="Philadelphia : Saunders/Elsevier, ©2009."/>
    <n v="2009"/>
    <x v="1"/>
    <s v="9781416026129 (E-Book)"/>
    <s v="Mamas,Mamas,Mamas,Mamografia,Tumores"/>
    <x v="4"/>
    <x v="1"/>
    <n v="7411"/>
    <n v="10"/>
    <s v="115408"/>
    <s v="Diagnostic problems in breast pathology / Frederick C. Koerner."/>
    <n v="2009"/>
    <s v="616 - Enfermedades"/>
    <s v="https://search.ebscohost.com/login.aspx?profile=eds&amp;custid=s9495846&amp;groupid=main&amp;authtype=ip,guest&amp;direct=true&amp;bquery=sab.000007411"/>
    <s v="BOAP"/>
    <s v="616.99449"/>
    <s v="Cáncer de mama"/>
    <s v="Tecnología - Ciencias Aplicadas"/>
    <s v="610 - Medicina y salud"/>
    <s v="610 - Medicina y salud"/>
    <s v="Enfermedades"/>
    <s v="7411|10"/>
    <n v="16"/>
  </r>
  <r>
    <s v="Bib Central"/>
    <s v="En línea"/>
    <s v="Libro electrónico"/>
    <x v="0"/>
    <s v="Aesthetic and reconstructive surgery of the breast / editores Elizabeth J. Hall-Findlay y Gregory R."/>
    <m/>
    <s v="Edinburgh : Saunders/ Elsevier, ©2010."/>
    <n v="2010"/>
    <x v="1"/>
    <s v="9780702050091 (E-Book)"/>
    <s v="Mamografia,Mamaplastia,Mamas,Mamaplastia,Cirugia Plastica"/>
    <x v="5"/>
    <x v="1"/>
    <n v="175731"/>
    <n v="10"/>
    <s v="LE69887"/>
    <s v="Aesthetic and reconstructive surgery of the breast / editores Elizabeth J. Hall-Findlay y Gregory R."/>
    <n v="2010"/>
    <s v="X - Otras colecciones sin clasificar"/>
    <s v="https://search.ebscohost.com/login.aspx?profile=eds&amp;custid=s9495846&amp;groupid=main&amp;authtype=ip,guest&amp;direct=true&amp;bquery=sab.000175731"/>
    <s v="BOAP"/>
    <s v="En línea"/>
    <s v="X - En línea"/>
    <s v="X - Otras colecciones sin clasificar"/>
    <s v="X - Otras colecciones sin clasificar"/>
    <s v="X - Otras colecciones sin clasificar"/>
    <s v="X - Otras colecciones sin clasificar"/>
    <s v="175731|10"/>
    <n v="1"/>
  </r>
  <r>
    <s v="Bib Central"/>
    <s v="En línea"/>
    <s v="Libro electrónico"/>
    <x v="0"/>
    <s v="Aesthetic Breast Surgery / editores, Louis P. Bucky y A. Aldo Mottura documento electrónico"/>
    <m/>
    <s v="Philadelphia, PA : Elsevier Limited, ©2009."/>
    <n v="2009"/>
    <x v="1"/>
    <s v="9780702030918 (E-Book)"/>
    <s v="Mamaplastia,Mamas,Cirugia Plastica,Mamografia"/>
    <x v="5"/>
    <x v="1"/>
    <n v="184111"/>
    <n v="10"/>
    <s v="LE70087"/>
    <s v="Aesthetic Breast Surgery / editores, Louis P. Bucky y A. Aldo Mottura documento electrónico"/>
    <n v="2009"/>
    <s v="X - Otras colecciones sin clasificar"/>
    <s v="https://search.ebscohost.com/login.aspx?profile=eds&amp;custid=s9495846&amp;groupid=main&amp;authtype=ip,guest&amp;direct=true&amp;bquery=sab.000184111"/>
    <s v="BOAP"/>
    <s v="En línea"/>
    <s v="X - En línea"/>
    <s v="X - Otras colecciones sin clasificar"/>
    <s v="X - Otras colecciones sin clasificar"/>
    <s v="X - Otras colecciones sin clasificar"/>
    <s v="X - Otras colecciones sin clasificar"/>
    <s v="184111|10"/>
    <n v="1"/>
  </r>
  <r>
    <s v="Bib Central"/>
    <s v="En línea"/>
    <s v="Libro electrónico"/>
    <x v="0"/>
    <s v="Atlas of mammography documento electrónico Ellen Shaw de Paredes."/>
    <s v="De Paredes, Ellen Shaw. autor"/>
    <s v="Philadelphia : Lippincott Williams &amp; Wilkins, ©2007."/>
    <n v="2007"/>
    <x v="1"/>
    <s v="9780781764339 (E-Book)"/>
    <s v="Mamas,Mamografia,Mamas"/>
    <x v="5"/>
    <x v="1"/>
    <n v="151684"/>
    <n v="10"/>
    <s v="LE66394"/>
    <s v="Atlas of mammography documento electrónico Ellen Shaw de Paredes."/>
    <n v="2007"/>
    <s v="X - Otras colecciones sin clasificar"/>
    <s v="https://search.ebscohost.com/login.aspx?profile=eds&amp;custid=s9495846&amp;groupid=main&amp;authtype=ip,guest&amp;direct=true&amp;bquery=sab.000151684"/>
    <s v="BOAP"/>
    <s v="En línea"/>
    <s v="X - En línea"/>
    <s v="X - Otras colecciones sin clasificar"/>
    <s v="X - Otras colecciones sin clasificar"/>
    <s v="X - Otras colecciones sin clasificar"/>
    <s v="X - Otras colecciones sin clasificar"/>
    <s v="151684|10"/>
    <n v="1"/>
  </r>
  <r>
    <s v="Bib Central"/>
    <s v="En línea"/>
    <s v="Libro electrónico"/>
    <x v="0"/>
    <s v="Digital mammography / editores Susan M. Astley, Michael Brady, Chris Rose y Reyer Zwiggelaar documen"/>
    <m/>
    <s v="Berlin/Heidelberg : SpringerÁverlag, ©2006"/>
    <n v="2006"/>
    <x v="0"/>
    <m/>
    <s v="Glandulas Mamarias,Radiografia Medica,Mamografia"/>
    <x v="5"/>
    <x v="1"/>
    <n v="69071"/>
    <n v="10"/>
    <s v="LE02398"/>
    <s v="Digital mammography / editores Susan M. Astley, Michael Brady, Chris Rose y Reyer Zwiggelaar documen"/>
    <n v="2006"/>
    <s v="X - Otras colecciones sin clasificar"/>
    <s v="https://search.ebscohost.com/login.aspx?profile=eds&amp;custid=s9495846&amp;groupid=main&amp;authtype=ip,guest&amp;direct=true&amp;bquery=sab.000069071"/>
    <s v="BOAP"/>
    <s v="En línea"/>
    <s v="X - En línea"/>
    <s v="X - Otras colecciones sin clasificar"/>
    <s v="X - Otras colecciones sin clasificar"/>
    <s v="X - Otras colecciones sin clasificar"/>
    <s v="X - Otras colecciones sin clasificar"/>
    <s v="69071|10"/>
    <n v="1"/>
  </r>
  <r>
    <s v="Bib Central"/>
    <s v="En línea"/>
    <s v="Libro electrónico"/>
    <x v="0"/>
    <s v="Making the diagnosis : a practical guide to breast imaging / Jennifer A. Harvey y David E. March. do"/>
    <s v="Harvey, Jennifer A. autor"/>
    <s v="Philadelphia : Elsevier Saunders, ©2013."/>
    <n v="2013"/>
    <x v="1"/>
    <s v="9781455722846"/>
    <s v="Mamas,Mamas,Mamografia"/>
    <x v="5"/>
    <x v="3"/>
    <n v="263208"/>
    <n v="10"/>
    <s v="LE69145"/>
    <s v="Making the diagnosis : a practical guide to breast imaging / Jennifer A. Harvey y David E. March. do"/>
    <n v="2013"/>
    <s v="X - Otras colecciones sin clasificar"/>
    <s v="https://search.ebscohost.com/login.aspx?profile=eds&amp;custid=s9495846&amp;groupid=main&amp;authtype=ip,guest&amp;direct=true&amp;bquery=sab.000263208"/>
    <s v="BOAP"/>
    <s v="En línea"/>
    <s v="X - En línea"/>
    <s v="X - Otras colecciones sin clasificar"/>
    <s v="X - Otras colecciones sin clasificar"/>
    <s v="X - Otras colecciones sin clasificar"/>
    <s v="X - Otras colecciones sin clasificar"/>
    <s v="263208|10"/>
    <n v="1"/>
  </r>
  <r>
    <s v="Bib Central"/>
    <s v="Ciencia y Tecnología"/>
    <s v="Libro"/>
    <x v="0"/>
    <s v="Manual for physical agents / Karen W. Hayes."/>
    <s v="Hayes, Karen W."/>
    <s v="Upper Saddle River, N. J. : Prentice Hall, 2000."/>
    <n v="2000"/>
    <x v="1"/>
    <s v="0-8385-6128-4"/>
    <s v="Fisioterapia,Mecanica Humana,Electrofisiologia,Terapeutica Fisiologica,Hidroterapia,Crioterapia,Hielo Seco,Radiobiologia,Medicina Nuclear"/>
    <x v="14"/>
    <x v="0"/>
    <n v="55472"/>
    <n v="10"/>
    <s v="084432"/>
    <s v="Manual for physical agents / Karen W. Hayes."/>
    <n v="-2000"/>
    <s v="615 - Farmacología y terapéutica"/>
    <s v="https://search.ebscohost.com/login.aspx?profile=eds&amp;custid=s9495846&amp;groupid=main&amp;authtype=ip,guest&amp;direct=true&amp;bquery=sab.000055472"/>
    <s v="BOAP"/>
    <s v="615.82"/>
    <s v="Terapias fisicas"/>
    <s v="Tecnología - Ciencias Aplicadas"/>
    <s v="610 - Medicina y salud"/>
    <s v="610 - Medicina y salud"/>
    <s v="Farmacología y terapéutica"/>
    <s v="55472|10"/>
    <n v="15"/>
  </r>
  <r>
    <s v="Bib Central"/>
    <s v="Ciencia y Tecnología"/>
    <s v="Libro"/>
    <x v="0"/>
    <s v="Cirugía / F. Olarte S... [et al.]."/>
    <m/>
    <s v="Medellín : Universidad de Antioquia. Facultad de Medicina. Departamento de Cirugía. Hospital Unive"/>
    <n v="1983"/>
    <x v="0"/>
    <m/>
    <s v="Cirugia,Operaciones Quirurgicas,Anormalidades Humanas,Cirugia Operatoria,Quemaduras,Mordeduras Y Picaduras,Medicina Nuclear"/>
    <x v="8"/>
    <x v="2"/>
    <n v="40059"/>
    <n v="20"/>
    <s v="059304"/>
    <s v="Cirugía / F. Olarte S... [et al.]."/>
    <n v="-2000"/>
    <s v="617 - Cirugía, medicina regional, odontología, oftalmología, otolo"/>
    <s v="https://search.ebscohost.com/login.aspx?profile=eds&amp;custid=s9495846&amp;groupid=main&amp;authtype=ip,guest&amp;direct=true&amp;bquery=sab.000040059"/>
    <s v="BOAP"/>
    <s v="617"/>
    <s v="Cirugía, medicina regional, odontología, oftalmología, otología, audiología"/>
    <s v="Tecnología - Ciencias Aplicadas"/>
    <s v="610 - Medicina y salud"/>
    <s v="610 - Medicina y salud"/>
    <s v="Cirugía, medicina regional, odontología, oftalmología, otolo"/>
    <s v="40059|20"/>
    <n v="30"/>
  </r>
  <r>
    <s v="Bib Central"/>
    <s v="En línea"/>
    <s v="Libro electrónico"/>
    <x v="0"/>
    <s v="A personal history of nuclear medicine / Henry N. Wagner Jr. documento electrónico"/>
    <s v="Wagner, Henry N. 1927- autor"/>
    <s v="London : Springer, ©2006."/>
    <n v="2006"/>
    <x v="1"/>
    <s v="9781846280726 (E-Book)"/>
    <s v="Medicina Nuclear,Particulas (Fisica Nuclear)"/>
    <x v="5"/>
    <x v="1"/>
    <n v="73298"/>
    <n v="10"/>
    <s v="LE06625"/>
    <s v="A personal history of nuclear medicine / Henry N. Wagner Jr. documento electrónico"/>
    <n v="2006"/>
    <s v="X - Otras colecciones sin clasificar"/>
    <s v="https://search.ebscohost.com/login.aspx?profile=eds&amp;custid=s9495846&amp;groupid=main&amp;authtype=ip,guest&amp;direct=true&amp;bquery=sab.000073298"/>
    <s v="BOAP"/>
    <s v="En línea"/>
    <s v="X - En línea"/>
    <s v="X - Otras colecciones sin clasificar"/>
    <s v="X - Otras colecciones sin clasificar"/>
    <s v="X - Otras colecciones sin clasificar"/>
    <s v="X - Otras colecciones sin clasificar"/>
    <s v="73298|10"/>
    <n v="1"/>
  </r>
  <r>
    <s v="Bib Central"/>
    <s v="En línea"/>
    <s v="Libro electrónico"/>
    <x v="0"/>
    <s v="Basic sciences of nuclear medicine / editado por Magdy M. Khalil. documento electrónico"/>
    <m/>
    <s v="Berlín : Springer, ©2011."/>
    <n v="2011"/>
    <x v="1"/>
    <s v="9783540859628 (E-Book)"/>
    <s v="Medicina Nuclear,Radiacion,Fisica"/>
    <x v="5"/>
    <x v="3"/>
    <n v="157103"/>
    <n v="10"/>
    <s v="LE40499"/>
    <s v="Basic sciences of nuclear medicine / editado por Magdy M. Khalil. documento electrónico"/>
    <n v="2011"/>
    <s v="X - Otras colecciones sin clasificar"/>
    <s v="https://search.ebscohost.com/login.aspx?profile=eds&amp;custid=s9495846&amp;groupid=main&amp;authtype=ip,guest&amp;direct=true&amp;bquery=sab.000157103"/>
    <s v="BOAP"/>
    <s v="En línea"/>
    <s v="X - En línea"/>
    <s v="X - Otras colecciones sin clasificar"/>
    <s v="X - Otras colecciones sin clasificar"/>
    <s v="X - Otras colecciones sin clasificar"/>
    <s v="X - Otras colecciones sin clasificar"/>
    <s v="157103|10"/>
    <n v="1"/>
  </r>
  <r>
    <s v="Bib Central"/>
    <s v="En línea"/>
    <s v="Libro electrónico"/>
    <x v="0"/>
    <s v="Essentials of nuclear medicine imaging / Fred A. Mettler y Jr., Milton J. Guiberteau. documento elec"/>
    <s v="Mettler, Fred A. 1945- autor"/>
    <s v="Philadelphia, PA : Elsevier/Saunders, ©2012."/>
    <n v="2012"/>
    <x v="1"/>
    <s v="9781455701049 (E-Book)"/>
    <s v="Medicina Nuclear,Radioisotopos,Sistemas De Escaneo,Radiofarmacos,Radioterapia"/>
    <x v="5"/>
    <x v="3"/>
    <n v="183284"/>
    <n v="20"/>
    <s v="LE69621"/>
    <s v="Essentials of nuclear medicine imaging / Fred A. Mettler y Jr., Milton J. Guiberteau. documento elec"/>
    <n v="2012"/>
    <s v="X - Otras colecciones sin clasificar"/>
    <s v="https://search.ebscohost.com/login.aspx?profile=eds&amp;custid=s9495846&amp;groupid=main&amp;authtype=ip,guest&amp;direct=true&amp;bquery=sab.000183284"/>
    <s v="BOAP"/>
    <s v="En línea"/>
    <s v="X - En línea"/>
    <s v="X - Otras colecciones sin clasificar"/>
    <s v="X - Otras colecciones sin clasificar"/>
    <s v="X - Otras colecciones sin clasificar"/>
    <s v="X - Otras colecciones sin clasificar"/>
    <s v="183284|20"/>
    <n v="1"/>
  </r>
  <r>
    <s v="Bib Central"/>
    <s v="En línea"/>
    <s v="Libro electrónico"/>
    <x v="0"/>
    <s v="Evidence-Based Imaging : optimizing imaging in patient care / C. Craig Blackmore y L. Santiago Medin"/>
    <s v="Blackmore, C. Craig autor"/>
    <s v="Nueva York : Springer, ©2006"/>
    <n v="2006"/>
    <x v="1"/>
    <s v="9780387312163 (E-Book)"/>
    <s v="Medicina Nuclear,Diagnostico Por Imagen,Medicina Basada En La Evidencia,Oncologia"/>
    <x v="5"/>
    <x v="1"/>
    <n v="69698"/>
    <n v="10"/>
    <s v="LE03025"/>
    <s v="Evidence-Based Imaging : optimizing imaging in patient care / C. Craig Blackmore y L. Santiago Medin"/>
    <n v="2006"/>
    <s v="X - Otras colecciones sin clasificar"/>
    <s v="https://search.ebscohost.com/login.aspx?profile=eds&amp;custid=s9495846&amp;groupid=main&amp;authtype=ip,guest&amp;direct=true&amp;bquery=sab.000069698"/>
    <s v="BOAP"/>
    <s v="En línea"/>
    <s v="X - En línea"/>
    <s v="X - Otras colecciones sin clasificar"/>
    <s v="X - Otras colecciones sin clasificar"/>
    <s v="X - Otras colecciones sin clasificar"/>
    <s v="X - Otras colecciones sin clasificar"/>
    <s v="69698|10"/>
    <n v="1"/>
  </r>
  <r>
    <s v="Bib Central"/>
    <s v="En línea"/>
    <s v="Libro electrónico"/>
    <x v="0"/>
    <s v="Handbook of nuclear chemistry / editado por Attila Vértes ... [y otros] documento electrónico"/>
    <m/>
    <s v="Boston, MA : Springer, 2011."/>
    <n v="2011"/>
    <x v="1"/>
    <s v="9781441907202 (E-Book)"/>
    <s v="Quimica Nuclear,Quimica Inorganica,Medicina Nuclear,Fisica Nuclear,Ingenieria Nuclear,Disposicion De Residuos"/>
    <x v="5"/>
    <x v="3"/>
    <n v="153681"/>
    <n v="10"/>
    <s v="LE37074"/>
    <s v="Handbook of nuclear chemistry / editado por Attila Vértes ... [y otros] documento electrónico"/>
    <n v="2011"/>
    <s v="X - Otras colecciones sin clasificar"/>
    <s v="https://search.ebscohost.com/login.aspx?profile=eds&amp;custid=s9495846&amp;groupid=main&amp;authtype=ip,guest&amp;direct=true&amp;bquery=sab.000153681"/>
    <s v="BOAP"/>
    <s v="En línea"/>
    <s v="X - En línea"/>
    <s v="X - Otras colecciones sin clasificar"/>
    <s v="X - Otras colecciones sin clasificar"/>
    <s v="X - Otras colecciones sin clasificar"/>
    <s v="X - Otras colecciones sin clasificar"/>
    <s v="153681|10"/>
    <n v="1"/>
  </r>
  <r>
    <s v="Bib Central"/>
    <s v="En línea"/>
    <s v="Libro electrónico"/>
    <x v="0"/>
    <s v="La médecine nucléaire : la radioactivité au service du diagnostic et de la thérapie / Richard Zi"/>
    <s v="Zimmermann, Richard autor"/>
    <s v="Les Ulis : EDP Science, 2006."/>
    <n v="2006"/>
    <x v="4"/>
    <s v="2759802280 (E-Book)"/>
    <s v="Medicina Nuclear,Medicina"/>
    <x v="5"/>
    <x v="1"/>
    <n v="183368"/>
    <n v="10"/>
    <s v="LE67368"/>
    <s v="La médecine nucléaire : la radioactivité au service du diagnostic et de la thérapie / Richard Zi"/>
    <n v="2006"/>
    <s v="X - Otras colecciones sin clasificar"/>
    <s v="https://search.ebscohost.com/login.aspx?profile=eds&amp;custid=s9495846&amp;groupid=main&amp;authtype=ip,guest&amp;direct=true&amp;bquery=sab.000183368"/>
    <s v="BOAP"/>
    <s v="En línea"/>
    <s v="X - En línea"/>
    <s v="X - Otras colecciones sin clasificar"/>
    <s v="X - Otras colecciones sin clasificar"/>
    <s v="X - Otras colecciones sin clasificar"/>
    <s v="X - Otras colecciones sin clasificar"/>
    <s v="183368|10"/>
    <n v="1"/>
  </r>
  <r>
    <s v="Bib Central"/>
    <s v="En línea"/>
    <s v="Libro electrónico"/>
    <x v="0"/>
    <s v="La qualità nella preparazione dei radiofarmaci : Indicazioni per la pratica clinica / por Giovanni"/>
    <m/>
    <s v="Milano : Springer Milan, ©2011."/>
    <n v="2011"/>
    <x v="2"/>
    <s v="9788847020207 (E-Book)"/>
    <s v="Medicina Nuclear"/>
    <x v="5"/>
    <x v="3"/>
    <n v="157235"/>
    <n v="10"/>
    <s v="LE40631"/>
    <s v="La qualità nella preparazione dei radiofarmaci : Indicazioni per la pratica clinica / por Giovanni"/>
    <n v="2011"/>
    <s v="X - Otras colecciones sin clasificar"/>
    <s v="https://search.ebscohost.com/login.aspx?profile=eds&amp;custid=s9495846&amp;groupid=main&amp;authtype=ip,guest&amp;direct=true&amp;bquery=sab.000157235"/>
    <s v="BOAP"/>
    <s v="En línea"/>
    <s v="X - En línea"/>
    <s v="X - Otras colecciones sin clasificar"/>
    <s v="X - Otras colecciones sin clasificar"/>
    <s v="X - Otras colecciones sin clasificar"/>
    <s v="X - Otras colecciones sin clasificar"/>
    <s v="157235|10"/>
    <n v="1"/>
  </r>
  <r>
    <s v="Bib Central"/>
    <s v="En línea"/>
    <s v="Libro electrónico"/>
    <x v="0"/>
    <s v="Nuclear Energy : An Introduction to the Concepts, Systems, and Applications of Nuclear Processes / R"/>
    <s v="Murray, Raymond L. autor"/>
    <s v="San Diego : Elsevier; Butterworth-Heinemann, ©2008."/>
    <n v="2008"/>
    <x v="1"/>
    <s v="9780123705471 (E-Book)"/>
    <s v="Energia Nuclear,Fisica Nuclear,Reactores Nucleares,Medicina Nuclear"/>
    <x v="5"/>
    <x v="1"/>
    <n v="264945"/>
    <n v="10"/>
    <s v="LE71357"/>
    <s v="Nuclear Energy : An Introduction to the Concepts, Systems, and Applications of Nuclear Processes / R"/>
    <n v="2008"/>
    <s v="X - Otras colecciones sin clasificar"/>
    <s v="https://search.ebscohost.com/login.aspx?profile=eds&amp;custid=s9495846&amp;groupid=main&amp;authtype=ip,guest&amp;direct=true&amp;bquery=sab.000264945"/>
    <s v="BOAP"/>
    <s v="En línea"/>
    <s v="X - En línea"/>
    <s v="X - Otras colecciones sin clasificar"/>
    <s v="X - Otras colecciones sin clasificar"/>
    <s v="X - Otras colecciones sin clasificar"/>
    <s v="X - Otras colecciones sin clasificar"/>
    <s v="264945|10"/>
    <n v="1"/>
  </r>
  <r>
    <s v="Bib Central"/>
    <s v="En línea"/>
    <s v="Libro electrónico"/>
    <x v="0"/>
    <s v="Nuclear medicine : the requisites / Harvey A. Ziessman, Janis P. O’Malley, James H. Thrall ; edito"/>
    <s v="Ziessman, Harvey A. autor"/>
    <s v="Philadelphia, PA : Saunders Elsevier, ©2014."/>
    <n v="2013"/>
    <x v="1"/>
    <s v="9780323082990 (E-Book)"/>
    <s v="Exploracion Con Isotopos Radiactivos,Medicina Nuclear,Radiofarmacos,Tomografia De Emision"/>
    <x v="5"/>
    <x v="3"/>
    <n v="181126"/>
    <n v="10"/>
    <s v="LE69176"/>
    <s v="Nuclear medicine : the requisites / Harvey A. Ziessman, Janis P. O’Malley, James H. Thrall ; edito"/>
    <n v="2013"/>
    <s v="X - Otras colecciones sin clasificar"/>
    <s v="https://search.ebscohost.com/login.aspx?profile=eds&amp;custid=s9495846&amp;groupid=main&amp;authtype=ip,guest&amp;direct=true&amp;bquery=sab.000181126"/>
    <s v="BOAP"/>
    <s v="En línea"/>
    <s v="X - En línea"/>
    <s v="X - Otras colecciones sin clasificar"/>
    <s v="X - Otras colecciones sin clasificar"/>
    <s v="X - Otras colecciones sin clasificar"/>
    <s v="X - Otras colecciones sin clasificar"/>
    <s v="181126|10"/>
    <n v="1"/>
  </r>
  <r>
    <s v="Bib Central"/>
    <s v="En línea"/>
    <s v="Libro electrónico"/>
    <x v="0"/>
    <s v="Nuclear medicine technology : review questions for the board examinations / K. Ramer y A. Alavi. doc"/>
    <s v="Ramer, K. autor"/>
    <s v="Berlin : Springer, ©2005."/>
    <n v="2005"/>
    <x v="1"/>
    <s v="9783540278474 (E-Book)"/>
    <s v="Medicina Nuclear,Tecnicos Medicos"/>
    <x v="5"/>
    <x v="1"/>
    <n v="72926"/>
    <n v="10"/>
    <s v="LE06253"/>
    <s v="Nuclear medicine technology : review questions for the board examinations / K. Ramer y A. Alavi. doc"/>
    <n v="2005"/>
    <s v="X - Otras colecciones sin clasificar"/>
    <s v="https://search.ebscohost.com/login.aspx?profile=eds&amp;custid=s9495846&amp;groupid=main&amp;authtype=ip,guest&amp;direct=true&amp;bquery=sab.000072926"/>
    <s v="BOAP"/>
    <s v="En línea"/>
    <s v="X - En línea"/>
    <s v="X - Otras colecciones sin clasificar"/>
    <s v="X - Otras colecciones sin clasificar"/>
    <s v="X - Otras colecciones sin clasificar"/>
    <s v="X - Otras colecciones sin clasificar"/>
    <s v="72926|10"/>
    <n v="1"/>
  </r>
  <r>
    <s v="Bib Central"/>
    <s v="En línea"/>
    <s v="Libro electrónico"/>
    <x v="0"/>
    <s v="Pediatric nuclear medicine/PET / S.T. Treves, editor. documento electrónico"/>
    <m/>
    <s v="New York : Springer, ©2007"/>
    <n v="2007"/>
    <x v="1"/>
    <s v="9780387323220 (E-Book)"/>
    <s v="Medicina Nuclear,Pediatria"/>
    <x v="5"/>
    <x v="1"/>
    <n v="73251"/>
    <n v="10"/>
    <s v="LE06578"/>
    <s v="Pediatric nuclear medicine/PET / S.T. Treves, editor. documento electrónico"/>
    <n v="2007"/>
    <s v="X - Otras colecciones sin clasificar"/>
    <s v="https://search.ebscohost.com/login.aspx?profile=eds&amp;custid=s9495846&amp;groupid=main&amp;authtype=ip,guest&amp;direct=true&amp;bquery=sab.000073251"/>
    <s v="BOAP"/>
    <s v="En línea"/>
    <s v="X - En línea"/>
    <s v="X - Otras colecciones sin clasificar"/>
    <s v="X - Otras colecciones sin clasificar"/>
    <s v="X - Otras colecciones sin clasificar"/>
    <s v="X - Otras colecciones sin clasificar"/>
    <s v="73251|10"/>
    <n v="1"/>
  </r>
  <r>
    <s v="Bib Central"/>
    <s v="En línea"/>
    <s v="Libro electrónico"/>
    <x v="0"/>
    <s v="PET/CT in Hodgkin's lymphoma : normal anatomy and vascular pathology / Irfan Kayani documento electr"/>
    <s v="Kayani, Irfan autor"/>
    <s v="Cham, Switzerland : Springer, ©2017"/>
    <n v="2017"/>
    <x v="1"/>
    <s v="9783319572253 (E-Book)"/>
    <s v="Tomografia De Emision,Enfermedad De Hodgkin,Medicina Nuclear"/>
    <x v="5"/>
    <x v="3"/>
    <n v="280830"/>
    <n v="10"/>
    <s v="LE69347"/>
    <s v="PET/CT in Hodgkin's lymphoma : normal anatomy and vascular pathology / Irfan Kayani documento electr"/>
    <n v="2017"/>
    <s v="X - Otras colecciones sin clasificar"/>
    <s v="https://search.ebscohost.com/login.aspx?profile=eds&amp;custid=s9495846&amp;groupid=main&amp;authtype=ip,guest&amp;direct=true&amp;bquery=sab.000280830"/>
    <s v="BOAP"/>
    <s v="En línea"/>
    <s v="X - En línea"/>
    <s v="X - Otras colecciones sin clasificar"/>
    <s v="X - Otras colecciones sin clasificar"/>
    <s v="X - Otras colecciones sin clasificar"/>
    <s v="X - Otras colecciones sin clasificar"/>
    <s v="280830|10"/>
    <n v="1"/>
  </r>
  <r>
    <s v="Bib Central"/>
    <s v="En línea"/>
    <s v="Libro electrónico"/>
    <x v="0"/>
    <s v="Physics in nuclear medicine / Simon R. Cherry, James A. Sorenson y Michael E. Phelps documento elect"/>
    <s v="Cherry, Simon R. autor"/>
    <s v="Philadelphia, Pa : Elsevier/Saunders, ©2012."/>
    <n v="2012"/>
    <x v="1"/>
    <s v="9781455733675 (E-Book)"/>
    <s v="Medicina Nuclear,Fisica Sanitaria,Fisica Nuclear,Tomografia De Emision,Procesamiento De Imagenes"/>
    <x v="5"/>
    <x v="3"/>
    <n v="183377"/>
    <n v="10"/>
    <s v="LE69579"/>
    <s v="Physics in nuclear medicine / Simon R. Cherry, James A. Sorenson y Michael E. Phelps documento elect"/>
    <n v="2012"/>
    <s v="X - Otras colecciones sin clasificar"/>
    <s v="https://search.ebscohost.com/login.aspx?profile=eds&amp;custid=s9495846&amp;groupid=main&amp;authtype=ip,guest&amp;direct=true&amp;bquery=sab.000183377"/>
    <s v="BOAP"/>
    <s v="En línea"/>
    <s v="X - En línea"/>
    <s v="X - Otras colecciones sin clasificar"/>
    <s v="X - Otras colecciones sin clasificar"/>
    <s v="X - Otras colecciones sin clasificar"/>
    <s v="X - Otras colecciones sin clasificar"/>
    <s v="183377|10"/>
    <n v="1"/>
  </r>
  <r>
    <s v="Bib Central"/>
    <s v="En línea"/>
    <s v="Libro electrónico"/>
    <x v="0"/>
    <s v="Practical nuclear medicine / editado por Peter F. Sharp, Howard G. Gemmell y Alison D. Murray docume"/>
    <m/>
    <s v="London : Springer, 2005"/>
    <n v="2005"/>
    <x v="1"/>
    <s v="9781852338756 (E-Book)"/>
    <s v="Medicina Nuclear,Radioquimica,Tomografia De Emision,Diagnostico Por Imagen"/>
    <x v="5"/>
    <x v="1"/>
    <n v="73582"/>
    <n v="10"/>
    <s v="LE06909"/>
    <s v="Practical nuclear medicine / editado por Peter F. Sharp, Howard G. Gemmell y Alison D. Murray docume"/>
    <n v="2005"/>
    <s v="X - Otras colecciones sin clasificar"/>
    <s v="https://search.ebscohost.com/login.aspx?profile=eds&amp;custid=s9495846&amp;groupid=main&amp;authtype=ip,guest&amp;direct=true&amp;bquery=sab.000073582"/>
    <s v="BOAP"/>
    <s v="En línea"/>
    <s v="X - En línea"/>
    <s v="X - Otras colecciones sin clasificar"/>
    <s v="X - Otras colecciones sin clasificar"/>
    <s v="X - Otras colecciones sin clasificar"/>
    <s v="X - Otras colecciones sin clasificar"/>
    <s v="73582|10"/>
    <n v="1"/>
  </r>
  <r>
    <s v="Bib Central"/>
    <s v="En línea"/>
    <s v="Libro electrónico"/>
    <x v="0"/>
    <s v="Radiation physics for nuclear medicine / editado por Marie Claire Cantone y Christoph Hoeschen. docu"/>
    <m/>
    <s v="Berlín : Springer, ©2011."/>
    <n v="2011"/>
    <x v="1"/>
    <s v="9783642113277 (E-Book)"/>
    <s v="Medicina Nuclear,Quimica Nuclear,Fisica Medica"/>
    <x v="5"/>
    <x v="3"/>
    <n v="157129"/>
    <n v="10"/>
    <s v="LE40525"/>
    <s v="Radiation physics for nuclear medicine / editado por Marie Claire Cantone y Christoph Hoeschen. docu"/>
    <n v="2011"/>
    <s v="X - Otras colecciones sin clasificar"/>
    <s v="https://search.ebscohost.com/login.aspx?profile=eds&amp;custid=s9495846&amp;groupid=main&amp;authtype=ip,guest&amp;direct=true&amp;bquery=sab.000157129"/>
    <s v="BOAP"/>
    <s v="En línea"/>
    <s v="X - En línea"/>
    <s v="X - Otras colecciones sin clasificar"/>
    <s v="X - Otras colecciones sin clasificar"/>
    <s v="X - Otras colecciones sin clasificar"/>
    <s v="X - Otras colecciones sin clasificar"/>
    <s v="157129|10"/>
    <n v="1"/>
  </r>
  <r>
    <s v="Bib Central"/>
    <s v="En línea"/>
    <s v="Libro electrónico"/>
    <x v="0"/>
    <s v="The pathophysiologic basis of nuclear medicine / editor Abdelhamid H. Elgazzar documento electrónic"/>
    <m/>
    <s v="Berlin : Springer, ©2006."/>
    <n v="2006"/>
    <x v="1"/>
    <s v="9783540479536 (E-Book)"/>
    <s v="Medicina Nuclear,Fisiopatologia"/>
    <x v="5"/>
    <x v="1"/>
    <n v="73219"/>
    <n v="10"/>
    <s v="LE06546"/>
    <s v="The pathophysiologic basis of nuclear medicine / editor Abdelhamid H. Elgazzar documento electrónic"/>
    <n v="2006"/>
    <s v="X - Otras colecciones sin clasificar"/>
    <s v="https://search.ebscohost.com/login.aspx?profile=eds&amp;custid=s9495846&amp;groupid=main&amp;authtype=ip,guest&amp;direct=true&amp;bquery=sab.000073219"/>
    <s v="BOAP"/>
    <s v="En línea"/>
    <s v="X - En línea"/>
    <s v="X - Otras colecciones sin clasificar"/>
    <s v="X - Otras colecciones sin clasificar"/>
    <s v="X - Otras colecciones sin clasificar"/>
    <s v="X - Otras colecciones sin clasificar"/>
    <s v="73219|10"/>
    <n v="1"/>
  </r>
  <r>
    <s v="Bib Central"/>
    <s v="En línea"/>
    <s v="Libro electrónico"/>
    <x v="0"/>
    <s v="Orthopedic nuclear medicine : between theory and practice / Abdelhamid H. Elgazzar documento electr"/>
    <s v="Elgazzar, Abdelhamid H. 1949- autor"/>
    <s v="Cham, Switzerland : Springer, ©2017"/>
    <n v="2017"/>
    <x v="1"/>
    <s v="9783319561653 (E-Book)"/>
    <s v="Huesos,Imagenes De Radionuclidos,Radiografia En Ortopedia,Huesos"/>
    <x v="5"/>
    <x v="3"/>
    <n v="280962"/>
    <n v="10"/>
    <s v="LE69371"/>
    <s v="Orthopedic nuclear medicine : between theory and practice / Abdelhamid H. Elgazzar documento electr"/>
    <n v="2017"/>
    <s v="X - Otras colecciones sin clasificar"/>
    <s v="https://search.ebscohost.com/login.aspx?profile=eds&amp;custid=s9495846&amp;groupid=main&amp;authtype=ip,guest&amp;direct=true&amp;bquery=sab.000280962"/>
    <s v="BOAP"/>
    <s v="En línea"/>
    <s v="X - En línea"/>
    <s v="X - Otras colecciones sin clasificar"/>
    <s v="X - Otras colecciones sin clasificar"/>
    <s v="X - Otras colecciones sin clasificar"/>
    <s v="X - Otras colecciones sin clasificar"/>
    <s v="280962|10"/>
    <n v="1"/>
  </r>
  <r>
    <s v="Bib Central"/>
    <s v="En línea"/>
    <s v="Libro electrónico"/>
    <x v="0"/>
    <s v="Quantitative analysis in nuclear medicine imaging / Habib Zaidi documento electrónico"/>
    <s v="Zaidi, Habib autor"/>
    <s v="Nueva York : Springer, ©2006."/>
    <n v="2006"/>
    <x v="1"/>
    <s v="9780387254449 (E-Book)"/>
    <s v="Fisica,Astronomia,Ciencias Del Espacio,Medicina,Toxicologia,Cardiologia,Ingenieria Biomedica"/>
    <x v="5"/>
    <x v="1"/>
    <n v="73954"/>
    <n v="10"/>
    <s v="LE07281"/>
    <s v="Quantitative analysis in nuclear medicine imaging / Habib Zaidi documento electrónico"/>
    <n v="2006"/>
    <s v="X - Otras colecciones sin clasificar"/>
    <s v="https://search.ebscohost.com/login.aspx?profile=eds&amp;custid=s9495846&amp;groupid=main&amp;authtype=ip,guest&amp;direct=true&amp;bquery=sab.000073954"/>
    <s v="BOAP"/>
    <s v="En línea"/>
    <s v="X - En línea"/>
    <s v="X - Otras colecciones sin clasificar"/>
    <s v="X - Otras colecciones sin clasificar"/>
    <s v="X - Otras colecciones sin clasificar"/>
    <s v="X - Otras colecciones sin clasificar"/>
    <s v="73954|10"/>
    <n v="1"/>
  </r>
  <r>
    <s v="Bib Central"/>
    <s v="En línea"/>
    <s v="Libro electrónico"/>
    <x v="0"/>
    <s v="Technetium-99m pharmaceuticals : preparation and quality control in nuclear medicine / editor Ilse Z"/>
    <m/>
    <s v="Berlin : Springer, 2007."/>
    <n v="2007"/>
    <x v="1"/>
    <s v="9783540339908 (E-Book)"/>
    <s v="Radiofarmacos,Compuestos De Tecnecio"/>
    <x v="5"/>
    <x v="1"/>
    <n v="75200"/>
    <n v="10"/>
    <s v="LE08527"/>
    <s v="Technetium-99m pharmaceuticals : preparation and quality control in nuclear medicine / editor Ilse Z"/>
    <n v="2007"/>
    <s v="X - Otras colecciones sin clasificar"/>
    <s v="https://search.ebscohost.com/login.aspx?profile=eds&amp;custid=s9495846&amp;groupid=main&amp;authtype=ip,guest&amp;direct=true&amp;bquery=sab.000075200"/>
    <s v="BOAP"/>
    <s v="En línea"/>
    <s v="X - En línea"/>
    <s v="X - Otras colecciones sin clasificar"/>
    <s v="X - Otras colecciones sin clasificar"/>
    <s v="X - Otras colecciones sin clasificar"/>
    <s v="X - Otras colecciones sin clasificar"/>
    <s v="75200|10"/>
    <n v="1"/>
  </r>
  <r>
    <s v="Bib Central"/>
    <s v="Ciencia y Tecnología"/>
    <s v="Libro"/>
    <x v="0"/>
    <s v="Neuroimaging : a companion to Adams and Victor's principles of neurology / ed. Jack O. Greenberg."/>
    <m/>
    <s v="New York, N.Y. : Editorial McGraw-Hill, 1995."/>
    <n v="1995"/>
    <x v="1"/>
    <s v="0-07-024308-5"/>
    <s v="Sistema Nervioso,Enfermedades Mentales,Neurologia,Sistema Nervioso"/>
    <x v="4"/>
    <x v="0"/>
    <n v="43855"/>
    <n v="10"/>
    <s v="065821"/>
    <s v="Neuroimaging : a companion to Adams and Victor's principles of neurology / ed. Jack O. Greenberg."/>
    <n v="-2000"/>
    <s v="616 - Enfermedades"/>
    <s v="https://search.ebscohost.com/login.aspx?profile=eds&amp;custid=s9495846&amp;groupid=main&amp;authtype=ip,guest&amp;direct=true&amp;bquery=sab.000043855"/>
    <s v="BOAP"/>
    <s v="616.804754"/>
    <s v="Temas especiales de enfermedades del sistema nervioso, de enfermedades del cerebro"/>
    <s v="Tecnología - Ciencias Aplicadas"/>
    <s v="610 - Medicina y salud"/>
    <s v="610 - Medicina y salud"/>
    <s v="Enfermedades"/>
    <s v="43855|10"/>
    <n v="17"/>
  </r>
  <r>
    <s v="Bib Central"/>
    <s v="En línea"/>
    <s v="Libro electrónico"/>
    <x v="0"/>
    <s v="Connectomics in neuroimaging : first International Workshop, CNI 2017, held in conjunction with MICC"/>
    <s v="CNI (Workshop) 1 Quebec City, Canada September 14, 2017 autor"/>
    <s v="Cham, Switzerland : Springer, ©2017."/>
    <n v="2017"/>
    <x v="1"/>
    <s v="9783319671598 (E-Book)"/>
    <s v="Mapeo Cerebral,Inteligencia Artificial,Graficos Por Computador,Reconocimiento Optico De Modelos"/>
    <x v="5"/>
    <x v="3"/>
    <n v="279016"/>
    <n v="10"/>
    <s v="LE35814"/>
    <s v="Connectomics in neuroimaging : first International Workshop, CNI 2017, held in conjunction with MICC"/>
    <n v="2017"/>
    <s v="X - Otras colecciones sin clasificar"/>
    <s v="https://search.ebscohost.com/login.aspx?profile=eds&amp;custid=s9495846&amp;groupid=main&amp;authtype=ip,guest&amp;direct=true&amp;bquery=sab.000279016"/>
    <s v="BOAP"/>
    <s v="En línea"/>
    <s v="X - En línea"/>
    <s v="X - Otras colecciones sin clasificar"/>
    <s v="X - Otras colecciones sin clasificar"/>
    <s v="X - Otras colecciones sin clasificar"/>
    <s v="X - Otras colecciones sin clasificar"/>
    <s v="279016|10"/>
    <n v="1"/>
  </r>
  <r>
    <s v="Bib Central"/>
    <s v="En línea"/>
    <s v="Libro electrónico"/>
    <x v="0"/>
    <s v="Multimodal neuroimaging computing for the characterization of neurodegenerative disorders / Sidong L"/>
    <s v="Liu, Sidong autor"/>
    <s v="Singapore : Springer, ©2017."/>
    <n v="2017"/>
    <x v="1"/>
    <s v="9789811035333 (E-Book)"/>
    <s v="Sistema Nervioso,Salud Y Estado Fisico,Medicina Clinica,Medicina Basada En Evidencia,Ciencias De La Computacion,Procesamiento De Imagenes"/>
    <x v="5"/>
    <x v="3"/>
    <n v="278351"/>
    <n v="10"/>
    <s v="LE34741"/>
    <s v="Multimodal neuroimaging computing for the characterization of neurodegenerative disorders / Sidong L"/>
    <n v="2017"/>
    <s v="X - Otras colecciones sin clasificar"/>
    <s v="https://search.ebscohost.com/login.aspx?profile=eds&amp;custid=s9495846&amp;groupid=main&amp;authtype=ip,guest&amp;direct=true&amp;bquery=sab.000278351"/>
    <s v="BOAP"/>
    <s v="En línea"/>
    <s v="X - En línea"/>
    <s v="X - Otras colecciones sin clasificar"/>
    <s v="X - Otras colecciones sin clasificar"/>
    <s v="X - Otras colecciones sin clasificar"/>
    <s v="X - Otras colecciones sin clasificar"/>
    <s v="278351|10"/>
    <n v="1"/>
  </r>
  <r>
    <s v="Bib Central"/>
    <s v="En línea"/>
    <s v="Libro electrónico"/>
    <x v="0"/>
    <s v="Neuroimaging diagnosis for alzheimer's disease and other dementias / editado por : Hiroshi Matsuda,"/>
    <m/>
    <s v="Tokyo : Springer, ©2017"/>
    <n v="2017"/>
    <x v="1"/>
    <s v="9784431551331 (E-Book)"/>
    <s v="Enfermedad De Alzheimer,Demencia,Sistema Nervioso,Diagnostico Por Imagenes"/>
    <x v="5"/>
    <x v="3"/>
    <n v="280782"/>
    <n v="10"/>
    <s v="LE68672"/>
    <s v="Neuroimaging diagnosis for alzheimer's disease and other dementias / editado por : Hiroshi Matsuda,"/>
    <n v="2017"/>
    <s v="X - Otras colecciones sin clasificar"/>
    <s v="https://search.ebscohost.com/login.aspx?profile=eds&amp;custid=s9495846&amp;groupid=main&amp;authtype=ip,guest&amp;direct=true&amp;bquery=sab.000280782"/>
    <s v="BOAP"/>
    <s v="En línea"/>
    <s v="X - En línea"/>
    <s v="X - Otras colecciones sin clasificar"/>
    <s v="X - Otras colecciones sin clasificar"/>
    <s v="X - Otras colecciones sin clasificar"/>
    <s v="X - Otras colecciones sin clasificar"/>
    <s v="280782|10"/>
    <n v="1"/>
  </r>
  <r>
    <s v="Bib Central"/>
    <s v="En línea"/>
    <s v="Libro electrónico"/>
    <x v="0"/>
    <s v="Neuroimaging, software, and communication : the social code of source code / Edison Bicudo documento"/>
    <s v="Bicudo, Edison autor"/>
    <s v="Singapur : Springer, ©2019"/>
    <n v="2019"/>
    <x v="1"/>
    <s v="9789811370601 (E-Book)"/>
    <s v="Ingenieria Biomedica,Neurociencias,Neurociencia Computacional,Educacion Medica"/>
    <x v="5"/>
    <x v="3"/>
    <n v="282171"/>
    <n v="10"/>
    <s v="LE24522"/>
    <s v="Neuroimaging, software, and communication : the social code of source code / Edison Bicudo documento"/>
    <n v="2019"/>
    <s v="X - Otras colecciones sin clasificar"/>
    <s v="https://search.ebscohost.com/login.aspx?profile=eds&amp;custid=s9495846&amp;groupid=main&amp;authtype=ip,guest&amp;direct=true&amp;bquery=sab.000282171"/>
    <s v="BOAP"/>
    <s v="En línea"/>
    <s v="X - En línea"/>
    <s v="X - Otras colecciones sin clasificar"/>
    <s v="X - Otras colecciones sin clasificar"/>
    <s v="X - Otras colecciones sin clasificar"/>
    <s v="X - Otras colecciones sin clasificar"/>
    <s v="282171|10"/>
    <n v="1"/>
  </r>
  <r>
    <s v="Bib Central"/>
    <s v="En línea"/>
    <s v="Libro electrónico"/>
    <x v="0"/>
    <s v="Fundamental neuroscience for basic and clinical applications / editado por Duane E. Haines ; contrib"/>
    <m/>
    <s v="Philadelphia, Pa : Elsevier/Saunders, ©2013."/>
    <n v="2013"/>
    <x v="1"/>
    <s v="9781437702941 (E-Book)"/>
    <s v="Sistema Nervioso,Neurociencias,Sistema Nervioso Central,Neuroimagen,Neuronas"/>
    <x v="5"/>
    <x v="3"/>
    <n v="179669"/>
    <n v="10"/>
    <s v="LE69231"/>
    <s v="Fundamental neuroscience for basic and clinical applications / editado por Duane E. Haines ; contrib"/>
    <n v="2013"/>
    <s v="X - Otras colecciones sin clasificar"/>
    <s v="https://search.ebscohost.com/login.aspx?profile=eds&amp;custid=s9495846&amp;groupid=main&amp;authtype=ip,guest&amp;direct=true&amp;bquery=sab.000179669"/>
    <s v="BOAP"/>
    <s v="En línea"/>
    <s v="X - En línea"/>
    <s v="X - Otras colecciones sin clasificar"/>
    <s v="X - Otras colecciones sin clasificar"/>
    <s v="X - Otras colecciones sin clasificar"/>
    <s v="X - Otras colecciones sin clasificar"/>
    <s v="179669|10"/>
    <n v="1"/>
  </r>
  <r>
    <s v="Bib Central"/>
    <s v="Ciencia y Tecnología"/>
    <s v="Libro"/>
    <x v="0"/>
    <s v="Sports injuries in children and adolescents / editado por Apostolos H. Karantanas."/>
    <m/>
    <s v="New York : Springer, 2011."/>
    <n v="2011"/>
    <x v="1"/>
    <s v="978-3-540-88589-4"/>
    <s v="Medicina Deportiva,Accidentes Deportivos,Diagnostico Por Imagenes,Radiografia Medica"/>
    <x v="8"/>
    <x v="3"/>
    <n v="142126"/>
    <n v="10"/>
    <s v="134296"/>
    <s v="Sports injuries in children and adolescents / editado por Apostolos H. Karantanas."/>
    <n v="2011"/>
    <s v="617 - Cirugía, medicina regional, odontología, oftalmología, otolo"/>
    <s v="https://search.ebscohost.com/login.aspx?profile=eds&amp;custid=s9495846&amp;groupid=main&amp;authtype=ip,guest&amp;direct=true&amp;bquery=sab.000142126"/>
    <s v="BOAP"/>
    <s v="617.1"/>
    <s v="Lesiones y heridas"/>
    <s v="Tecnología - Ciencias Aplicadas"/>
    <s v="610 - Medicina y salud"/>
    <s v="610 - Medicina y salud"/>
    <s v="Cirugía, medicina regional, odontología, oftalmología, otolo"/>
    <s v="142126|10"/>
    <n v="7"/>
  </r>
  <r>
    <s v="Bib Central"/>
    <s v="Ciencia y Tecnología"/>
    <s v="Libro"/>
    <x v="0"/>
    <s v="Tomografía computarizada cardíaca : principios, técnica y aplicaciones clínicas / Gorka Baskarri"/>
    <s v="Bastarrika Alemañ, Gorka autor"/>
    <s v="Madrid : Editorial Médica Panamericana, 2015."/>
    <n v="2015"/>
    <x v="0"/>
    <s v="9788498358681"/>
    <s v="Tomografia De Emision,Diagnostico Por Imagen,Enfermedad Coronaria,Corazon"/>
    <x v="4"/>
    <x v="3"/>
    <n v="171538"/>
    <n v="10"/>
    <s v="150587"/>
    <s v="Tomografía computarizada cardíaca : principios, técnica y aplicaciones clínicas / Gorka Baskarri"/>
    <n v="2015"/>
    <s v="616 - Enfermedades"/>
    <s v="https://search.ebscohost.com/login.aspx?profile=eds&amp;custid=s9495846&amp;groupid=main&amp;authtype=ip,guest&amp;direct=true&amp;bquery=sab.000171538"/>
    <s v="BOAP"/>
    <s v="616.120757"/>
    <s v="Enfermedades del corazon"/>
    <s v="Tecnología - Ciencias Aplicadas"/>
    <s v="610 - Medicina y salud"/>
    <s v="610 - Medicina y salud"/>
    <s v="Enfermedades"/>
    <s v="171538|10"/>
    <n v="3"/>
  </r>
  <r>
    <s v="Bib Central"/>
    <s v="Ciencia y Tecnología"/>
    <s v="Libro"/>
    <x v="0"/>
    <s v="Imaging of the chest / editores Nestor L. Müller y C. Isabela S. Silva."/>
    <m/>
    <s v="Philadelphia : Saunders Elsevier, ©2008."/>
    <n v="2008"/>
    <x v="1"/>
    <s v="9781416040484"/>
    <s v="Torax,Enfermedades Toracicas,Diagnostico Por Imagen"/>
    <x v="8"/>
    <x v="1"/>
    <n v="65708"/>
    <n v="20"/>
    <s v="111681"/>
    <s v="Imaging of the chest / editores Nestor L. Müller y C. Isabela S. Silva."/>
    <n v="2008"/>
    <s v="617 - Cirugía, medicina regional, odontología, oftalmología, otolo"/>
    <s v="https://search.ebscohost.com/login.aspx?profile=eds&amp;custid=s9495846&amp;groupid=main&amp;authtype=ip,guest&amp;direct=true&amp;bquery=sab.000065708"/>
    <s v="BOAP"/>
    <s v="617.54"/>
    <s v="Tórax (tórax) y sistema respiratorio"/>
    <s v="Tecnología - Ciencias Aplicadas"/>
    <s v="610 - Medicina y salud"/>
    <s v="610 - Medicina y salud"/>
    <s v="Cirugía, medicina regional, odontología, oftalmología, otolo"/>
    <s v="65708|20"/>
    <n v="13"/>
  </r>
  <r>
    <s v="Bib Central"/>
    <s v="Ciencia y Tecnología"/>
    <s v="Libro"/>
    <x v="0"/>
    <s v="Gray : anatomia para estudiantes / Richard L. Drake, A. Wayne Vogl y Adam W. M. Mitchell ; ilustraci"/>
    <s v="Drake, Richard Lee 1950- autor"/>
    <s v="Barcelona : Elsevier, ©2015."/>
    <n v="2015"/>
    <x v="0"/>
    <s v="9788490228425"/>
    <s v="Anatomia Humana,Anatomia Regional,Diagnostico Por Imagen"/>
    <x v="10"/>
    <x v="3"/>
    <n v="171136"/>
    <n v="50"/>
    <s v="157448"/>
    <s v="Gray : anatomia para estudiantes / Richard L. Drake, A. Wayne Vogl y Adam W. M. Mitchell ; ilustraci"/>
    <n v="2015"/>
    <s v="611 - Anatomía humana, citología, histología."/>
    <s v="https://search.ebscohost.com/login.aspx?profile=eds&amp;custid=s9495846&amp;groupid=main&amp;authtype=ip,guest&amp;direct=true&amp;bquery=sab.000171136"/>
    <s v="BOAP"/>
    <s v="611"/>
    <s v="Anatomía humana, citología, histología"/>
    <s v="Tecnología - Ciencias Aplicadas"/>
    <s v="610 - Medicina y salud"/>
    <s v="610 - Medicina y salud"/>
    <s v="Anatomía humana, citología, histología."/>
    <s v="171136|50"/>
    <n v="116"/>
  </r>
  <r>
    <s v="Bib Central"/>
    <s v="Ciencia y Tecnología"/>
    <s v="Libro"/>
    <x v="0"/>
    <s v="Gray anatomía para estudiantes / Richard L. Drake, Wayne Vogl y Adam W. M. Mitchell."/>
    <s v="Drake, Richard Lee 1950-"/>
    <s v="Barcelona : Elsevier, 2010."/>
    <n v="2010"/>
    <x v="0"/>
    <s v="978-84-8086-671-2"/>
    <s v="Anatomia Humana,Diagnostico Por Imagen"/>
    <x v="10"/>
    <x v="1"/>
    <n v="157947"/>
    <n v="30"/>
    <s v="148056"/>
    <s v="Gray anatomía para estudiantes / Richard L. Drake, Wayne Vogl y Adam W. M. Mitchell."/>
    <n v="2010"/>
    <s v="611 - Anatomía humana, citología, histología."/>
    <s v="https://search.ebscohost.com/login.aspx?profile=eds&amp;custid=s9495846&amp;groupid=main&amp;authtype=ip,guest&amp;direct=true&amp;bquery=sab.000157947"/>
    <s v="BOAP"/>
    <s v="611"/>
    <s v="Anatomía humana, citología, histología"/>
    <s v="Tecnología - Ciencias Aplicadas"/>
    <s v="610 - Medicina y salud"/>
    <s v="610 - Medicina y salud"/>
    <s v="Anatomía humana, citología, histología."/>
    <s v="157947|30"/>
    <n v="389"/>
  </r>
  <r>
    <s v="Biblioteca Alterna"/>
    <s v="Ciencia y Tecnología"/>
    <s v="Libro"/>
    <x v="0"/>
    <s v="Caffey's pediatric diagnostic imaging / ed. Thomas L. Slovis."/>
    <m/>
    <s v="Philadelphia, Pa : Mosby Elsevier, 2008."/>
    <n v="2008"/>
    <x v="1"/>
    <s v="978-0-323-04520-9"/>
    <s v="Pediatria,Diagnostico Por Imagenes En Pediatria,Radiacion,Niños Recien Nacidos,Embriologia,Fisiologia,Anatomia,Enfermedades De Los Pulmones,Enfermedades Toracicas,Infecciones Del Tracto Urinario,Enfermedades Cardiacas,Enfermedades Del Tracto Respiratorio,Enfermedades Del Sistema Nervioso Central,Enfermedades Del Sistema Gastrointestinal"/>
    <x v="13"/>
    <x v="1"/>
    <n v="63956"/>
    <n v="10"/>
    <s v="105780"/>
    <s v="Caffey's pediatric diagnostic imaging / ed. Thomas L. Slovis."/>
    <n v="2008"/>
    <s v="618 - Ginecología, obstetricia, pediatría, geriatría."/>
    <s v="https://search.ebscohost.com/login.aspx?profile=eds&amp;custid=s9495846&amp;groupid=main&amp;authtype=ip,guest&amp;direct=true&amp;bquery=sab.000063956"/>
    <s v="BOAP"/>
    <s v="618.92007572"/>
    <s v="Radiografía pediátrica"/>
    <s v="Tecnología - Ciencias Aplicadas"/>
    <s v="610 - Medicina y salud"/>
    <s v="610 - Medicina y salud"/>
    <s v="Ginecología, obstetricia, pediatría, geriatría."/>
    <s v="63956|10"/>
    <n v="1"/>
  </r>
  <r>
    <s v="Bib Central"/>
    <s v="Ciencia y Tecnología"/>
    <s v="Libro"/>
    <x v="0"/>
    <s v="Imagen pediátrica práctica / Sylviane Hanquinet, Solène Ferey y Gabrile Kalifa ; prefacio Pierre-"/>
    <s v="Hanquinet, Sylviane autor"/>
    <s v="Barcelona : Elsevier/Masson, ©2009."/>
    <n v="2009"/>
    <x v="0"/>
    <s v="9788445820179"/>
    <s v="Diagnostico Por Imagenes En Pediatria,Radiografia Pediatrica,Neurologia Pediatrica"/>
    <x v="13"/>
    <x v="1"/>
    <n v="158185"/>
    <n v="10"/>
    <s v="141056"/>
    <s v="Imagen pediátrica práctica / Sylviane Hanquinet, Solène Ferey y Gabrile Kalifa ; prefacio Pierre-"/>
    <n v="2009"/>
    <s v="618 - Ginecología, obstetricia, pediatría, geriatría."/>
    <s v="https://search.ebscohost.com/login.aspx?profile=eds&amp;custid=s9495846&amp;groupid=main&amp;authtype=ip,guest&amp;direct=true&amp;bquery=sab.000158185"/>
    <s v="BOAP"/>
    <s v="618.92"/>
    <s v="Pediatría"/>
    <s v="Tecnología - Ciencias Aplicadas"/>
    <s v="610 - Medicina y salud"/>
    <s v="610 - Medicina y salud"/>
    <s v="Ginecología, obstetricia, pediatría, geriatría."/>
    <s v="158185|10"/>
    <n v="25"/>
  </r>
  <r>
    <s v="Bib Central"/>
    <s v="Ciencia y Tecnología"/>
    <s v="Libro"/>
    <x v="0"/>
    <s v="Atlas de anatomía orbital clínica y quirúrgica / Jonathan J. Dutton ; ilustraciones Thomas G. Wal"/>
    <s v="Dutton, Jonathan J."/>
    <s v="Venezuela : Amolca, 2015."/>
    <n v="2015"/>
    <x v="0"/>
    <s v="978-958-8871-03-5"/>
    <s v="Anatomia Patologica,Ojos,Orbita Ocular,Orbita Ocular,Enfermedades De Los Ojos,Cirugia De Los Ojos,Diagnostico Por Imagen,Ojos"/>
    <x v="8"/>
    <x v="3"/>
    <n v="167708"/>
    <n v="10"/>
    <s v="148997"/>
    <s v="Atlas de anatomía orbital clínica y quirúrgica / Jonathan J. Dutton ; ilustraciones Thomas G. Wal"/>
    <n v="2015"/>
    <s v="617 - Cirugía, medicina regional, odontología, oftalmología, otolo"/>
    <s v="https://search.ebscohost.com/login.aspx?profile=eds&amp;custid=s9495846&amp;groupid=main&amp;authtype=ip,guest&amp;direct=true&amp;bquery=sab.000167708"/>
    <s v="BOAP"/>
    <s v="617.71"/>
    <s v="Patología y cirugía de los ojos"/>
    <s v="Tecnología - Ciencias Aplicadas"/>
    <s v="610 - Medicina y salud"/>
    <s v="610 - Medicina y salud"/>
    <s v="Cirugía, medicina regional, odontología, oftalmología, otolo"/>
    <s v="167708|10"/>
    <n v="7"/>
  </r>
  <r>
    <s v="Bib Central"/>
    <s v="Ciencia y Tecnología"/>
    <s v="Libro"/>
    <x v="0"/>
    <s v="Diagnostic imaging. Pediatrics / Lane F. Donnelly... [et al.]."/>
    <m/>
    <s v="Utah : Amirsys Elsevier, 2005."/>
    <n v="2005"/>
    <x v="1"/>
    <s v="0-8089-2324-2"/>
    <s v="Pediatria,Diagnostico Por Imagenes En Pediatria,Diagnostico Por Imagenes,Enfermedades En Niños"/>
    <x v="13"/>
    <x v="1"/>
    <n v="65714"/>
    <n v="10"/>
    <s v="111684"/>
    <s v="Diagnostic imaging. Pediatrics / Lane F. Donnelly... [et al.]."/>
    <n v="2005"/>
    <s v="618 - Ginecología, obstetricia, pediatría, geriatría."/>
    <s v="https://search.ebscohost.com/login.aspx?profile=eds&amp;custid=s9495846&amp;groupid=main&amp;authtype=ip,guest&amp;direct=true&amp;bquery=sab.000065714"/>
    <s v="BOAP"/>
    <s v="618.92"/>
    <s v="Pediatría"/>
    <s v="Tecnología - Ciencias Aplicadas"/>
    <s v="610 - Medicina y salud"/>
    <s v="610 - Medicina y salud"/>
    <s v="Ginecología, obstetricia, pediatría, geriatría."/>
    <s v="65714|10"/>
    <n v="6"/>
  </r>
  <r>
    <s v="Bib Central"/>
    <s v="Ciencia y Tecnología"/>
    <s v="Libro"/>
    <x v="0"/>
    <s v="Gray´s anatomy for students / Richard L. Drake, Wayne Vogl y Adam W. M. Mitchell."/>
    <s v="Drake, Richard Lee 1950-"/>
    <s v="Philadelphia : Elsevier Churchill Livingstone, 2005."/>
    <n v="2005"/>
    <x v="1"/>
    <s v="978-0-8089-2306-0"/>
    <s v="Anatomia Humana,Diagnostico Por Imagen"/>
    <x v="10"/>
    <x v="1"/>
    <n v="134289"/>
    <n v="10"/>
    <s v="135106"/>
    <s v="Gray´s anatomy for students / Richard L. Drake, Wayne Vogl y Adam W. M. Mitchell."/>
    <n v="2005"/>
    <s v="611 - Anatomía humana, citología, histología."/>
    <s v="https://search.ebscohost.com/login.aspx?profile=eds&amp;custid=s9495846&amp;groupid=main&amp;authtype=ip,guest&amp;direct=true&amp;bquery=sab.000134289"/>
    <s v="BOAP"/>
    <s v="611"/>
    <s v="Anatomía humana, citología, histología"/>
    <s v="Tecnología - Ciencias Aplicadas"/>
    <s v="610 - Medicina y salud"/>
    <s v="610 - Medicina y salud"/>
    <s v="Anatomía humana, citología, histología."/>
    <s v="134289|10"/>
    <n v="78"/>
  </r>
  <r>
    <s v="Bib Central"/>
    <s v="Ciencia y Tecnología"/>
    <s v="Libro"/>
    <x v="0"/>
    <s v="Fundamentos de anatomía con orientación clínica / Keith L. Moore, Anne M.R. Agur y Arthur F. Dall"/>
    <s v="Moore, Keith Leon 1925-2019 autor"/>
    <s v="Philadelphia : Wolters Kluwer, ©2015."/>
    <n v="2015"/>
    <x v="0"/>
    <s v="9788416004607"/>
    <s v="Anatomia Humana,Sistema Musculoesqueletico,Sistema Cardiovascular,Sistema Linfatico,Sistema Nervioso,Diagnostico Por Imagen"/>
    <x v="10"/>
    <x v="3"/>
    <n v="96328"/>
    <n v="20"/>
    <s v="152814"/>
    <s v="Fundamentos de anatomía con orientación clínica / Keith L. Moore, Anne M.R. Agur y Arthur F. Dall"/>
    <n v="2015"/>
    <s v="611 - Anatomía humana, citología, histología."/>
    <s v="https://search.ebscohost.com/login.aspx?profile=eds&amp;custid=s9495846&amp;groupid=main&amp;authtype=ip,guest&amp;direct=true&amp;bquery=sab.000096328"/>
    <s v="BOAP"/>
    <s v="611"/>
    <s v="Anatomía humana, citología, histología"/>
    <s v="Tecnología - Ciencias Aplicadas"/>
    <s v="610 - Medicina y salud"/>
    <s v="610 - Medicina y salud"/>
    <s v="Anatomía humana, citología, histología."/>
    <s v="96328|20"/>
    <n v="187"/>
  </r>
  <r>
    <s v="Bib Central"/>
    <s v="Ciencia y Tecnología"/>
    <s v="Libro"/>
    <x v="0"/>
    <s v="Gray´s anatomy for students / Richard L. Drake, A. Wayne Vogl y Adam W.M. Mitchell ; ilustraciones"/>
    <s v="Drake, Richard Lee 1950- autor"/>
    <s v="Philadelphia, PA : Churchill Livingstone, ©2015."/>
    <n v="2015"/>
    <x v="1"/>
    <s v="9780702051319"/>
    <s v="Anatomia Humana,Anatomia Regional,Diagnostico Por Imagen,Apoyo A La Formacion Profesional"/>
    <x v="10"/>
    <x v="3"/>
    <n v="166663"/>
    <n v="20"/>
    <s v="153846"/>
    <s v="Gray´s anatomy for students / Richard L. Drake, A. Wayne Vogl y Adam W.M. Mitchell ; ilustraciones"/>
    <n v="2015"/>
    <s v="611 - Anatomía humana, citología, histología."/>
    <s v="https://search.ebscohost.com/login.aspx?profile=eds&amp;custid=s9495846&amp;groupid=main&amp;authtype=ip,guest&amp;direct=true&amp;bquery=sab.000166663"/>
    <s v="BOAP"/>
    <s v="611"/>
    <s v="Anatomía humana, citología, histología"/>
    <s v="Tecnología - Ciencias Aplicadas"/>
    <s v="610 - Medicina y salud"/>
    <s v="610 - Medicina y salud"/>
    <s v="Anatomía humana, citología, histología."/>
    <s v="166663|20"/>
    <n v="135"/>
  </r>
  <r>
    <s v="Bib Central"/>
    <s v="Ciencia y Tecnología"/>
    <s v="Libro"/>
    <x v="0"/>
    <s v="Gray : anatomía básica / Richard L. Drake, A. Wayne Vogl y Adam W. M. Mitchell."/>
    <s v="Drake, Richard"/>
    <s v="Barcelona : Elsevier, 2013."/>
    <n v="2013"/>
    <x v="0"/>
    <s v="978-84-8086-942-3"/>
    <s v="Anatomia,Anatomia Humana,Diagnostico Por Imagen"/>
    <x v="10"/>
    <x v="3"/>
    <n v="255229"/>
    <n v="30"/>
    <s v="145352"/>
    <s v="Gray : anatomía básica / Richard L. Drake, A. Wayne Vogl y Adam W. M. Mitchell."/>
    <n v="2013"/>
    <s v="611 - Anatomía humana, citología, histología."/>
    <s v="https://search.ebscohost.com/login.aspx?profile=eds&amp;custid=s9495846&amp;groupid=main&amp;authtype=ip,guest&amp;direct=true&amp;bquery=sab.000255229"/>
    <s v="BOAP"/>
    <s v="611"/>
    <s v="Anatomía humana, citología, histología"/>
    <s v="Tecnología - Ciencias Aplicadas"/>
    <s v="610 - Medicina y salud"/>
    <s v="610 - Medicina y salud"/>
    <s v="Anatomía humana, citología, histología."/>
    <s v="255229|30"/>
    <n v="233"/>
  </r>
  <r>
    <s v="Bib Central"/>
    <s v="Ciencia y Tecnología"/>
    <s v="Libro"/>
    <x v="0"/>
    <s v="Normal and abnormal swallowing : imaging in diagnosis and therapy / editor, Bronwyn Jones."/>
    <m/>
    <s v="New York : Springer, 2003."/>
    <n v="2003"/>
    <x v="1"/>
    <s v="0-387-95194-6"/>
    <s v="Faringe,Deglucion,Trastornos De Deglucion,Diagnostico Por Imagen"/>
    <x v="4"/>
    <x v="1"/>
    <n v="254188"/>
    <n v="10"/>
    <s v="142205"/>
    <s v="Normal and abnormal swallowing : imaging in diagnosis and therapy / editor, Bronwyn Jones."/>
    <n v="2003"/>
    <s v="616 - Enfermedades"/>
    <s v="https://search.ebscohost.com/login.aspx?profile=eds&amp;custid=s9495846&amp;groupid=main&amp;authtype=ip,guest&amp;direct=true&amp;bquery=sab.000254188"/>
    <s v="BOAP"/>
    <s v="616.31"/>
    <s v="Enfermedades de la boca y garganta"/>
    <s v="Tecnología - Ciencias Aplicadas"/>
    <s v="610 - Medicina y salud"/>
    <s v="610 - Medicina y salud"/>
    <s v="Enfermedades"/>
    <s v="254188|10"/>
    <n v="1"/>
  </r>
  <r>
    <s v="Bib Central"/>
    <s v="Ciencia y Tecnología"/>
    <s v="Libro"/>
    <x v="0"/>
    <s v="Anatomía clínica / Eduardo Adrián Pró."/>
    <s v="Pró, Eduardo Adrián autor"/>
    <s v="Madrid : Editorial Médica Panamericana, ©2014."/>
    <n v="2014"/>
    <x v="0"/>
    <s v="9789500606035"/>
    <s v="Anatomia Humana,Sistema Musculoesqueletico,Sistema Cardiovascular,Sistema Linfatico,Sistema Nervioso,Diagnostico Por Imagen"/>
    <x v="10"/>
    <x v="3"/>
    <n v="264697"/>
    <n v="10"/>
    <s v="156101"/>
    <s v="Anatomía clínica / Eduardo Adrián Pró."/>
    <n v="2014"/>
    <s v="611 - Anatomía humana, citología, histología."/>
    <s v="https://search.ebscohost.com/login.aspx?profile=eds&amp;custid=s9495846&amp;groupid=main&amp;authtype=ip,guest&amp;direct=true&amp;bquery=sab.000264697"/>
    <s v="BOAP"/>
    <s v="611"/>
    <s v="Anatomía humana, citología, histología"/>
    <s v="Tecnología - Ciencias Aplicadas"/>
    <s v="610 - Medicina y salud"/>
    <s v="610 - Medicina y salud"/>
    <s v="Anatomía humana, citología, histología."/>
    <s v="264697|10"/>
    <n v="124"/>
  </r>
  <r>
    <s v="Bib Central"/>
    <s v="Ciencia y Tecnología"/>
    <s v="Libro"/>
    <x v="0"/>
    <s v="Diagnostic imaging. Breast / Wendie A. Berg... [et al.]."/>
    <m/>
    <s v="Utah : Amirsys Elsevier, 2006."/>
    <n v="2006"/>
    <x v="1"/>
    <s v="978-1-4160-3337-0"/>
    <s v="Mamas,Enfermedades De La Mama,Mamas,Diagnostico Por Imagenes,Neoplasmas De La Mama,Sistemas De Imagenes En Medicina"/>
    <x v="13"/>
    <x v="1"/>
    <n v="65717"/>
    <n v="10"/>
    <s v="111687"/>
    <s v="Diagnostic imaging. Breast / Wendie A. Berg... [et al.]."/>
    <n v="2006"/>
    <s v="618 - Ginecología, obstetricia, pediatría, geriatría."/>
    <s v="https://search.ebscohost.com/login.aspx?profile=eds&amp;custid=s9495846&amp;groupid=main&amp;authtype=ip,guest&amp;direct=true&amp;bquery=sab.000065717"/>
    <s v="BOAP"/>
    <s v="618.19"/>
    <s v="Enfermedades de mama"/>
    <s v="Tecnología - Ciencias Aplicadas"/>
    <s v="610 - Medicina y salud"/>
    <s v="610 - Medicina y salud"/>
    <s v="Ginecología, obstetricia, pediatría, geriatría."/>
    <s v="65717|10"/>
    <n v="2"/>
  </r>
  <r>
    <s v="Bib Central"/>
    <s v="Ciencia y Tecnología"/>
    <s v="Libro"/>
    <x v="0"/>
    <s v="Caffey's pediatric diagnostic imaging / editor Brain D. Coley."/>
    <m/>
    <s v="Philadelphia, Pa. : Elsevier Saunders, ©2013."/>
    <n v="2013"/>
    <x v="1"/>
    <s v="9780323081764"/>
    <s v="Diagnostico Por Imagenes En Pediatria,Diagnostico Por Imagen,Radiacion,Sistema Nervioso"/>
    <x v="13"/>
    <x v="3"/>
    <n v="165093"/>
    <n v="10"/>
    <s v="145529"/>
    <s v="Caffey's pediatric diagnostic imaging / editor Brain D. Coley."/>
    <n v="2013"/>
    <s v="618 - Ginecología, obstetricia, pediatría, geriatría."/>
    <s v="https://search.ebscohost.com/login.aspx?profile=eds&amp;custid=s9495846&amp;groupid=main&amp;authtype=ip,guest&amp;direct=true&amp;bquery=sab.000165093"/>
    <s v="BOAP"/>
    <s v="618.9200754"/>
    <s v="Diagnóstico"/>
    <s v="Tecnología - Ciencias Aplicadas"/>
    <s v="610 - Medicina y salud"/>
    <s v="610 - Medicina y salud"/>
    <s v="Ginecología, obstetricia, pediatría, geriatría."/>
    <s v="165093|10"/>
    <n v="1"/>
  </r>
  <r>
    <s v="Bib Central"/>
    <s v="Ciencia y Tecnología"/>
    <s v="Libro"/>
    <x v="0"/>
    <s v="Diagnostic imaging. Obstetrics / Paula J. Woodward... [et al.]."/>
    <m/>
    <s v="Utah : Amirsys, Elsevier, 2005."/>
    <n v="2005"/>
    <x v="1"/>
    <s v="0-8089-2323-4"/>
    <s v="Diagnostico Prenatal,Diagnostico Por Imagenes,Aparato Genital Femenino,Diagnostico Prenatal,Diagnostico Por Imagenes,Enfermedades Del Aparato Genital Femenino"/>
    <x v="13"/>
    <x v="1"/>
    <n v="65716"/>
    <n v="10"/>
    <s v="111686"/>
    <s v="Diagnostic imaging. Obstetrics / Paula J. Woodward... [et al.]."/>
    <n v="2005"/>
    <s v="618 - Ginecología, obstetricia, pediatría, geriatría."/>
    <s v="https://search.ebscohost.com/login.aspx?profile=eds&amp;custid=s9495846&amp;groupid=main&amp;authtype=ip,guest&amp;direct=true&amp;bquery=sab.000065716"/>
    <s v="BOAP"/>
    <s v="618.2075"/>
    <s v="Diagnóstico"/>
    <s v="Tecnología - Ciencias Aplicadas"/>
    <s v="610 - Medicina y salud"/>
    <s v="610 - Medicina y salud"/>
    <s v="Ginecología, obstetricia, pediatría, geriatría."/>
    <s v="65716|10"/>
    <n v="8"/>
  </r>
  <r>
    <s v="Bib Central"/>
    <s v="Ciencia y Tecnología"/>
    <s v="Libro"/>
    <x v="0"/>
    <s v="Cáncer y embarazo / Ed. Guillermo López."/>
    <m/>
    <s v="Barañáin (Navarra) : Ediciones Universidad de Navarra - EUNSA, 2007."/>
    <n v="2007"/>
    <x v="0"/>
    <s v="978-84-313-2449-0"/>
    <s v="Cancer En El Embarazo,Complicaciones Del Embarazo,Diagnostico Por Imagenes"/>
    <x v="4"/>
    <x v="1"/>
    <n v="16953"/>
    <n v="10"/>
    <s v="102250"/>
    <s v="Cáncer y embarazo / Ed. Guillermo López."/>
    <n v="2007"/>
    <s v="616 - Enfermedades"/>
    <s v="https://search.ebscohost.com/login.aspx?profile=eds&amp;custid=s9495846&amp;groupid=main&amp;authtype=ip,guest&amp;direct=true&amp;bquery=sab.000016953"/>
    <s v="BOAP"/>
    <s v="616.994"/>
    <s v="Cánceres"/>
    <s v="Tecnología - Ciencias Aplicadas"/>
    <s v="610 - Medicina y salud"/>
    <s v="610 - Medicina y salud"/>
    <s v="Enfermedades"/>
    <s v="16953|10"/>
    <n v="8"/>
  </r>
  <r>
    <s v="Bib Central"/>
    <s v="Ciencia y Tecnología"/>
    <s v="Libro"/>
    <x v="0"/>
    <s v="Atlas de endoscopia urológica : diagnóstico, cistoscopia operatoria y electrorresección / H. J.,"/>
    <s v="Reuter, H. J."/>
    <s v="Barcelona : Editorial Labor, 1964."/>
    <n v="1964"/>
    <x v="0"/>
    <m/>
    <s v="Urologia,Diagnostico Por Imagen,Endoscopia,Aparato Urinario"/>
    <x v="4"/>
    <x v="4"/>
    <n v="42417"/>
    <n v="10"/>
    <s v="063641"/>
    <s v="Atlas de endoscopia urológica : diagnóstico, cistoscopia operatoria y electrorresección / H. J.,"/>
    <n v="-2000"/>
    <s v="616 - Enfermedades"/>
    <s v="https://search.ebscohost.com/login.aspx?profile=eds&amp;custid=s9495846&amp;groupid=main&amp;authtype=ip,guest&amp;direct=true&amp;bquery=sab.000042417"/>
    <s v="BOAP"/>
    <s v="616.60754"/>
    <s v="Enfermedades urogenitales"/>
    <s v="Tecnología - Ciencias Aplicadas"/>
    <s v="610 - Medicina y salud"/>
    <s v="610 - Medicina y salud"/>
    <s v="Enfermedades"/>
    <s v="42417|10"/>
    <n v="2"/>
  </r>
  <r>
    <s v="Bib Central"/>
    <s v="En línea"/>
    <s v="Libro electrónico"/>
    <x v="0"/>
    <s v="Abdominal imaging / editado por Dushyant V. Sahani y Anthony E. Samir documento electrónico"/>
    <m/>
    <s v="Philadelphia, Pa : Elsevier, ©2017."/>
    <n v="2017"/>
    <x v="1"/>
    <s v="9780323431613 (E-Book)"/>
    <s v="Enfermedades Del Aparato Digestivo,Diagnostico Por Imagen,Radiografia Abdominal,Abdomen,Abdomen,Cintigrafia"/>
    <x v="5"/>
    <x v="3"/>
    <n v="175679"/>
    <n v="10"/>
    <s v="LE69848"/>
    <s v="Abdominal imaging / editado por Dushyant V. Sahani y Anthony E. Samir documento electrónico"/>
    <n v="2017"/>
    <s v="X - Otras colecciones sin clasificar"/>
    <s v="https://search.ebscohost.com/login.aspx?profile=eds&amp;custid=s9495846&amp;groupid=main&amp;authtype=ip,guest&amp;direct=true&amp;bquery=sab.000175679"/>
    <s v="BOAP"/>
    <s v="En línea"/>
    <s v="X - En línea"/>
    <s v="X - Otras colecciones sin clasificar"/>
    <s v="X - Otras colecciones sin clasificar"/>
    <s v="X - Otras colecciones sin clasificar"/>
    <s v="X - Otras colecciones sin clasificar"/>
    <s v="175679|10"/>
    <n v="1"/>
  </r>
  <r>
    <s v="Bib Central"/>
    <s v="En línea"/>
    <s v="Libro electrónico"/>
    <x v="0"/>
    <s v="Advances in healthcare technology documento electrónico editores Gerhard Spekowius y Thomas Wendler"/>
    <m/>
    <s v="Holanda : Springer, ©2006"/>
    <n v="2006"/>
    <x v="1"/>
    <s v="9781402043840 (E-Book)"/>
    <s v="Medicina,Atencion Medica,Salud Publica,Diagnostico Por Imagen,Radiografia Medica"/>
    <x v="5"/>
    <x v="1"/>
    <n v="66943"/>
    <n v="10"/>
    <s v="LE00270"/>
    <s v="Advances in healthcare technology documento electrónico editores Gerhard Spekowius y Thomas Wendler"/>
    <n v="2006"/>
    <s v="X - Otras colecciones sin clasificar"/>
    <s v="https://search.ebscohost.com/login.aspx?profile=eds&amp;custid=s9495846&amp;groupid=main&amp;authtype=ip,guest&amp;direct=true&amp;bquery=sab.000066943"/>
    <s v="BOAP"/>
    <s v="En línea"/>
    <s v="X - En línea"/>
    <s v="X - Otras colecciones sin clasificar"/>
    <s v="X - Otras colecciones sin clasificar"/>
    <s v="X - Otras colecciones sin clasificar"/>
    <s v="X - Otras colecciones sin clasificar"/>
    <s v="66943|10"/>
    <n v="1"/>
  </r>
  <r>
    <s v="Bib Central"/>
    <s v="En línea"/>
    <s v="Libro electrónico"/>
    <x v="0"/>
    <s v="Advances in image and video technology documento electrónico Pacific Rim Symposium PSIVT 2007 ; edi"/>
    <s v="Pacific Rim Symposium PSIVT 2007, Proceedings 2 2007 dic. 17-19 Santiago, Chile autor"/>
    <s v="Berlin : SpringerÁverlag, ©2007"/>
    <n v="2007"/>
    <x v="1"/>
    <s v="9783540771296 (E-Book)"/>
    <s v="Computadores,Informatica,Procesamiento Digital De Imagenes,Medicina,Diagnostico Por Imagen"/>
    <x v="5"/>
    <x v="1"/>
    <n v="66947"/>
    <n v="10"/>
    <s v="LE00274"/>
    <s v="Advances in image and video technology documento electrónico Pacific Rim Symposium PSIVT 2007 ; edi"/>
    <n v="2007"/>
    <s v="X - Otras colecciones sin clasificar"/>
    <s v="https://search.ebscohost.com/login.aspx?profile=eds&amp;custid=s9495846&amp;groupid=main&amp;authtype=ip,guest&amp;direct=true&amp;bquery=sab.000066947"/>
    <s v="BOAP"/>
    <s v="En línea"/>
    <s v="X - En línea"/>
    <s v="X - Otras colecciones sin clasificar"/>
    <s v="X - Otras colecciones sin clasificar"/>
    <s v="X - Otras colecciones sin clasificar"/>
    <s v="X - Otras colecciones sin clasificar"/>
    <s v="66947|10"/>
    <n v="1"/>
  </r>
  <r>
    <s v="Bib Central"/>
    <s v="En línea"/>
    <s v="Libro electrónico"/>
    <x v="0"/>
    <s v="Advances in image and video technology documento electrónico Pacific Rim Symposium, PSIVT 2006 ; ed"/>
    <s v="Pacific Rim Symposium, PSIVT 2006 ,Proceedings 1 2006 dic. 10-13 Hsinchu, Taiwan autor"/>
    <s v="Berlin : SpringerÁverlag, ©2006."/>
    <n v="2006"/>
    <x v="1"/>
    <s v="978354082974 (E-Book)"/>
    <s v="Computadores,Informatica,Procesamiento Digital De Imagenes,Medicina,Diagnostico Por Imagen"/>
    <x v="5"/>
    <x v="1"/>
    <n v="66948"/>
    <n v="10"/>
    <s v="LE00275"/>
    <s v="Advances in image and video technology documento electrónico Pacific Rim Symposium, PSIVT 2006 ; ed"/>
    <n v="2006"/>
    <s v="X - Otras colecciones sin clasificar"/>
    <s v="https://search.ebscohost.com/login.aspx?profile=eds&amp;custid=s9495846&amp;groupid=main&amp;authtype=ip,guest&amp;direct=true&amp;bquery=sab.000066948"/>
    <s v="BOAP"/>
    <s v="En línea"/>
    <s v="X - En línea"/>
    <s v="X - Otras colecciones sin clasificar"/>
    <s v="X - Otras colecciones sin clasificar"/>
    <s v="X - Otras colecciones sin clasificar"/>
    <s v="X - Otras colecciones sin clasificar"/>
    <s v="66948|10"/>
    <n v="1"/>
  </r>
  <r>
    <s v="Bib Central"/>
    <s v="En línea"/>
    <s v="Libro electrónico"/>
    <x v="0"/>
    <s v="Advances in mass data analysis of signals and images in medicine, biotechnology and chemistry docume"/>
    <s v="International Conferences MDA 2006/2007 2008 jul. 18 Leipzig, Germany autor"/>
    <s v="Berlin : SpringerÁverlag, ©2007"/>
    <n v="2007"/>
    <x v="1"/>
    <s v="9783540763000 (E-Book)"/>
    <s v="Computadores,Informatica,Tecnologia Medica,Medicina,Quimica,Diagnostico Por Imagen"/>
    <x v="5"/>
    <x v="1"/>
    <n v="66971"/>
    <n v="10"/>
    <s v="LE00298"/>
    <s v="Advances in mass data analysis of signals and images in medicine, biotechnology and chemistry docume"/>
    <n v="2007"/>
    <s v="X - Otras colecciones sin clasificar"/>
    <s v="https://search.ebscohost.com/login.aspx?profile=eds&amp;custid=s9495846&amp;groupid=main&amp;authtype=ip,guest&amp;direct=true&amp;bquery=sab.000066971"/>
    <s v="BOAP"/>
    <s v="En línea"/>
    <s v="X - En línea"/>
    <s v="X - Otras colecciones sin clasificar"/>
    <s v="X - Otras colecciones sin clasificar"/>
    <s v="X - Otras colecciones sin clasificar"/>
    <s v="X - Otras colecciones sin clasificar"/>
    <s v="66971|10"/>
    <n v="1"/>
  </r>
  <r>
    <s v="Bib Central"/>
    <s v="En línea"/>
    <s v="Libro electrónico"/>
    <x v="0"/>
    <s v="Advances in medical engineering documento electrónico editor Thorsten M. Buzug."/>
    <m/>
    <s v="Berlin : SpringerÁverlag, ©2007"/>
    <n v="2007"/>
    <x v="1"/>
    <s v="9783540687641 (E-Book)"/>
    <s v="Ingenieria,Medicina,Diagnostico Por Imagen,Diagnostico Por Computador,Radiografia Medica"/>
    <x v="5"/>
    <x v="1"/>
    <n v="66977"/>
    <n v="10"/>
    <s v="LE00304"/>
    <s v="Advances in medical engineering documento electrónico editor Thorsten M. Buzug."/>
    <n v="2007"/>
    <s v="X - Otras colecciones sin clasificar"/>
    <s v="https://search.ebscohost.com/login.aspx?profile=eds&amp;custid=s9495846&amp;groupid=main&amp;authtype=ip,guest&amp;direct=true&amp;bquery=sab.000066977"/>
    <s v="BOAP"/>
    <s v="En línea"/>
    <s v="X - En línea"/>
    <s v="X - Otras colecciones sin clasificar"/>
    <s v="X - Otras colecciones sin clasificar"/>
    <s v="X - Otras colecciones sin clasificar"/>
    <s v="X - Otras colecciones sin clasificar"/>
    <s v="66977|10"/>
    <n v="1"/>
  </r>
  <r>
    <s v="Bib Central"/>
    <s v="En línea"/>
    <s v="Libro electrónico"/>
    <x v="0"/>
    <s v="Aortic diseases : clinical diagnostic imaging atlas / por Stuart J. Hutchison documento electrónico"/>
    <s v="Hutchison, Stuart J. autor"/>
    <s v="Philadelphia, PA : Saunders/Elsevier, ©2009."/>
    <n v="2009"/>
    <x v="1"/>
    <s v="9781416052708 (E-Book)"/>
    <s v="Enfermedades De La Aorta,Enfermedades De La Aorta,Aorta,Diagnostico Por Imagen,Placa Aterosclerotica"/>
    <x v="5"/>
    <x v="1"/>
    <n v="180038"/>
    <n v="10"/>
    <s v="LE70140"/>
    <s v="Aortic diseases : clinical diagnostic imaging atlas / por Stuart J. Hutchison documento electrónico"/>
    <n v="2009"/>
    <s v="X - Otras colecciones sin clasificar"/>
    <s v="https://search.ebscohost.com/login.aspx?profile=eds&amp;custid=s9495846&amp;groupid=main&amp;authtype=ip,guest&amp;direct=true&amp;bquery=sab.000180038"/>
    <s v="BOAP"/>
    <s v="En línea"/>
    <s v="X - En línea"/>
    <s v="X - Otras colecciones sin clasificar"/>
    <s v="X - Otras colecciones sin clasificar"/>
    <s v="X - Otras colecciones sin clasificar"/>
    <s v="X - Otras colecciones sin clasificar"/>
    <s v="180038|10"/>
    <n v="1"/>
  </r>
  <r>
    <s v="Bib Central"/>
    <s v="En línea"/>
    <s v="Libro electrónico"/>
    <x v="0"/>
    <s v="Atlas de pathologie thoracique / Daniel Anthoine y Jean-Claude Humbert documento electrónico"/>
    <s v="Anthoine, Daniel"/>
    <s v="Paris ; New York : Springer, 2007."/>
    <n v="2007"/>
    <x v="4"/>
    <s v="9782287484926 (E-Book)"/>
    <s v="Aparato Respiratorio,Diagnostico Por Imagen,Aparato Respiratorio,Diagnostico Por Imagen,Tecnicas De Diagnostico Del Sistema Respiratorio"/>
    <x v="5"/>
    <x v="1"/>
    <n v="67536"/>
    <n v="10"/>
    <s v="LE00863"/>
    <s v="Atlas de pathologie thoracique / Daniel Anthoine y Jean-Claude Humbert documento electrónico"/>
    <n v="2007"/>
    <s v="X - Otras colecciones sin clasificar"/>
    <s v="https://search.ebscohost.com/login.aspx?profile=eds&amp;custid=s9495846&amp;groupid=main&amp;authtype=ip,guest&amp;direct=true&amp;bquery=sab.000067536"/>
    <s v="BOAP"/>
    <s v="En línea"/>
    <s v="X - En línea"/>
    <s v="X - Otras colecciones sin clasificar"/>
    <s v="X - Otras colecciones sin clasificar"/>
    <s v="X - Otras colecciones sin clasificar"/>
    <s v="X - Otras colecciones sin clasificar"/>
    <s v="67536|10"/>
    <n v="1"/>
  </r>
  <r>
    <s v="Bib Central"/>
    <s v="En línea"/>
    <s v="Libro electrónico"/>
    <x v="0"/>
    <s v="Brain imaging in behavioral medicine and clinical neuroscience / editado por Ronald A. Cohen y Lawre"/>
    <m/>
    <s v="New York : Springer, 2011."/>
    <n v="2011"/>
    <x v="1"/>
    <s v="9781441963734 (E-Book)"/>
    <s v="Encefalografia,Cerebro,Cerebro,Medicina De La Conducta,Diagnostico Por Imagen,Neurorradiografia"/>
    <x v="5"/>
    <x v="3"/>
    <n v="152938"/>
    <n v="10"/>
    <s v="LE36331"/>
    <s v="Brain imaging in behavioral medicine and clinical neuroscience / editado por Ronald A. Cohen y Lawre"/>
    <n v="2011"/>
    <s v="X - Otras colecciones sin clasificar"/>
    <s v="https://search.ebscohost.com/login.aspx?profile=eds&amp;custid=s9495846&amp;groupid=main&amp;authtype=ip,guest&amp;direct=true&amp;bquery=sab.000152938"/>
    <s v="BOAP"/>
    <s v="En línea"/>
    <s v="X - En línea"/>
    <s v="X - Otras colecciones sin clasificar"/>
    <s v="X - Otras colecciones sin clasificar"/>
    <s v="X - Otras colecciones sin clasificar"/>
    <s v="X - Otras colecciones sin clasificar"/>
    <s v="152938|10"/>
    <n v="1"/>
  </r>
  <r>
    <s v="Bib Central"/>
    <s v="En línea"/>
    <s v="Libro electrónico"/>
    <x v="0"/>
    <s v="Breast imaging / editado por Lawrence W. Bassett [y otros] documento electrónico"/>
    <m/>
    <s v="Philadelphia, Pa. : Saunders, ©2011."/>
    <n v="2011"/>
    <x v="1"/>
    <s v="9781455705931 (E-Book)"/>
    <s v="Mamas,Enfermedades De La Mama,Diagnostico Por Imagen,Neoplasmas De La Mama,Diagnostico Por Imagen"/>
    <x v="5"/>
    <x v="3"/>
    <n v="175588"/>
    <n v="10"/>
    <s v="LE69831"/>
    <s v="Breast imaging / editado por Lawrence W. Bassett [y otros] documento electrónico"/>
    <n v="2011"/>
    <s v="X - Otras colecciones sin clasificar"/>
    <s v="https://search.ebscohost.com/login.aspx?profile=eds&amp;custid=s9495846&amp;groupid=main&amp;authtype=ip,guest&amp;direct=true&amp;bquery=sab.000175588"/>
    <s v="BOAP"/>
    <s v="En línea"/>
    <s v="X - En línea"/>
    <s v="X - Otras colecciones sin clasificar"/>
    <s v="X - Otras colecciones sin clasificar"/>
    <s v="X - Otras colecciones sin clasificar"/>
    <s v="X - Otras colecciones sin clasificar"/>
    <s v="175588|10"/>
    <n v="1"/>
  </r>
  <r>
    <s v="Bib Central"/>
    <s v="En línea"/>
    <s v="Libro electrónico"/>
    <x v="0"/>
    <s v="Cardiac imaging : the requisites / editado por Lawrence M. Boxt y Suhny Abbara documento electrónic"/>
    <m/>
    <s v="Philadelphia, PA : Elsevier, ©2016."/>
    <n v="2016"/>
    <x v="1"/>
    <s v="9781455748655 (E-Book)"/>
    <s v="Enfermedades Cardiacas,Diagnostico Por Imagen,Enfermedades Cardiacas"/>
    <x v="5"/>
    <x v="3"/>
    <n v="179976"/>
    <n v="10"/>
    <s v="LE70109"/>
    <s v="Cardiac imaging : the requisites / editado por Lawrence M. Boxt y Suhny Abbara documento electrónic"/>
    <n v="2016"/>
    <s v="X - Otras colecciones sin clasificar"/>
    <s v="https://search.ebscohost.com/login.aspx?profile=eds&amp;custid=s9495846&amp;groupid=main&amp;authtype=ip,guest&amp;direct=true&amp;bquery=sab.000179976"/>
    <s v="BOAP"/>
    <s v="En línea"/>
    <s v="X - En línea"/>
    <s v="X - Otras colecciones sin clasificar"/>
    <s v="X - Otras colecciones sin clasificar"/>
    <s v="X - Otras colecciones sin clasificar"/>
    <s v="X - Otras colecciones sin clasificar"/>
    <s v="179976|10"/>
    <n v="1"/>
  </r>
  <r>
    <s v="Bib Central"/>
    <s v="En línea"/>
    <s v="Libro electrónico"/>
    <x v="0"/>
    <s v="Cardiovascular imaging / editado por Vincent B. Ho y Gautham P. Reddy documento electrónico"/>
    <m/>
    <s v="St. Louis, Mo. : Saunders/Elsevier, ©2011."/>
    <n v="2011"/>
    <x v="1"/>
    <s v="9781455706976 (E-Book)"/>
    <s v="Enfermedades Cardiovasculares,Diagnostico Por Imagen,Tecnicas De Diagnostico Cardiovascular,Enfermedades Cardiovasculares"/>
    <x v="5"/>
    <x v="3"/>
    <n v="180187"/>
    <n v="10"/>
    <s v="LE70164"/>
    <s v="Cardiovascular imaging / editado por Vincent B. Ho y Gautham P. Reddy documento electrónico"/>
    <n v="2011"/>
    <s v="X - Otras colecciones sin clasificar"/>
    <s v="https://search.ebscohost.com/login.aspx?profile=eds&amp;custid=s9495846&amp;groupid=main&amp;authtype=ip,guest&amp;direct=true&amp;bquery=sab.000180187"/>
    <s v="BOAP"/>
    <s v="En línea"/>
    <s v="X - En línea"/>
    <s v="X - Otras colecciones sin clasificar"/>
    <s v="X - Otras colecciones sin clasificar"/>
    <s v="X - Otras colecciones sin clasificar"/>
    <s v="X - Otras colecciones sin clasificar"/>
    <s v="180187|10"/>
    <n v="1"/>
  </r>
  <r>
    <s v="Bib Central"/>
    <s v="En línea"/>
    <s v="Libro electrónico"/>
    <x v="0"/>
    <s v="Cartilage imaging : significance, techniques, and new developments / editado por Thomas M. Link. doc"/>
    <m/>
    <s v="New York : New York, ©2011."/>
    <n v="2011"/>
    <x v="1"/>
    <s v="9781441984388 (E-Book)"/>
    <s v="Cartilago,Cartilago,Cartilago,Diagnostico Por Imagen"/>
    <x v="5"/>
    <x v="3"/>
    <n v="156933"/>
    <n v="10"/>
    <s v="LE40329"/>
    <s v="Cartilage imaging : significance, techniques, and new developments / editado por Thomas M. Link. doc"/>
    <n v="2011"/>
    <s v="X - Otras colecciones sin clasificar"/>
    <s v="https://search.ebscohost.com/login.aspx?profile=eds&amp;custid=s9495846&amp;groupid=main&amp;authtype=ip,guest&amp;direct=true&amp;bquery=sab.000156933"/>
    <s v="BOAP"/>
    <s v="En línea"/>
    <s v="X - En línea"/>
    <s v="X - Otras colecciones sin clasificar"/>
    <s v="X - Otras colecciones sin clasificar"/>
    <s v="X - Otras colecciones sin clasificar"/>
    <s v="X - Otras colecciones sin clasificar"/>
    <s v="156933|10"/>
    <n v="1"/>
  </r>
  <r>
    <s v="Bib Central"/>
    <s v="En línea"/>
    <s v="Libro electrónico"/>
    <x v="0"/>
    <s v="Case studies in abdominal and pelvic imaging / Rita Joarder, Neil Crundwell y Matthew Charles Gibson"/>
    <s v="Joarder, Rita autor"/>
    <s v="London : Springer, ©2011."/>
    <n v="2011"/>
    <x v="1"/>
    <s v="9780857293664 (E-Book)"/>
    <s v="Abdomen,Pelvis,Diagnostico Por Imagen"/>
    <x v="5"/>
    <x v="3"/>
    <n v="156836"/>
    <n v="10"/>
    <s v="LE40232"/>
    <s v="Case studies in abdominal and pelvic imaging / Rita Joarder, Neil Crundwell y Matthew Charles Gibson"/>
    <n v="2011"/>
    <s v="X - Otras colecciones sin clasificar"/>
    <s v="https://search.ebscohost.com/login.aspx?profile=eds&amp;custid=s9495846&amp;groupid=main&amp;authtype=ip,guest&amp;direct=true&amp;bquery=sab.000156836"/>
    <s v="BOAP"/>
    <s v="En línea"/>
    <s v="X - En línea"/>
    <s v="X - Otras colecciones sin clasificar"/>
    <s v="X - Otras colecciones sin clasificar"/>
    <s v="X - Otras colecciones sin clasificar"/>
    <s v="X - Otras colecciones sin clasificar"/>
    <s v="156836|10"/>
    <n v="1"/>
  </r>
  <r>
    <s v="Bib Central"/>
    <s v="En línea"/>
    <s v="Libro electrónico"/>
    <x v="0"/>
    <s v="Clinical decision support systems : theory and practice documento electrónico Eta S. Berner."/>
    <s v="Berner, Eta S. autor"/>
    <s v="Nueva York : Springer Science, ©2007."/>
    <n v="2007"/>
    <x v="1"/>
    <s v="9780387383194 (E-Book)"/>
    <s v="Medicina,Salud Publica,Informatica Medica,Diagnostico Por Imagen"/>
    <x v="5"/>
    <x v="1"/>
    <n v="68164"/>
    <n v="10"/>
    <s v="LE01491"/>
    <s v="Clinical decision support systems : theory and practice documento electrónico Eta S. Berner."/>
    <n v="2007"/>
    <s v="X - Otras colecciones sin clasificar"/>
    <s v="https://search.ebscohost.com/login.aspx?profile=eds&amp;custid=s9495846&amp;groupid=main&amp;authtype=ip,guest&amp;direct=true&amp;bquery=sab.000068164"/>
    <s v="BOAP"/>
    <s v="En línea"/>
    <s v="X - En línea"/>
    <s v="X - Otras colecciones sin clasificar"/>
    <s v="X - Otras colecciones sin clasificar"/>
    <s v="X - Otras colecciones sin clasificar"/>
    <s v="X - Otras colecciones sin clasificar"/>
    <s v="68164|10"/>
    <n v="1"/>
  </r>
  <r>
    <s v="Bib Central"/>
    <s v="En línea"/>
    <s v="Libro electrónico"/>
    <x v="0"/>
    <s v="Gray's atlas of anatomy / Richard L. Drake, A. Wayne Vogl y Adam W.M. Mitchell ; ilustraciones Richa"/>
    <s v="Drake, Richard Lee 1950- autor"/>
    <s v="Philadelphia, PA : Churchill Livingstone, ©2015."/>
    <n v="2015"/>
    <x v="1"/>
    <s v="9780702052378"/>
    <s v="Anatomia Humana,Anatomia Regional,Diagnostico Por Imagen,Apoyo A La Formacion Profesional"/>
    <x v="5"/>
    <x v="3"/>
    <n v="180908"/>
    <n v="10"/>
    <s v="LE68976"/>
    <s v="Gray's atlas of anatomy / Richard L. Drake, A. Wayne Vogl y Adam W.M. Mitchell ; ilustraciones Richa"/>
    <n v="2015"/>
    <s v="X - Otras colecciones sin clasificar"/>
    <s v="https://search.ebscohost.com/login.aspx?profile=eds&amp;custid=s9495846&amp;groupid=main&amp;authtype=ip,guest&amp;direct=true&amp;bquery=sab.000180908"/>
    <s v="BOAP"/>
    <s v="En línea"/>
    <s v="X - En línea"/>
    <s v="X - Otras colecciones sin clasificar"/>
    <s v="X - Otras colecciones sin clasificar"/>
    <s v="X - Otras colecciones sin clasificar"/>
    <s v="X - Otras colecciones sin clasificar"/>
    <s v="180908|10"/>
    <n v="1"/>
  </r>
  <r>
    <s v="Bib Central"/>
    <s v="En línea"/>
    <s v="Libro electrónico"/>
    <x v="0"/>
    <s v="Handbook of mathematical methods in imaging / editado por Otmar Scherzer documento electrónico"/>
    <m/>
    <s v="New York, NY : Springer, 2011."/>
    <n v="2011"/>
    <x v="1"/>
    <s v="9780387929200 (E-Book)"/>
    <s v="Diagnostico Por Imagen,Procesamiento De Imagenes,Sistemas De Imagenes En Medicina"/>
    <x v="5"/>
    <x v="3"/>
    <n v="156372"/>
    <n v="10"/>
    <s v="LE39766"/>
    <s v="Handbook of mathematical methods in imaging / editado por Otmar Scherzer documento electrónico"/>
    <n v="2011"/>
    <s v="X - Otras colecciones sin clasificar"/>
    <s v="https://search.ebscohost.com/login.aspx?profile=eds&amp;custid=s9495846&amp;groupid=main&amp;authtype=ip,guest&amp;direct=true&amp;bquery=sab.000156372"/>
    <s v="BOAP"/>
    <s v="En línea"/>
    <s v="X - En línea"/>
    <s v="X - Otras colecciones sin clasificar"/>
    <s v="X - Otras colecciones sin clasificar"/>
    <s v="X - Otras colecciones sin clasificar"/>
    <s v="X - Otras colecciones sin clasificar"/>
    <s v="156372|10"/>
    <n v="1"/>
  </r>
  <r>
    <s v="Bib Central"/>
    <s v="En línea"/>
    <s v="Libro electrónico"/>
    <x v="0"/>
    <s v="Imaging in treatment planning for sinonasal diseases / editores Roberto Maroldi y Piero Nicolai. doc"/>
    <m/>
    <s v="Berlin : SpringerÁverlag, ©2005"/>
    <n v="2005"/>
    <x v="1"/>
    <s v="9783540266310 (E-Book)"/>
    <s v="Medicina,Neoplasmas De Los Senos Paranasales,Enfermedades De La Nariz,Diagnostico Por Imagenes"/>
    <x v="5"/>
    <x v="1"/>
    <n v="70920"/>
    <n v="10"/>
    <s v="LE04247"/>
    <s v="Imaging in treatment planning for sinonasal diseases / editores Roberto Maroldi y Piero Nicolai. doc"/>
    <n v="2005"/>
    <s v="X - Otras colecciones sin clasificar"/>
    <s v="https://search.ebscohost.com/login.aspx?profile=eds&amp;custid=s9495846&amp;groupid=main&amp;authtype=ip,guest&amp;direct=true&amp;bquery=sab.000070920"/>
    <s v="BOAP"/>
    <s v="En línea"/>
    <s v="X - En línea"/>
    <s v="X - Otras colecciones sin clasificar"/>
    <s v="X - Otras colecciones sin clasificar"/>
    <s v="X - Otras colecciones sin clasificar"/>
    <s v="X - Otras colecciones sin clasificar"/>
    <s v="70920|10"/>
    <n v="1"/>
  </r>
  <r>
    <s v="Bib Central"/>
    <s v="En línea"/>
    <s v="Libro electrónico"/>
    <x v="0"/>
    <s v="Imaging of diseases of the chest / David M Hansell, David A Lynch, H Page McAdams y Alexander A Bank"/>
    <s v="Hansell, David M. autor"/>
    <s v="Philadelphia : Saunders Elsevier, ©2010."/>
    <n v="2010"/>
    <x v="0"/>
    <s v="9780723434962 (E-Book)"/>
    <s v="Torax,Torax,Diagnostico Por Imagen,Pulmones"/>
    <x v="5"/>
    <x v="1"/>
    <n v="179420"/>
    <n v="10"/>
    <s v="LE68396"/>
    <s v="Imaging of diseases of the chest / David M Hansell, David A Lynch, H Page McAdams y Alexander A Bank"/>
    <n v="2010"/>
    <s v="X - Otras colecciones sin clasificar"/>
    <s v="https://search.ebscohost.com/login.aspx?profile=eds&amp;custid=s9495846&amp;groupid=main&amp;authtype=ip,guest&amp;direct=true&amp;bquery=sab.000179420"/>
    <s v="BOAP"/>
    <s v="En línea"/>
    <s v="X - En línea"/>
    <s v="X - Otras colecciones sin clasificar"/>
    <s v="X - Otras colecciones sin clasificar"/>
    <s v="X - Otras colecciones sin clasificar"/>
    <s v="X - Otras colecciones sin clasificar"/>
    <s v="179420|10"/>
    <n v="1"/>
  </r>
  <r>
    <s v="Bib Central"/>
    <s v="En línea"/>
    <s v="Libro electrónico"/>
    <x v="0"/>
    <s v="Imaging of orbital and visual pathway pathology / Wibke S. Müller-Forell. documento electrónico"/>
    <m/>
    <s v="Berlin : SpringerÁverlag, ©2006"/>
    <n v="2006"/>
    <x v="1"/>
    <s v="9783540279891 (E-Book)"/>
    <s v="Diagnostico Por Imagen,Sistema Nervioso,Neurologia,Oftalmologia,Vias Visuales"/>
    <x v="5"/>
    <x v="1"/>
    <n v="70924"/>
    <n v="10"/>
    <s v="LE04251"/>
    <s v="Imaging of orbital and visual pathway pathology / Wibke S. Müller-Forell. documento electrónico"/>
    <n v="2006"/>
    <s v="X - Otras colecciones sin clasificar"/>
    <s v="https://search.ebscohost.com/login.aspx?profile=eds&amp;custid=s9495846&amp;groupid=main&amp;authtype=ip,guest&amp;direct=true&amp;bquery=sab.000070924"/>
    <s v="BOAP"/>
    <s v="En línea"/>
    <s v="X - En línea"/>
    <s v="X - Otras colecciones sin clasificar"/>
    <s v="X - Otras colecciones sin clasificar"/>
    <s v="X - Otras colecciones sin clasificar"/>
    <s v="X - Otras colecciones sin clasificar"/>
    <s v="70924|10"/>
    <n v="1"/>
  </r>
  <r>
    <s v="Bib Central"/>
    <s v="En línea"/>
    <s v="Libro electrónico"/>
    <x v="0"/>
    <s v="Imaging of orthopedic sports injuries / editores Filip M. Vanhoenacker, Mario Maas y Jan L. Gielen."/>
    <m/>
    <s v="Berlin : SpringerÁverlag, ©2007"/>
    <n v="2007"/>
    <x v="1"/>
    <s v="9783540682011 (E-Book)"/>
    <s v="Radiografia En Ortopedia,Ortopedia,Medicina Deportiva,Rehabilitacion,Diagnostico Por Imagen"/>
    <x v="5"/>
    <x v="1"/>
    <n v="70925"/>
    <n v="10"/>
    <s v="LE04252"/>
    <s v="Imaging of orthopedic sports injuries / editores Filip M. Vanhoenacker, Mario Maas y Jan L. Gielen."/>
    <n v="2007"/>
    <s v="X - Otras colecciones sin clasificar"/>
    <s v="https://search.ebscohost.com/login.aspx?profile=eds&amp;custid=s9495846&amp;groupid=main&amp;authtype=ip,guest&amp;direct=true&amp;bquery=sab.000070925"/>
    <s v="BOAP"/>
    <s v="En línea"/>
    <s v="X - En línea"/>
    <s v="X - Otras colecciones sin clasificar"/>
    <s v="X - Otras colecciones sin clasificar"/>
    <s v="X - Otras colecciones sin clasificar"/>
    <s v="X - Otras colecciones sin clasificar"/>
    <s v="70925|10"/>
    <n v="1"/>
  </r>
  <r>
    <s v="Bib Central"/>
    <s v="En línea"/>
    <s v="Libro electrónico"/>
    <x v="0"/>
    <s v="Imaging of soft tissue tumors / editor A.M. De Schepper documento electrónico"/>
    <m/>
    <s v="Berlin : SpringerÁverlag, ©2006."/>
    <n v="2006"/>
    <x v="1"/>
    <s v="9783540307921 (E-Book)"/>
    <s v="Tumores,Oncologia,Diagnostico Por Imagen,Cirugia Ortopedica,Ortopedia"/>
    <x v="5"/>
    <x v="1"/>
    <n v="70926"/>
    <n v="10"/>
    <s v="LE04253"/>
    <s v="Imaging of soft tissue tumors / editor A.M. De Schepper documento electrónico"/>
    <n v="2006"/>
    <s v="X - Otras colecciones sin clasificar"/>
    <s v="https://search.ebscohost.com/login.aspx?profile=eds&amp;custid=s9495846&amp;groupid=main&amp;authtype=ip,guest&amp;direct=true&amp;bquery=sab.000070926"/>
    <s v="BOAP"/>
    <s v="En línea"/>
    <s v="X - En línea"/>
    <s v="X - Otras colecciones sin clasificar"/>
    <s v="X - Otras colecciones sin clasificar"/>
    <s v="X - Otras colecciones sin clasificar"/>
    <s v="X - Otras colecciones sin clasificar"/>
    <s v="70926|10"/>
    <n v="1"/>
  </r>
  <r>
    <s v="Bib Central"/>
    <s v="En línea"/>
    <s v="Libro electrónico"/>
    <x v="0"/>
    <s v="Imaging of the spine / editores Thomas P. Naidich [y otros] documento electrónico"/>
    <m/>
    <s v="Philadelphia, Pa. : Saunders/Elsevier, ©2011."/>
    <n v="2011"/>
    <x v="1"/>
    <s v="9781437736014 (E-Book)"/>
    <s v="Enfermedades De La Columna Vertebral,Diagnostico Por Imagen,Enfermedades De La Medula Espinal,Medula Espinal"/>
    <x v="5"/>
    <x v="3"/>
    <n v="175732"/>
    <n v="10"/>
    <s v="LE69888"/>
    <s v="Imaging of the spine / editores Thomas P. Naidich [y otros] documento electrónico"/>
    <n v="2011"/>
    <s v="X - Otras colecciones sin clasificar"/>
    <s v="https://search.ebscohost.com/login.aspx?profile=eds&amp;custid=s9495846&amp;groupid=main&amp;authtype=ip,guest&amp;direct=true&amp;bquery=sab.000175732"/>
    <s v="BOAP"/>
    <s v="En línea"/>
    <s v="X - En línea"/>
    <s v="X - Otras colecciones sin clasificar"/>
    <s v="X - Otras colecciones sin clasificar"/>
    <s v="X - Otras colecciones sin clasificar"/>
    <s v="X - Otras colecciones sin clasificar"/>
    <s v="175732|10"/>
    <n v="1"/>
  </r>
  <r>
    <s v="Bib Central"/>
    <s v="En línea"/>
    <s v="Libro electrónico"/>
    <x v="0"/>
    <s v="Microscale diagnostic techniques / Kenneth S. Breuer. documento electrónico"/>
    <s v="Breuer, Kenneth S. autor"/>
    <s v="Berlín : Springer, ©2005."/>
    <n v="2005"/>
    <x v="1"/>
    <s v="9783540264491 (E-Book)"/>
    <s v="Ingenieria,Diagnostico Por Imagen,Microtecnologia,Nanotecnologia"/>
    <x v="5"/>
    <x v="1"/>
    <n v="72274"/>
    <n v="10"/>
    <s v="LE05601"/>
    <s v="Microscale diagnostic techniques / Kenneth S. Breuer. documento electrónico"/>
    <n v="2005"/>
    <s v="X - Otras colecciones sin clasificar"/>
    <s v="https://search.ebscohost.com/login.aspx?profile=eds&amp;custid=s9495846&amp;groupid=main&amp;authtype=ip,guest&amp;direct=true&amp;bquery=sab.000072274"/>
    <s v="BOAP"/>
    <s v="En línea"/>
    <s v="X - En línea"/>
    <s v="X - Otras colecciones sin clasificar"/>
    <s v="X - Otras colecciones sin clasificar"/>
    <s v="X - Otras colecciones sin clasificar"/>
    <s v="X - Otras colecciones sin clasificar"/>
    <s v="72274|10"/>
    <n v="1"/>
  </r>
  <r>
    <s v="Bib Central"/>
    <s v="En línea"/>
    <s v="Libro electrónico"/>
    <x v="0"/>
    <s v="Musculoskeletal diseases : diagnostic imaging and interventional techniques / editores Jürg Hodler,"/>
    <s v="International Diagnostic Course in Davos (IDKD) 37 2005 April. 2-8 Davos autor"/>
    <s v="Italia : Springer, 2005"/>
    <n v="2005"/>
    <x v="1"/>
    <s v="9788847003392 (E-Book)"/>
    <s v="Sistema Muscular,Diagnostico Por Imagenes"/>
    <x v="5"/>
    <x v="1"/>
    <n v="72623"/>
    <n v="10"/>
    <s v="LE05950"/>
    <s v="Musculoskeletal diseases : diagnostic imaging and interventional techniques / editores Jürg Hodler,"/>
    <n v="2005"/>
    <s v="X - Otras colecciones sin clasificar"/>
    <s v="https://search.ebscohost.com/login.aspx?profile=eds&amp;custid=s9495846&amp;groupid=main&amp;authtype=ip,guest&amp;direct=true&amp;bquery=sab.000072623"/>
    <s v="BOAP"/>
    <s v="En línea"/>
    <s v="X - En línea"/>
    <s v="X - Otras colecciones sin clasificar"/>
    <s v="X - Otras colecciones sin clasificar"/>
    <s v="X - Otras colecciones sin clasificar"/>
    <s v="X - Otras colecciones sin clasificar"/>
    <s v="72623|10"/>
    <n v="1"/>
  </r>
  <r>
    <s v="Bib Central"/>
    <s v="En línea"/>
    <s v="Libro electrónico"/>
    <x v="0"/>
    <s v="Netter's correlative imaging : musculoskeletal anatomy / Nancy M. Major y Michael D. Malinzak ; ilus"/>
    <s v="Major, Nancy M. autor"/>
    <s v="Philadelphia, PA : Saunders Elsevier : Elsevier, ©2011."/>
    <n v="2011"/>
    <x v="0"/>
    <s v="9781437700121 (E-Book)"/>
    <s v="Diagnostico Por Imagen,Sistema Musculoesqueletico,Sistema Musculoesqueletico"/>
    <x v="5"/>
    <x v="3"/>
    <n v="179615"/>
    <n v="10"/>
    <s v="LE68485"/>
    <s v="Netter's correlative imaging : musculoskeletal anatomy / Nancy M. Major y Michael D. Malinzak ; ilus"/>
    <n v="2011"/>
    <s v="X - Otras colecciones sin clasificar"/>
    <s v="https://search.ebscohost.com/login.aspx?profile=eds&amp;custid=s9495846&amp;groupid=main&amp;authtype=ip,guest&amp;direct=true&amp;bquery=sab.000179615"/>
    <s v="BOAP"/>
    <s v="En línea"/>
    <s v="X - En línea"/>
    <s v="X - Otras colecciones sin clasificar"/>
    <s v="X - Otras colecciones sin clasificar"/>
    <s v="X - Otras colecciones sin clasificar"/>
    <s v="X - Otras colecciones sin clasificar"/>
    <s v="179615|10"/>
    <n v="1"/>
  </r>
  <r>
    <s v="Bib Central"/>
    <s v="En línea"/>
    <s v="Libro electrónico"/>
    <x v="0"/>
    <s v="Netter's Introduction to Imaging / Larry R. Cochard [y otros] ; illustraciones de Frank H. Netter ;"/>
    <s v="Cochard, Larry R. autor"/>
    <s v="Philadelphia : Saunders Elsevier, ©2011."/>
    <n v="2011"/>
    <x v="1"/>
    <s v="9781437707595 (E-Book)"/>
    <s v="Diagnostico Por Imagen,Cabeza,Cuello,Columna Vertebral"/>
    <x v="5"/>
    <x v="3"/>
    <n v="179464"/>
    <n v="10"/>
    <s v="LE68431"/>
    <s v="Netter's Introduction to Imaging / Larry R. Cochard [y otros] ; illustraciones de Frank H. Netter ;"/>
    <n v="2011"/>
    <s v="X - Otras colecciones sin clasificar"/>
    <s v="https://search.ebscohost.com/login.aspx?profile=eds&amp;custid=s9495846&amp;groupid=main&amp;authtype=ip,guest&amp;direct=true&amp;bquery=sab.000179464"/>
    <s v="BOAP"/>
    <s v="En línea"/>
    <s v="X - En línea"/>
    <s v="X - Otras colecciones sin clasificar"/>
    <s v="X - Otras colecciones sin clasificar"/>
    <s v="X - Otras colecciones sin clasificar"/>
    <s v="X - Otras colecciones sin clasificar"/>
    <s v="179464|10"/>
    <n v="1"/>
  </r>
  <r>
    <s v="Bib Central"/>
    <s v="En línea"/>
    <s v="Libro electrónico"/>
    <x v="0"/>
    <s v="Neuroeconomia, Neuromarketing e Processi Decisionali : Le evidenze di un test di memorizzazione cond"/>
    <s v="Babiloni, Fabio autor"/>
    <s v="Italy : Springer, ©2005."/>
    <n v="2005"/>
    <x v="2"/>
    <s v="9781568986463 (E-Book)"/>
    <s v="Neurociencia,Sistema Nervioso,Cerebro,Diagnostico Por Imagenes,Cerebro"/>
    <x v="5"/>
    <x v="1"/>
    <n v="72756"/>
    <n v="10"/>
    <s v="LE06083"/>
    <s v="Neuroeconomia, Neuromarketing e Processi Decisionali : Le evidenze di un test di memorizzazione cond"/>
    <n v="2005"/>
    <s v="X - Otras colecciones sin clasificar"/>
    <s v="https://search.ebscohost.com/login.aspx?profile=eds&amp;custid=s9495846&amp;groupid=main&amp;authtype=ip,guest&amp;direct=true&amp;bquery=sab.000072756"/>
    <s v="BOAP"/>
    <s v="En línea"/>
    <s v="X - En línea"/>
    <s v="X - Otras colecciones sin clasificar"/>
    <s v="X - Otras colecciones sin clasificar"/>
    <s v="X - Otras colecciones sin clasificar"/>
    <s v="X - Otras colecciones sin clasificar"/>
    <s v="72756|10"/>
    <n v="1"/>
  </r>
  <r>
    <s v="Bib Central"/>
    <s v="En línea"/>
    <s v="Libro electrónico"/>
    <x v="0"/>
    <s v="Noninvasive Imaging of Myocardial Ischemia / editado por Constantinos Anagnostopoulos ... [et al.]."/>
    <m/>
    <s v="London : Springer, ©2006."/>
    <n v="2006"/>
    <x v="1"/>
    <s v="9781846281563 (E-Book)"/>
    <s v="Isquemia Miocardica,Diagnostico Por Imagenes,Enfermedad Coronaria,Isquemia Miocardica,Isquemia"/>
    <x v="5"/>
    <x v="1"/>
    <n v="72867"/>
    <n v="10"/>
    <s v="LE06194"/>
    <s v="Noninvasive Imaging of Myocardial Ischemia / editado por Constantinos Anagnostopoulos ... [et al.]."/>
    <n v="2006"/>
    <s v="X - Otras colecciones sin clasificar"/>
    <s v="https://search.ebscohost.com/login.aspx?profile=eds&amp;custid=s9495846&amp;groupid=main&amp;authtype=ip,guest&amp;direct=true&amp;bquery=sab.000072867"/>
    <s v="BOAP"/>
    <s v="En línea"/>
    <s v="X - En línea"/>
    <s v="X - Otras colecciones sin clasificar"/>
    <s v="X - Otras colecciones sin clasificar"/>
    <s v="X - Otras colecciones sin clasificar"/>
    <s v="X - Otras colecciones sin clasificar"/>
    <s v="72867|10"/>
    <n v="1"/>
  </r>
  <r>
    <s v="Bib Central"/>
    <s v="En línea"/>
    <s v="Libro electrónico"/>
    <x v="0"/>
    <s v="Oncologic imaging : Urology / editado por : Seung Hyup Kim, Jeong Yeon Cho documento electrónico"/>
    <m/>
    <s v="Berlín : Springer, ©2017"/>
    <n v="2017"/>
    <x v="1"/>
    <s v="9783662452189 (E-Book)"/>
    <s v="Aparato Urinario,Neoplasmas Genitales Masculinos,Diagnostico Por Imagenes,Oncologia Urologica,Procedimiento De Imagen,Sistema Urogenital,Diagnostico Diferencial,Diagnostico De Enfermeria,Enfermedad Neoplasica,Estadificacion De Lesiones"/>
    <x v="5"/>
    <x v="3"/>
    <n v="280889"/>
    <n v="10"/>
    <s v="LE68722"/>
    <s v="Oncologic imaging : Urology / editado por : Seung Hyup Kim, Jeong Yeon Cho documento electrónico"/>
    <n v="2017"/>
    <s v="X - Otras colecciones sin clasificar"/>
    <s v="https://search.ebscohost.com/login.aspx?profile=eds&amp;custid=s9495846&amp;groupid=main&amp;authtype=ip,guest&amp;direct=true&amp;bquery=sab.000280889"/>
    <s v="BOAP"/>
    <s v="En línea"/>
    <s v="X - En línea"/>
    <s v="X - Otras colecciones sin clasificar"/>
    <s v="X - Otras colecciones sin clasificar"/>
    <s v="X - Otras colecciones sin clasificar"/>
    <s v="X - Otras colecciones sin clasificar"/>
    <s v="280889|10"/>
    <n v="1"/>
  </r>
  <r>
    <s v="Bib Central"/>
    <s v="En línea"/>
    <s v="Libro electrónico"/>
    <x v="0"/>
    <s v="Optical polarization in biomedical applications / V.V. Tuchin, L.V. Wang y D.A. Zimnyakov. documento"/>
    <s v="Tuchin, V. V. autor"/>
    <s v="Berlín : Springer, ©2006."/>
    <n v="2006"/>
    <x v="1"/>
    <s v="9783540453215 (E-Book)"/>
    <s v="Tejidos,Luz,Diagnostico Por Imagen,Sistemas De Imagenes En Medicina"/>
    <x v="5"/>
    <x v="1"/>
    <n v="73070"/>
    <n v="10"/>
    <s v="LE06397"/>
    <s v="Optical polarization in biomedical applications / V.V. Tuchin, L.V. Wang y D.A. Zimnyakov. documento"/>
    <n v="2006"/>
    <s v="X - Otras colecciones sin clasificar"/>
    <s v="https://search.ebscohost.com/login.aspx?profile=eds&amp;custid=s9495846&amp;groupid=main&amp;authtype=ip,guest&amp;direct=true&amp;bquery=sab.000073070"/>
    <s v="BOAP"/>
    <s v="En línea"/>
    <s v="X - En línea"/>
    <s v="X - Otras colecciones sin clasificar"/>
    <s v="X - Otras colecciones sin clasificar"/>
    <s v="X - Otras colecciones sin clasificar"/>
    <s v="X - Otras colecciones sin clasificar"/>
    <s v="73070|10"/>
    <n v="1"/>
  </r>
  <r>
    <s v="Bib Central"/>
    <s v="En línea"/>
    <s v="Libro electrónico"/>
    <x v="0"/>
    <s v="PACS : a guide to the digital revolution / Keith J. Dreyer ... [et al.], editores. documento electr"/>
    <m/>
    <s v="New York : Springer, ©2006."/>
    <n v="2006"/>
    <x v="1"/>
    <s v="9780387310701 (E-Book)"/>
    <s v="Diagnostico Por Imagen,Comunicacion En Medicina,Organizacion Y Administracion"/>
    <x v="5"/>
    <x v="1"/>
    <n v="73156"/>
    <n v="10"/>
    <s v="LE06483"/>
    <s v="PACS : a guide to the digital revolution / Keith J. Dreyer ... [et al.], editores. documento electr"/>
    <n v="2006"/>
    <s v="X - Otras colecciones sin clasificar"/>
    <s v="https://search.ebscohost.com/login.aspx?profile=eds&amp;custid=s9495846&amp;groupid=main&amp;authtype=ip,guest&amp;direct=true&amp;bquery=sab.000073156"/>
    <s v="BOAP"/>
    <s v="En línea"/>
    <s v="X - En línea"/>
    <s v="X - Otras colecciones sin clasificar"/>
    <s v="X - Otras colecciones sin clasificar"/>
    <s v="X - Otras colecciones sin clasificar"/>
    <s v="X - Otras colecciones sin clasificar"/>
    <s v="73156|10"/>
    <n v="1"/>
  </r>
  <r>
    <s v="Bib Central"/>
    <s v="En línea"/>
    <s v="Libro electrónico"/>
    <x v="0"/>
    <s v="Pediatric brain and spine : an atlas of MRI and spectroscopy / L.M. Ketonen, A. Hiwatashi, R. Sidhu"/>
    <s v="Ketonen, L.M. autor"/>
    <s v="Berlin : Springer, ©2005"/>
    <n v="2005"/>
    <x v="1"/>
    <s v="9783540264361 (E-Book)"/>
    <s v="Sistema Nervioso Central,Neurologia Pediatrica,Diagnostico Por Imagenes En Pediatria"/>
    <x v="5"/>
    <x v="1"/>
    <n v="73244"/>
    <n v="10"/>
    <s v="LE06571"/>
    <s v="Pediatric brain and spine : an atlas of MRI and spectroscopy / L.M. Ketonen, A. Hiwatashi, R. Sidhu"/>
    <n v="2005"/>
    <s v="X - Otras colecciones sin clasificar"/>
    <s v="https://search.ebscohost.com/login.aspx?profile=eds&amp;custid=s9495846&amp;groupid=main&amp;authtype=ip,guest&amp;direct=true&amp;bquery=sab.000073244"/>
    <s v="BOAP"/>
    <s v="En línea"/>
    <s v="X - En línea"/>
    <s v="X - Otras colecciones sin clasificar"/>
    <s v="X - Otras colecciones sin clasificar"/>
    <s v="X - Otras colecciones sin clasificar"/>
    <s v="X - Otras colecciones sin clasificar"/>
    <s v="73244|10"/>
    <n v="1"/>
  </r>
  <r>
    <s v="Bib Central"/>
    <s v="En línea"/>
    <s v="Libro electrónico"/>
    <x v="0"/>
    <s v="Pediatric PET imaging / editor Martin Charron documento electrónico"/>
    <m/>
    <s v="New York : Springer, ©2006"/>
    <n v="2006"/>
    <x v="1"/>
    <s v="9780387346410 (E-Book)"/>
    <s v="Tomografia De Emision,Diagnostico Por Imagenes En Pediatria"/>
    <x v="5"/>
    <x v="1"/>
    <n v="73256"/>
    <n v="10"/>
    <s v="LE06583"/>
    <s v="Pediatric PET imaging / editor Martin Charron documento electrónico"/>
    <n v="2006"/>
    <s v="X - Otras colecciones sin clasificar"/>
    <s v="https://search.ebscohost.com/login.aspx?profile=eds&amp;custid=s9495846&amp;groupid=main&amp;authtype=ip,guest&amp;direct=true&amp;bquery=sab.000073256"/>
    <s v="BOAP"/>
    <s v="En línea"/>
    <s v="X - En línea"/>
    <s v="X - Otras colecciones sin clasificar"/>
    <s v="X - Otras colecciones sin clasificar"/>
    <s v="X - Otras colecciones sin clasificar"/>
    <s v="X - Otras colecciones sin clasificar"/>
    <s v="73256|10"/>
    <n v="1"/>
  </r>
  <r>
    <s v="Bib Central"/>
    <s v="En línea"/>
    <s v="Libro electrónico"/>
    <x v="0"/>
    <s v="Physically based rendering : from theory to implementation / editado por Matt Pharr y Greg Humphreys"/>
    <m/>
    <s v="Amsterdam : Elsevier ; Morgan Kaufmann, ©2004."/>
    <n v="2004"/>
    <x v="1"/>
    <s v="9780125531801 (E-Book)"/>
    <s v="Graficos Por Computador,Sistemas De Representacion Tridimensional,Diagnostico Por Imagen,Procesamiento De Imagenes"/>
    <x v="5"/>
    <x v="1"/>
    <n v="267142"/>
    <n v="10"/>
    <s v="LE72825"/>
    <s v="Physically based rendering : from theory to implementation / editado por Matt Pharr y Greg Humphreys"/>
    <n v="2004"/>
    <s v="X - Otras colecciones sin clasificar"/>
    <s v="https://search.ebscohost.com/login.aspx?profile=eds&amp;custid=s9495846&amp;groupid=main&amp;authtype=ip,guest&amp;direct=true&amp;bquery=sab.000267142"/>
    <s v="BOAP"/>
    <s v="En línea"/>
    <s v="X - En línea"/>
    <s v="X - Otras colecciones sin clasificar"/>
    <s v="X - Otras colecciones sin clasificar"/>
    <s v="X - Otras colecciones sin clasificar"/>
    <s v="X - Otras colecciones sin clasificar"/>
    <s v="267142|10"/>
    <n v="1"/>
  </r>
  <r>
    <s v="Bib Central"/>
    <s v="En línea"/>
    <s v="Libro electrónico"/>
    <x v="0"/>
    <s v="Positron emission tomography : basic sciences / editado por Dale L. Bailey [y otros] documento elect"/>
    <m/>
    <s v="London : Springer, ©2005."/>
    <n v="2005"/>
    <x v="1"/>
    <s v="9781846280078 (E-Book)"/>
    <s v="Medicina,Emision De Positrones,Diagnostico Por Imagen,Tomografia De Emision"/>
    <x v="5"/>
    <x v="1"/>
    <n v="73535"/>
    <n v="10"/>
    <s v="LE06862"/>
    <s v="Positron emission tomography : basic sciences / editado por Dale L. Bailey [y otros] documento elect"/>
    <n v="2005"/>
    <s v="X - Otras colecciones sin clasificar"/>
    <s v="https://search.ebscohost.com/login.aspx?profile=eds&amp;custid=s9495846&amp;groupid=main&amp;authtype=ip,guest&amp;direct=true&amp;bquery=sab.000073535"/>
    <s v="BOAP"/>
    <s v="En línea"/>
    <s v="X - En línea"/>
    <s v="X - Otras colecciones sin clasificar"/>
    <s v="X - Otras colecciones sin clasificar"/>
    <s v="X - Otras colecciones sin clasificar"/>
    <s v="X - Otras colecciones sin clasificar"/>
    <s v="73535|10"/>
    <n v="1"/>
  </r>
  <r>
    <s v="Bib Central"/>
    <s v="En línea"/>
    <s v="Libro electrónico"/>
    <x v="0"/>
    <s v="Positron emission tomography : clinical practice / editado por Peter E. Valk [y otros] documento ele"/>
    <m/>
    <s v="London : Springer, ©2006."/>
    <n v="2006"/>
    <x v="1"/>
    <s v="9781846281877 (E-Book)"/>
    <s v="Medicina,Tomografia De Emision,Dosimetria De La Radiacion,Emision De Positrones,Diagnostico Por Imagen"/>
    <x v="5"/>
    <x v="1"/>
    <n v="73536"/>
    <n v="10"/>
    <s v="LE06863"/>
    <s v="Positron emission tomography : clinical practice / editado por Peter E. Valk [y otros] documento ele"/>
    <n v="2006"/>
    <s v="X - Otras colecciones sin clasificar"/>
    <s v="https://search.ebscohost.com/login.aspx?profile=eds&amp;custid=s9495846&amp;groupid=main&amp;authtype=ip,guest&amp;direct=true&amp;bquery=sab.000073536"/>
    <s v="BOAP"/>
    <s v="En línea"/>
    <s v="X - En línea"/>
    <s v="X - Otras colecciones sin clasificar"/>
    <s v="X - Otras colecciones sin clasificar"/>
    <s v="X - Otras colecciones sin clasificar"/>
    <s v="X - Otras colecciones sin clasificar"/>
    <s v="73536|10"/>
    <n v="1"/>
  </r>
  <r>
    <s v="Bib Central"/>
    <s v="En línea"/>
    <s v="Libro electrónico"/>
    <x v="0"/>
    <s v="Radiation detectors for medical applications / edited by Stefaan Tavernier [y otros]. documento elec"/>
    <s v="NATO Advanced Research Workshop on Radiation Detectors for Medical Applications (2005 Alushta, Ukrai"/>
    <s v="Dordrecht : Springer, ©2006."/>
    <n v="2006"/>
    <x v="1"/>
    <s v="9781402050916"/>
    <s v="Medicina,Diagnostico Por Imagen,Contadores De Centelleo,Tomografia De Emision,Radiometria"/>
    <x v="5"/>
    <x v="1"/>
    <n v="74012"/>
    <n v="10"/>
    <s v="LE07339"/>
    <s v="Radiation detectors for medical applications / edited by Stefaan Tavernier [y otros]. documento elec"/>
    <n v="2006"/>
    <s v="X - Otras colecciones sin clasificar"/>
    <s v="https://search.ebscohost.com/login.aspx?profile=eds&amp;custid=s9495846&amp;groupid=main&amp;authtype=ip,guest&amp;direct=true&amp;bquery=sab.000074012"/>
    <s v="BOAP"/>
    <s v="En línea"/>
    <s v="X - En línea"/>
    <s v="X - Otras colecciones sin clasificar"/>
    <s v="X - Otras colecciones sin clasificar"/>
    <s v="X - Otras colecciones sin clasificar"/>
    <s v="X - Otras colecciones sin clasificar"/>
    <s v="74012|10"/>
    <n v="1"/>
  </r>
  <r>
    <s v="Bib Central"/>
    <s v="En línea"/>
    <s v="Libro electrónico"/>
    <x v="0"/>
    <s v="Spinal imaging : diagnostic imaging of the spine and spinal cord / editores J.W.M. Van Goethem, L. v"/>
    <m/>
    <s v="Berlin : Springer, ©2007."/>
    <n v="2007"/>
    <x v="1"/>
    <s v="9783540684831 (E-Book)"/>
    <s v="Medula Espinal,Diagnostico Por Imagen"/>
    <x v="5"/>
    <x v="1"/>
    <n v="74842"/>
    <n v="10"/>
    <s v="LE08169"/>
    <s v="Spinal imaging : diagnostic imaging of the spine and spinal cord / editores J.W.M. Van Goethem, L. v"/>
    <n v="2007"/>
    <s v="X - Otras colecciones sin clasificar"/>
    <s v="https://search.ebscohost.com/login.aspx?profile=eds&amp;custid=s9495846&amp;groupid=main&amp;authtype=ip,guest&amp;direct=true&amp;bquery=sab.000074842"/>
    <s v="BOAP"/>
    <s v="En línea"/>
    <s v="X - En línea"/>
    <s v="X - Otras colecciones sin clasificar"/>
    <s v="X - Otras colecciones sin clasificar"/>
    <s v="X - Otras colecciones sin clasificar"/>
    <s v="X - Otras colecciones sin clasificar"/>
    <s v="74842|10"/>
    <n v="1"/>
  </r>
  <r>
    <s v="Bib Central"/>
    <s v="En línea"/>
    <s v="Libro electrónico"/>
    <x v="0"/>
    <s v="The teaching files. Chest / C. Isabela S., Nestor L. Muller documento electrónico"/>
    <s v="Silva, C. Isabela autor"/>
    <s v="Philadelphia : Saunders Elsevier, ©2010."/>
    <n v="2010"/>
    <x v="1"/>
    <s v="9781416061106 (E-Book)"/>
    <s v="Torax,Radiografia Toracica,Torax,Diagnostico Por Imagen"/>
    <x v="5"/>
    <x v="1"/>
    <n v="179428"/>
    <n v="10"/>
    <s v="LE68404"/>
    <s v="The teaching files. Chest / C. Isabela S., Nestor L. Muller documento electrónico"/>
    <n v="2010"/>
    <s v="X - Otras colecciones sin clasificar"/>
    <s v="https://search.ebscohost.com/login.aspx?profile=eds&amp;custid=s9495846&amp;groupid=main&amp;authtype=ip,guest&amp;direct=true&amp;bquery=sab.000179428"/>
    <s v="BOAP"/>
    <s v="En línea"/>
    <s v="X - En línea"/>
    <s v="X - Otras colecciones sin clasificar"/>
    <s v="X - Otras colecciones sin clasificar"/>
    <s v="X - Otras colecciones sin clasificar"/>
    <s v="X - Otras colecciones sin clasificar"/>
    <s v="179428|10"/>
    <n v="1"/>
  </r>
  <r>
    <s v="Bib Central"/>
    <s v="En línea"/>
    <s v="Libro electrónico"/>
    <x v="0"/>
    <s v="Tongue image analysis / David Zhang, Hongzhi Zhang, Bob Zhang. documento electrónico"/>
    <s v="Zhang, David 1949- autor"/>
    <s v="Singapore : Springer, ©2017."/>
    <n v="2017"/>
    <x v="1"/>
    <s v="9789811021671 (E-Book)"/>
    <s v="Analisis De Imagen,Diagnostico Por Imagen,Procesamiento De Dato,Tecnicas Digitales,Ordenadores"/>
    <x v="5"/>
    <x v="3"/>
    <n v="278374"/>
    <n v="10"/>
    <s v="LE34744"/>
    <s v="Tongue image analysis / David Zhang, Hongzhi Zhang, Bob Zhang. documento electrónico"/>
    <n v="2017"/>
    <s v="X - Otras colecciones sin clasificar"/>
    <s v="https://search.ebscohost.com/login.aspx?profile=eds&amp;custid=s9495846&amp;groupid=main&amp;authtype=ip,guest&amp;direct=true&amp;bquery=sab.000278374"/>
    <s v="BOAP"/>
    <s v="En línea"/>
    <s v="X - En línea"/>
    <s v="X - Otras colecciones sin clasificar"/>
    <s v="X - Otras colecciones sin clasificar"/>
    <s v="X - Otras colecciones sin clasificar"/>
    <s v="X - Otras colecciones sin clasificar"/>
    <s v="278374|10"/>
    <n v="1"/>
  </r>
  <r>
    <s v="Bib Central"/>
    <s v="En línea"/>
    <s v="Libro electrónico"/>
    <x v="0"/>
    <s v="VipIMAGE 2019 : proceedings of the VII ECCOMAS Thematic Conference on Computational Vision and Medic"/>
    <m/>
    <s v="Cham : Springer, ©2019"/>
    <n v="2019"/>
    <x v="1"/>
    <s v="9783030320409 (E-Book)"/>
    <s v="Informatica Medica,Diagnostico Por Imagen,Procesamiento De Imagenes,Sistemas De Imagenes En Medicina,Ingenieria Biomedica"/>
    <x v="5"/>
    <x v="3"/>
    <n v="281260"/>
    <n v="10"/>
    <s v="LE68513"/>
    <s v="VipIMAGE 2019 : proceedings of the VII ECCOMAS Thematic Conference on Computational Vision and Medic"/>
    <n v="2019"/>
    <s v="X - Otras colecciones sin clasificar"/>
    <s v="https://search.ebscohost.com/login.aspx?profile=eds&amp;custid=s9495846&amp;groupid=main&amp;authtype=ip,guest&amp;direct=true&amp;bquery=sab.000281260"/>
    <s v="BOAP"/>
    <s v="En línea"/>
    <s v="X - En línea"/>
    <s v="X - Otras colecciones sin clasificar"/>
    <s v="X - Otras colecciones sin clasificar"/>
    <s v="X - Otras colecciones sin clasificar"/>
    <s v="X - Otras colecciones sin clasificar"/>
    <s v="281260|10"/>
    <n v="1"/>
  </r>
  <r>
    <s v="Bib Central"/>
    <s v="En línea"/>
    <s v="Libro electrónico"/>
    <x v="0"/>
    <s v="Vital signs and resuscitation / Joseph V. Stewart documentoelectrónico"/>
    <s v="Stewart, Joseph V. 1931-"/>
    <s v="Georgetown, Tex. : Landes Bioscience, 2001."/>
    <n v="2001"/>
    <x v="1"/>
    <s v="0585445192"/>
    <s v="Signos Vitales,Diagnostico Fisico,Resucitacion,Examen Fisico (Medicina),Determinacion De La Presion Sanguinea,Temperatura Corporal,Pulso,Respiracion,Diagnostico Por Imagen"/>
    <x v="5"/>
    <x v="1"/>
    <n v="172055"/>
    <n v="10"/>
    <s v="LE55120"/>
    <s v="Vital signs and resuscitation / Joseph V. Stewart documentoelectrónico"/>
    <n v="2001"/>
    <s v="X - Otras colecciones sin clasificar"/>
    <s v="https://search.ebscohost.com/login.aspx?profile=eds&amp;custid=s9495846&amp;groupid=main&amp;authtype=ip,guest&amp;direct=true&amp;bquery=sab.000172055"/>
    <s v="BOAP"/>
    <s v="En línea"/>
    <s v="X - En línea"/>
    <s v="X - Otras colecciones sin clasificar"/>
    <s v="X - Otras colecciones sin clasificar"/>
    <s v="X - Otras colecciones sin clasificar"/>
    <s v="X - Otras colecciones sin clasificar"/>
    <s v="172055|10"/>
    <n v="1"/>
  </r>
  <r>
    <s v="Bib Central"/>
    <s v="En línea"/>
    <s v="Libro electrónico"/>
    <x v="0"/>
    <s v="World Congress of Medical Physics and Biomedical Engineering 2006 documento electrónico"/>
    <s v="World Congress on Medical Physics and Biomedical Engineering 2006 Seoul, Korea autor"/>
    <s v="Berlin : Springer, ©2007."/>
    <n v="2007"/>
    <x v="1"/>
    <s v="9783540368397 (E-Book)"/>
    <s v="Biofisica,Ingenieria Biomedica,Diagnostico Por Imagen,Biofisica"/>
    <x v="5"/>
    <x v="1"/>
    <n v="75983"/>
    <n v="10"/>
    <s v="LE09310"/>
    <s v="World Congress of Medical Physics and Biomedical Engineering 2006 documento electrónico"/>
    <n v="2007"/>
    <s v="X - Otras colecciones sin clasificar"/>
    <s v="https://search.ebscohost.com/login.aspx?profile=eds&amp;custid=s9495846&amp;groupid=main&amp;authtype=ip,guest&amp;direct=true&amp;bquery=sab.000075983"/>
    <s v="BOAP"/>
    <s v="En línea"/>
    <s v="X - En línea"/>
    <s v="X - Otras colecciones sin clasificar"/>
    <s v="X - Otras colecciones sin clasificar"/>
    <s v="X - Otras colecciones sin clasificar"/>
    <s v="X - Otras colecciones sin clasificar"/>
    <s v="75983|10"/>
    <n v="1"/>
  </r>
  <r>
    <s v="Biblioteca Alterna"/>
    <s v="Ciencia y Tecnología"/>
    <s v="Libro"/>
    <x v="0"/>
    <s v="Métodos de diagnóstico del síndrome psicoorgánico / W. D. Heiss."/>
    <s v="Heiss, W. D."/>
    <s v="Darmstadt : E. Merck, 1985."/>
    <n v="1985"/>
    <x v="0"/>
    <m/>
    <s v="Diagnostico Diferencial,Hidrocefalia,Neumoencefalografia,Tomografia,Flujo Sanguineo - Mediciones,Demencia,Electroencefalografia,Neurofarmacologia,Psicometria (Psicologia)"/>
    <x v="4"/>
    <x v="2"/>
    <n v="33224"/>
    <n v="10"/>
    <s v="049403"/>
    <s v="Métodos de diagnóstico del síndrome psicoorgánico / W. D. Heiss."/>
    <n v="-2000"/>
    <s v="616 - Enfermedades"/>
    <s v="https://search.ebscohost.com/login.aspx?profile=eds&amp;custid=s9495846&amp;groupid=main&amp;authtype=ip,guest&amp;direct=true&amp;bquery=sab.000033224"/>
    <s v="BOAP"/>
    <s v="616.84"/>
    <s v="Manifestaciones de enfermedades del sistema nervioso"/>
    <s v="Tecnología - Ciencias Aplicadas"/>
    <s v="610 - Medicina y salud"/>
    <s v="610 - Medicina y salud"/>
    <s v="Enfermedades"/>
    <s v="33224|10"/>
    <n v="1"/>
  </r>
  <r>
    <s v="Bib Central"/>
    <s v="Ciencia y Tecnología"/>
    <s v="Libro"/>
    <x v="0"/>
    <s v="Pocket atlas of normal CT anatomy / ed. James B. Weinstein, Joseph K.T. Lee y Stuart S. Sagel."/>
    <s v="Weinstein, James B."/>
    <s v="New York : Raven Press, 1985."/>
    <n v="1985"/>
    <x v="1"/>
    <s v="0-88167-070-7"/>
    <s v="Anatomia Humana,Cuerpo Humano,Tomografia,Radriografia Panoramica,Cabeza,Cerebro"/>
    <x v="7"/>
    <x v="2"/>
    <n v="44148"/>
    <n v="10"/>
    <s v="066234"/>
    <s v="Pocket atlas of normal CT anatomy / ed. James B. Weinstein, Joseph K.T. Lee y Stuart S. Sagel."/>
    <n v="-2000"/>
    <s v="612 - Fisiología humana"/>
    <s v="https://search.ebscohost.com/login.aspx?profile=eds&amp;custid=s9495846&amp;groupid=main&amp;authtype=ip,guest&amp;direct=true&amp;bquery=sab.000044148"/>
    <s v="BOAP"/>
    <s v="612.03"/>
    <s v="Fisiología humana"/>
    <s v="Tecnología - Ciencias Aplicadas"/>
    <s v="610 - Medicina y salud"/>
    <s v="610 - Medicina y salud"/>
    <s v="Fisiología humana"/>
    <s v="44148|10"/>
    <n v="1"/>
  </r>
  <r>
    <s v="Bib Central"/>
    <s v="Ciencia y Tecnología"/>
    <s v="Libro"/>
    <x v="0"/>
    <s v="Cardiología pediátrica / directores Fause Attie, Juan Calderón Colmenero, Carlos Zabal Cerdeira y"/>
    <m/>
    <s v="México : Editorial Médica Panamericana, 2013."/>
    <n v="2013"/>
    <x v="0"/>
    <s v="978-607-7743-74-3"/>
    <s v="Cardiologia Pediatrica,Enfermedad Coronaria,Cardiopatias Congenitas,Epidemiologia,Tomografia,Cardiopatias"/>
    <x v="13"/>
    <x v="3"/>
    <n v="169001"/>
    <n v="10"/>
    <s v="150111"/>
    <s v="Cardiología pediátrica / directores Fause Attie, Juan Calderón Colmenero, Carlos Zabal Cerdeira y"/>
    <n v="2013"/>
    <s v="618 - Ginecología, obstetricia, pediatría, geriatría."/>
    <s v="https://search.ebscohost.com/login.aspx?profile=eds&amp;custid=s9495846&amp;groupid=main&amp;authtype=ip,guest&amp;direct=true&amp;bquery=sab.000169001"/>
    <s v="BOAP"/>
    <s v="618.9212"/>
    <s v="Cardiología"/>
    <s v="Tecnología - Ciencias Aplicadas"/>
    <s v="610 - Medicina y salud"/>
    <s v="610 - Medicina y salud"/>
    <s v="Ginecología, obstetricia, pediatría, geriatría."/>
    <s v="169001|10"/>
    <n v="41"/>
  </r>
  <r>
    <s v="Bib Central"/>
    <s v="En línea"/>
    <s v="Libro electrónico"/>
    <x v="0"/>
    <s v="13th International Conference on Electrical Bioimpedance and the 8th Conference on Electrical Impeda"/>
    <s v="International Conference on Electrical Bioimpedance 13th 2007 Aug. 29-Sep. 2nd Graz, Austria"/>
    <s v="New York : Springer, ©2007."/>
    <n v="2007"/>
    <x v="1"/>
    <s v="9783540738411"/>
    <s v="Espectroscopia De Impedancia,Tomografia De Impedancia Electrica,Electronica Medica,Ingenieria Biomedica"/>
    <x v="5"/>
    <x v="1"/>
    <n v="71288"/>
    <n v="10"/>
    <s v="LE04615"/>
    <s v="13th International Conference on Electrical Bioimpedance and the 8th Conference on Electrical Impeda"/>
    <n v="2007"/>
    <s v="X - Otras colecciones sin clasificar"/>
    <s v="https://search.ebscohost.com/login.aspx?profile=eds&amp;custid=s9495846&amp;groupid=main&amp;authtype=ip,guest&amp;direct=true&amp;bquery=sab.000071288"/>
    <s v="BOAP"/>
    <s v="En línea"/>
    <s v="X - En línea"/>
    <s v="X - Otras colecciones sin clasificar"/>
    <s v="X - Otras colecciones sin clasificar"/>
    <s v="X - Otras colecciones sin clasificar"/>
    <s v="X - Otras colecciones sin clasificar"/>
    <s v="71288|10"/>
    <n v="1"/>
  </r>
  <r>
    <s v="Bib Central"/>
    <s v="En línea"/>
    <s v="Libro electrónico"/>
    <x v="0"/>
    <s v="Acute Ischemic Stroke documento electrónico editores R.G. González [y otros]."/>
    <m/>
    <s v="Berlin : SpringerÁverlag, ©2006."/>
    <n v="2006"/>
    <x v="1"/>
    <s v="9783540308102 (E-Book)"/>
    <s v="Medicina,Tomografia,Angiografia,Resucitacion"/>
    <x v="5"/>
    <x v="1"/>
    <n v="66728"/>
    <n v="10"/>
    <s v="LE00055"/>
    <s v="Acute Ischemic Stroke documento electrónico editores R.G. González [y otros]."/>
    <n v="2006"/>
    <s v="X - Otras colecciones sin clasificar"/>
    <s v="https://search.ebscohost.com/login.aspx?profile=eds&amp;custid=s9495846&amp;groupid=main&amp;authtype=ip,guest&amp;direct=true&amp;bquery=sab.000066728"/>
    <s v="BOAP"/>
    <s v="En línea"/>
    <s v="X - En línea"/>
    <s v="X - Otras colecciones sin clasificar"/>
    <s v="X - Otras colecciones sin clasificar"/>
    <s v="X - Otras colecciones sin clasificar"/>
    <s v="X - Otras colecciones sin clasificar"/>
    <s v="66728|10"/>
    <n v="1"/>
  </r>
  <r>
    <s v="Bib Central"/>
    <s v="En línea"/>
    <s v="Libro electrónico"/>
    <x v="0"/>
    <s v="Blumgart's surgery of the liver, biliary tract, and pancreas / editor en jefe William R. Jarnagin ;"/>
    <m/>
    <s v="Philadelphia, Pa : Elsevier Saunders, ©2012."/>
    <n v="2012"/>
    <x v="1"/>
    <s v="9781437714548 (E-Book)"/>
    <s v="Higado,Procedimientos Quirurgicos Del Sistema Biliar,Pancreas,Tomografia De Emision,Angiografia"/>
    <x v="5"/>
    <x v="3"/>
    <n v="183417"/>
    <n v="10"/>
    <s v="LE69589"/>
    <s v="Blumgart's surgery of the liver, biliary tract, and pancreas / editor en jefe William R. Jarnagin ;"/>
    <n v="2012"/>
    <s v="X - Otras colecciones sin clasificar"/>
    <s v="https://search.ebscohost.com/login.aspx?profile=eds&amp;custid=s9495846&amp;groupid=main&amp;authtype=ip,guest&amp;direct=true&amp;bquery=sab.000183417"/>
    <s v="BOAP"/>
    <s v="En línea"/>
    <s v="X - En línea"/>
    <s v="X - Otras colecciones sin clasificar"/>
    <s v="X - Otras colecciones sin clasificar"/>
    <s v="X - Otras colecciones sin clasificar"/>
    <s v="X - Otras colecciones sin clasificar"/>
    <s v="183417|10"/>
    <n v="1"/>
  </r>
  <r>
    <s v="Bib Central"/>
    <s v="En línea"/>
    <s v="Libro electrónico"/>
    <x v="0"/>
    <s v="Cardiac CT imaging : diagnosis of cardiovascular disease / editores Matthew J. Budoff y Jerold S. Sh"/>
    <m/>
    <s v="London : Springer, 2006."/>
    <n v="2006"/>
    <x v="1"/>
    <s v="9781846281464 (E-Book)"/>
    <s v="Tomografia Del Corazon,Sistema Cardiovascular,Enfermedades Cardiovasculares,Tomografia Computarizada Por Rayos X,Angiocardiografia,Angiografia Coronaria"/>
    <x v="5"/>
    <x v="1"/>
    <n v="67979"/>
    <n v="10"/>
    <s v="LE01306"/>
    <s v="Cardiac CT imaging : diagnosis of cardiovascular disease / editores Matthew J. Budoff y Jerold S. Sh"/>
    <n v="2006"/>
    <s v="X - Otras colecciones sin clasificar"/>
    <s v="https://search.ebscohost.com/login.aspx?profile=eds&amp;custid=s9495846&amp;groupid=main&amp;authtype=ip,guest&amp;direct=true&amp;bquery=sab.000067979"/>
    <s v="BOAP"/>
    <s v="En línea"/>
    <s v="X - En línea"/>
    <s v="X - Otras colecciones sin clasificar"/>
    <s v="X - Otras colecciones sin clasificar"/>
    <s v="X - Otras colecciones sin clasificar"/>
    <s v="X - Otras colecciones sin clasificar"/>
    <s v="67979|10"/>
    <n v="1"/>
  </r>
  <r>
    <s v="Bib Central"/>
    <s v="En línea"/>
    <s v="Libro electrónico"/>
    <x v="0"/>
    <s v="Cardiac PET and PET/CT imaging / editores Marcelo F. Di Carli y Martin J. Lipton documento electrón"/>
    <m/>
    <s v="New York, NY : Springer Science+Business Media, LLC, 2007."/>
    <n v="2007"/>
    <x v="1"/>
    <s v="9780387382951 (E-Book)"/>
    <s v="Corazon,Corazon,Tomografia De Emision,Tomografia Computarizada De Emision,Corazon,Corazon,Cardiologia"/>
    <x v="5"/>
    <x v="1"/>
    <n v="67982"/>
    <n v="10"/>
    <s v="LE01309"/>
    <s v="Cardiac PET and PET/CT imaging / editores Marcelo F. Di Carli y Martin J. Lipton documento electrón"/>
    <n v="2007"/>
    <s v="X - Otras colecciones sin clasificar"/>
    <s v="https://search.ebscohost.com/login.aspx?profile=eds&amp;custid=s9495846&amp;groupid=main&amp;authtype=ip,guest&amp;direct=true&amp;bquery=sab.000067982"/>
    <s v="BOAP"/>
    <s v="En línea"/>
    <s v="X - En línea"/>
    <s v="X - Otras colecciones sin clasificar"/>
    <s v="X - Otras colecciones sin clasificar"/>
    <s v="X - Otras colecciones sin clasificar"/>
    <s v="X - Otras colecciones sin clasificar"/>
    <s v="67982|10"/>
    <n v="1"/>
  </r>
  <r>
    <s v="Bib Central"/>
    <s v="En línea"/>
    <s v="Libro electrónico"/>
    <x v="0"/>
    <s v="Clinical CT : techniques and practice / editado por Suzanne Henwood documento electrónico"/>
    <m/>
    <s v="London : Greenwich Medical Media, 1999."/>
    <n v="1999"/>
    <x v="1"/>
    <s v="0511043090"/>
    <s v="Tomografia Computarizada,Medico,Medico"/>
    <x v="5"/>
    <x v="0"/>
    <n v="165309"/>
    <n v="10"/>
    <s v="LE46901"/>
    <s v="Clinical CT : techniques and practice / editado por Suzanne Henwood documento electrónico"/>
    <n v="-2000"/>
    <s v="X - Otras colecciones sin clasificar"/>
    <s v="https://search.ebscohost.com/login.aspx?profile=eds&amp;custid=s9495846&amp;groupid=main&amp;authtype=ip,guest&amp;direct=true&amp;bquery=sab.000165309"/>
    <s v="BOAP"/>
    <s v="En línea"/>
    <s v="X - En línea"/>
    <s v="X - Otras colecciones sin clasificar"/>
    <s v="X - Otras colecciones sin clasificar"/>
    <s v="X - Otras colecciones sin clasificar"/>
    <s v="X - Otras colecciones sin clasificar"/>
    <s v="165309|10"/>
    <n v="1"/>
  </r>
  <r>
    <s v="Bib Central"/>
    <s v="En línea"/>
    <s v="Libro electrónico"/>
    <x v="0"/>
    <s v="Colonografía por TC / Perry J. Pickhardt y David H. Kim ; revisión científica Mario Pagés Lliná"/>
    <s v="Pickhardt, Perry J. autor"/>
    <s v="Barcelona : Elsevier, ©2011."/>
    <n v="2011"/>
    <x v="0"/>
    <s v="9788480866941 (E-Book)"/>
    <s v="Colonografia Tomografica Computarizada,Neoplasias Del Colon,Polipos Del Colon,Colonoscopia,Neoplasias Colorrectales,Colon (Anatomia),Colon (Anatomia)"/>
    <x v="5"/>
    <x v="3"/>
    <n v="175712"/>
    <n v="10"/>
    <s v="LE69878"/>
    <s v="Colonografía por TC / Perry J. Pickhardt y David H. Kim ; revisión científica Mario Pagés Lliná"/>
    <n v="2011"/>
    <s v="X - Otras colecciones sin clasificar"/>
    <s v="https://search.ebscohost.com/login.aspx?profile=eds&amp;custid=s9495846&amp;groupid=main&amp;authtype=ip,guest&amp;direct=true&amp;bquery=sab.000175712"/>
    <s v="BOAP"/>
    <s v="En línea"/>
    <s v="X - En línea"/>
    <s v="X - Otras colecciones sin clasificar"/>
    <s v="X - Otras colecciones sin clasificar"/>
    <s v="X - Otras colecciones sin clasificar"/>
    <s v="X - Otras colecciones sin clasificar"/>
    <s v="175712|10"/>
    <n v="1"/>
  </r>
  <r>
    <s v="Bib Central"/>
    <s v="En línea"/>
    <s v="Libro electrónico"/>
    <x v="0"/>
    <s v="Computed tomography of the lung : a pattern approach / J. A. Verschakelen y W. De Wever documento el"/>
    <s v="Verschakelen, Johny A. autor"/>
    <s v="Berlin : Springer, 2007."/>
    <n v="2007"/>
    <x v="1"/>
    <s v="9783540682608 (E-Book)"/>
    <s v="Pulmones,Pulmones,Pulmones,Tomografia,Tomografia Computarizada Por Rayos X"/>
    <x v="5"/>
    <x v="1"/>
    <n v="68460"/>
    <n v="10"/>
    <s v="LE01787"/>
    <s v="Computed tomography of the lung : a pattern approach / J. A. Verschakelen y W. De Wever documento el"/>
    <n v="2007"/>
    <s v="X - Otras colecciones sin clasificar"/>
    <s v="https://search.ebscohost.com/login.aspx?profile=eds&amp;custid=s9495846&amp;groupid=main&amp;authtype=ip,guest&amp;direct=true&amp;bquery=sab.000068460"/>
    <s v="BOAP"/>
    <s v="En línea"/>
    <s v="X - En línea"/>
    <s v="X - Otras colecciones sin clasificar"/>
    <s v="X - Otras colecciones sin clasificar"/>
    <s v="X - Otras colecciones sin clasificar"/>
    <s v="X - Otras colecciones sin clasificar"/>
    <s v="68460|10"/>
    <n v="1"/>
  </r>
  <r>
    <s v="Bib Central"/>
    <s v="En línea"/>
    <s v="Libro electrónico"/>
    <x v="0"/>
    <s v="Handbook of retinal OCT : optical coherence tomography / Jay S. Duker, Nadia K. Waheed y Darin R. Go"/>
    <m/>
    <s v="Philadelphia : Saunders Elsevier, ©2014."/>
    <n v="2014"/>
    <x v="1"/>
    <s v="9780323188852 (E-Book)"/>
    <s v="Enfermedades De La Retina,Tomografia,Retina"/>
    <x v="5"/>
    <x v="3"/>
    <n v="181183"/>
    <n v="10"/>
    <s v="LE69033"/>
    <s v="Handbook of retinal OCT : optical coherence tomography / Jay S. Duker, Nadia K. Waheed y Darin R. Go"/>
    <n v="2014"/>
    <s v="X - Otras colecciones sin clasificar"/>
    <s v="https://search.ebscohost.com/login.aspx?profile=eds&amp;custid=s9495846&amp;groupid=main&amp;authtype=ip,guest&amp;direct=true&amp;bquery=sab.000181183"/>
    <s v="BOAP"/>
    <s v="En línea"/>
    <s v="X - En línea"/>
    <s v="X - Otras colecciones sin clasificar"/>
    <s v="X - Otras colecciones sin clasificar"/>
    <s v="X - Otras colecciones sin clasificar"/>
    <s v="X - Otras colecciones sin clasificar"/>
    <s v="181183|10"/>
    <n v="1"/>
  </r>
  <r>
    <s v="Bib Central"/>
    <s v="En línea"/>
    <s v="Libro electrónico"/>
    <x v="0"/>
    <s v="La TC multidetettore nella diagnostica cardiovascolare / curador Rossella Fattori. documento electr"/>
    <m/>
    <s v="Milano : Springer, ©2006"/>
    <n v="2006"/>
    <x v="2"/>
    <s v="9788847005167 (E-Book)"/>
    <s v="Enfermedad Coronaria,Angiografia,Enfermedad Coronaria,Angiografia Coronaria,Tomografia Por Rayos X"/>
    <x v="5"/>
    <x v="1"/>
    <n v="75193"/>
    <n v="10"/>
    <s v="LE08520"/>
    <s v="La TC multidetettore nella diagnostica cardiovascolare / curador Rossella Fattori. documento electr"/>
    <n v="2006"/>
    <s v="X - Otras colecciones sin clasificar"/>
    <s v="https://search.ebscohost.com/login.aspx?profile=eds&amp;custid=s9495846&amp;groupid=main&amp;authtype=ip,guest&amp;direct=true&amp;bquery=sab.000075193"/>
    <s v="BOAP"/>
    <s v="En línea"/>
    <s v="X - En línea"/>
    <s v="X - Otras colecciones sin clasificar"/>
    <s v="X - Otras colecciones sin clasificar"/>
    <s v="X - Otras colecciones sin clasificar"/>
    <s v="X - Otras colecciones sin clasificar"/>
    <s v="75193|10"/>
    <n v="1"/>
  </r>
  <r>
    <s v="Bib Central"/>
    <s v="En línea"/>
    <s v="Libro electrónico"/>
    <x v="0"/>
    <s v="Les cancers digestifs / Philippe Rougier [y otros] documento electrónico"/>
    <s v="Rougier, Philippe autor"/>
    <s v="France : Springer, ©2006."/>
    <n v="2006"/>
    <x v="4"/>
    <s v="9782287308741 (E-Book)"/>
    <s v="Tomografia De Emision,Neoplasias Esofagicas,Neoplasias Gastricas,Neoplasias Del Colon,Carcinoma Hepatocelular"/>
    <x v="5"/>
    <x v="1"/>
    <n v="71701"/>
    <n v="10"/>
    <s v="LE05028"/>
    <s v="Les cancers digestifs / Philippe Rougier [y otros] documento electrónico"/>
    <n v="2006"/>
    <s v="X - Otras colecciones sin clasificar"/>
    <s v="https://search.ebscohost.com/login.aspx?profile=eds&amp;custid=s9495846&amp;groupid=main&amp;authtype=ip,guest&amp;direct=true&amp;bquery=sab.000071701"/>
    <s v="BOAP"/>
    <s v="En línea"/>
    <s v="X - En línea"/>
    <s v="X - Otras colecciones sin clasificar"/>
    <s v="X - Otras colecciones sin clasificar"/>
    <s v="X - Otras colecciones sin clasificar"/>
    <s v="X - Otras colecciones sin clasificar"/>
    <s v="71701|10"/>
    <n v="1"/>
  </r>
  <r>
    <s v="Bib Central"/>
    <s v="En línea"/>
    <s v="Libro electrónico"/>
    <x v="0"/>
    <s v="Optical coherence tomography : principles and applications / Mark E. Brezinski documento electrónic"/>
    <s v="Brezinski, Mark E. autor"/>
    <s v="Burlington, Mass. : Elsevier Academic Press, ©c2006."/>
    <n v="2006"/>
    <x v="1"/>
    <s v="9780080464947 (E-Book)"/>
    <s v="Tomografia Optica,Tomografia Optica,Coherencia (Optica)"/>
    <x v="5"/>
    <x v="1"/>
    <n v="250104"/>
    <n v="10"/>
    <s v="LE41064"/>
    <s v="Optical coherence tomography : principles and applications / Mark E. Brezinski documento electrónic"/>
    <n v="2006"/>
    <s v="X - Otras colecciones sin clasificar"/>
    <s v="https://search.ebscohost.com/login.aspx?profile=eds&amp;custid=s9495846&amp;groupid=main&amp;authtype=ip,guest&amp;direct=true&amp;bquery=sab.000250104"/>
    <s v="BOAP"/>
    <s v="En línea"/>
    <s v="X - En línea"/>
    <s v="X - Otras colecciones sin clasificar"/>
    <s v="X - Otras colecciones sin clasificar"/>
    <s v="X - Otras colecciones sin clasificar"/>
    <s v="X - Otras colecciones sin clasificar"/>
    <s v="250104|10"/>
    <n v="1"/>
  </r>
  <r>
    <s v="Bib Central"/>
    <s v="En línea"/>
    <s v="Libro electrónico"/>
    <x v="0"/>
    <s v="PET : physics, instrumentation, and scanners / [editado por] Michael E. Phelps. documento electróni"/>
    <m/>
    <s v="New York : Springer, 2006."/>
    <n v="2006"/>
    <x v="1"/>
    <s v="9780387349466 (E-Book)"/>
    <s v="Tomografia De Emision"/>
    <x v="5"/>
    <x v="1"/>
    <n v="73326"/>
    <n v="10"/>
    <s v="LE06653"/>
    <s v="PET : physics, instrumentation, and scanners / [editado por] Michael E. Phelps. documento electróni"/>
    <n v="2006"/>
    <s v="X - Otras colecciones sin clasificar"/>
    <s v="https://search.ebscohost.com/login.aspx?profile=eds&amp;custid=s9495846&amp;groupid=main&amp;authtype=ip,guest&amp;direct=true&amp;bquery=sab.000073326"/>
    <s v="BOAP"/>
    <s v="En línea"/>
    <s v="X - En línea"/>
    <s v="X - Otras colecciones sin clasificar"/>
    <s v="X - Otras colecciones sin clasificar"/>
    <s v="X - Otras colecciones sin clasificar"/>
    <s v="X - Otras colecciones sin clasificar"/>
    <s v="73326|10"/>
    <n v="1"/>
  </r>
  <r>
    <s v="Bib Central"/>
    <s v="En línea"/>
    <s v="Libro electrónico"/>
    <x v="0"/>
    <s v="PET/CT essentials for clinical practice / editado por Ronald B. Workman, Jr., R. Edward Coleman. doc"/>
    <m/>
    <s v="New York : Springer, ©2006."/>
    <n v="2006"/>
    <x v="1"/>
    <s v="9780387383354 (E-Book)"/>
    <s v="Cancer,Tomografia De Emision"/>
    <x v="5"/>
    <x v="1"/>
    <n v="73325"/>
    <n v="10"/>
    <s v="LE06652"/>
    <s v="PET/CT essentials for clinical practice / editado por Ronald B. Workman, Jr., R. Edward Coleman. doc"/>
    <n v="2006"/>
    <s v="X - Otras colecciones sin clasificar"/>
    <s v="https://search.ebscohost.com/login.aspx?profile=eds&amp;custid=s9495846&amp;groupid=main&amp;authtype=ip,guest&amp;direct=true&amp;bquery=sab.000073325"/>
    <s v="BOAP"/>
    <s v="En línea"/>
    <s v="X - En línea"/>
    <s v="X - Otras colecciones sin clasificar"/>
    <s v="X - Otras colecciones sin clasificar"/>
    <s v="X - Otras colecciones sin clasificar"/>
    <s v="X - Otras colecciones sin clasificar"/>
    <s v="73325|10"/>
    <n v="1"/>
  </r>
  <r>
    <s v="Bib Central"/>
    <s v="En línea"/>
    <s v="Libro electrónico"/>
    <x v="0"/>
    <s v="PET/CT in cancer of unknown primary / editores Nagabhushan Seshadri y Chinnamani Eswar documento ele"/>
    <m/>
    <s v="Cham, Switzerland : Springer, ©2017"/>
    <n v="2017"/>
    <x v="1"/>
    <s v="9783319564241 (E-Book)"/>
    <s v="Cancer,Cancer,Tomografia De Emision"/>
    <x v="5"/>
    <x v="3"/>
    <n v="280953"/>
    <n v="10"/>
    <s v="LE69363"/>
    <s v="PET/CT in cancer of unknown primary / editores Nagabhushan Seshadri y Chinnamani Eswar documento ele"/>
    <n v="2017"/>
    <s v="X - Otras colecciones sin clasificar"/>
    <s v="https://search.ebscohost.com/login.aspx?profile=eds&amp;custid=s9495846&amp;groupid=main&amp;authtype=ip,guest&amp;direct=true&amp;bquery=sab.000280953"/>
    <s v="BOAP"/>
    <s v="En línea"/>
    <s v="X - En línea"/>
    <s v="X - Otras colecciones sin clasificar"/>
    <s v="X - Otras colecciones sin clasificar"/>
    <s v="X - Otras colecciones sin clasificar"/>
    <s v="X - Otras colecciones sin clasificar"/>
    <s v="280953|10"/>
    <n v="1"/>
  </r>
  <r>
    <s v="Bib Central"/>
    <s v="En línea"/>
    <s v="Libro electrónico"/>
    <x v="0"/>
    <s v="Radiation dose from adult and aediatric multidetector computed tomography documento electronico edit"/>
    <m/>
    <s v="Berlin : Springer, ©2007."/>
    <n v="2007"/>
    <x v="1"/>
    <s v="9783540685753 (E-Book)"/>
    <s v="Medicina,Tomografia De Emision,Dosiometria (Radiacion),Evaluacion De Riesgos,Tomografia Computarizada Por Rayos X,Tomografia Computarizada Por Rayos X"/>
    <x v="5"/>
    <x v="1"/>
    <n v="74013"/>
    <n v="10"/>
    <s v="LE07340"/>
    <s v="Radiation dose from adult and aediatric multidetector computed tomography documento electronico edit"/>
    <n v="2007"/>
    <s v="X - Otras colecciones sin clasificar"/>
    <s v="https://search.ebscohost.com/login.aspx?profile=eds&amp;custid=s9495846&amp;groupid=main&amp;authtype=ip,guest&amp;direct=true&amp;bquery=sab.000074013"/>
    <s v="BOAP"/>
    <s v="En línea"/>
    <s v="X - En línea"/>
    <s v="X - Otras colecciones sin clasificar"/>
    <s v="X - Otras colecciones sin clasificar"/>
    <s v="X - Otras colecciones sin clasificar"/>
    <s v="X - Otras colecciones sin clasificar"/>
    <s v="74013|10"/>
    <n v="1"/>
  </r>
  <r>
    <s v="Bib Central"/>
    <s v="En línea"/>
    <s v="Libro electrónico"/>
    <x v="0"/>
    <s v="Spectral domain optical coherence tomography in macular diseases / editado por : Carsten H. Meyer, S"/>
    <m/>
    <s v="New Delhi : Springer, ©2017"/>
    <n v="2017"/>
    <x v="1"/>
    <s v="9788132236108 (E-Book)"/>
    <s v="Retina,Degeneracion Retiniana,Tomografia De Coherencia Optica"/>
    <x v="5"/>
    <x v="3"/>
    <n v="280750"/>
    <n v="10"/>
    <s v="LE68655"/>
    <s v="Spectral domain optical coherence tomography in macular diseases / editado por : Carsten H. Meyer, S"/>
    <n v="2017"/>
    <s v="X - Otras colecciones sin clasificar"/>
    <s v="https://search.ebscohost.com/login.aspx?profile=eds&amp;custid=s9495846&amp;groupid=main&amp;authtype=ip,guest&amp;direct=true&amp;bquery=sab.000280750"/>
    <s v="BOAP"/>
    <s v="En línea"/>
    <s v="X - En línea"/>
    <s v="X - Otras colecciones sin clasificar"/>
    <s v="X - Otras colecciones sin clasificar"/>
    <s v="X - Otras colecciones sin clasificar"/>
    <s v="X - Otras colecciones sin clasificar"/>
    <s v="280750|10"/>
    <n v="1"/>
  </r>
  <r>
    <s v="Bib Central"/>
    <s v="En línea"/>
    <s v="Libro electrónico"/>
    <x v="0"/>
    <s v="The method of approximate inverse : theory and applications / Thomas Schuster. documento electrónic"/>
    <s v="Schuster, Thomas 1971- autor"/>
    <s v="Berlín : Springer, ©2007."/>
    <n v="2007"/>
    <x v="1"/>
    <s v="9783540712275 (E-Book)"/>
    <s v="Problemas Inversos (Ecuaciones Diferenciales),Tomografia,Medicina"/>
    <x v="5"/>
    <x v="1"/>
    <n v="75269"/>
    <n v="10"/>
    <s v="LE08596"/>
    <s v="The method of approximate inverse : theory and applications / Thomas Schuster. documento electrónic"/>
    <n v="2007"/>
    <s v="X - Otras colecciones sin clasificar"/>
    <s v="https://search.ebscohost.com/login.aspx?profile=eds&amp;custid=s9495846&amp;groupid=main&amp;authtype=ip,guest&amp;direct=true&amp;bquery=sab.000075269"/>
    <s v="BOAP"/>
    <s v="En línea"/>
    <s v="X - En línea"/>
    <s v="X - Otras colecciones sin clasificar"/>
    <s v="X - Otras colecciones sin clasificar"/>
    <s v="X - Otras colecciones sin clasificar"/>
    <s v="X - Otras colecciones sin clasificar"/>
    <s v="75269|10"/>
    <n v="1"/>
  </r>
  <r>
    <s v="Bib Central"/>
    <s v="En línea"/>
    <s v="Libro electrónico"/>
    <x v="0"/>
    <s v="This is our brain / Jeroen Hendrikse documento electrónico"/>
    <s v="Hendrikse, Jeroen autor"/>
    <s v="Singapur : Springer, ©2017"/>
    <n v="2017"/>
    <x v="1"/>
    <s v="9789811041488 (E-Book)"/>
    <s v="Cerebro,Tomografia,Fisiologia"/>
    <x v="5"/>
    <x v="3"/>
    <n v="278087"/>
    <n v="10"/>
    <s v="LE27512"/>
    <s v="This is our brain / Jeroen Hendrikse documento electrónico"/>
    <n v="2017"/>
    <s v="X - Otras colecciones sin clasificar"/>
    <s v="https://search.ebscohost.com/login.aspx?profile=eds&amp;custid=s9495846&amp;groupid=main&amp;authtype=ip,guest&amp;direct=true&amp;bquery=sab.000278087"/>
    <s v="BOAP"/>
    <s v="En línea"/>
    <s v="X - En línea"/>
    <s v="X - Otras colecciones sin clasificar"/>
    <s v="X - Otras colecciones sin clasificar"/>
    <s v="X - Otras colecciones sin clasificar"/>
    <s v="X - Otras colecciones sin clasificar"/>
    <s v="278087|10"/>
    <n v="1"/>
  </r>
  <r>
    <s v="Bib Central"/>
    <s v="En línea"/>
    <s v="Libro electrónico"/>
    <x v="0"/>
    <s v="Vascular CT angiography manual / Robert Pelberg y Wojciech Mazur. documento electrónico"/>
    <s v="Pelberg, Robert autor"/>
    <s v="London : Springer London, 2011."/>
    <n v="2011"/>
    <x v="1"/>
    <s v="9781849962605 (E-Book)"/>
    <s v="Sistema Cardiovascular,Angiografia,Tomografia"/>
    <x v="5"/>
    <x v="3"/>
    <n v="157031"/>
    <n v="10"/>
    <s v="LE40427"/>
    <s v="Vascular CT angiography manual / Robert Pelberg y Wojciech Mazur. documento electrónico"/>
    <n v="2011"/>
    <s v="X - Otras colecciones sin clasificar"/>
    <s v="https://search.ebscohost.com/login.aspx?profile=eds&amp;custid=s9495846&amp;groupid=main&amp;authtype=ip,guest&amp;direct=true&amp;bquery=sab.000157031"/>
    <s v="BOAP"/>
    <s v="En línea"/>
    <s v="X - En línea"/>
    <s v="X - Otras colecciones sin clasificar"/>
    <s v="X - Otras colecciones sin clasificar"/>
    <s v="X - Otras colecciones sin clasificar"/>
    <s v="X - Otras colecciones sin clasificar"/>
    <s v="157031|10"/>
    <n v="1"/>
  </r>
  <r>
    <s v="Bib Central"/>
    <s v="En línea"/>
    <s v="Libro electrónico"/>
    <x v="0"/>
    <s v="Virtual colonoscopy : a practical guide / editado por : Lefere, S. Gryspeerdt. documento electrónic"/>
    <m/>
    <s v="Berlín : Springer, ©2006."/>
    <n v="2006"/>
    <x v="1"/>
    <s v="9783540309048 (E-Book)"/>
    <s v="Colon (Anatomia),Colon (Anatomia),Procesamiento De Imagenes Tridimensionales,Enfermedad Intestinal,Endoscopia,Tomografia Computarizada,Cancer Colonrectal"/>
    <x v="5"/>
    <x v="1"/>
    <n v="75799"/>
    <n v="10"/>
    <s v="LE09126"/>
    <s v="Virtual colonoscopy : a practical guide / editado por : Lefere, S. Gryspeerdt. documento electrónic"/>
    <n v="2006"/>
    <s v="X - Otras colecciones sin clasificar"/>
    <s v="https://search.ebscohost.com/login.aspx?profile=eds&amp;custid=s9495846&amp;groupid=main&amp;authtype=ip,guest&amp;direct=true&amp;bquery=sab.000075799"/>
    <s v="BOAP"/>
    <s v="En línea"/>
    <s v="X - En línea"/>
    <s v="X - Otras colecciones sin clasificar"/>
    <s v="X - Otras colecciones sin clasificar"/>
    <s v="X - Otras colecciones sin clasificar"/>
    <s v="X - Otras colecciones sin clasificar"/>
    <s v="75799|10"/>
    <n v="1"/>
  </r>
  <r>
    <s v="Bib Central"/>
    <s v="Tesis"/>
    <s v="Tesis electrónicas"/>
    <x v="0"/>
    <s v="Efecto agudo del ejercicio físico sobre la actividad eléctrica cerebral en adultos : revisión de"/>
    <s v="Díaz Gamboa, Jennifer Paola autor"/>
    <s v="Chía : Universidad de La Sabana, 2018."/>
    <n v="2018"/>
    <x v="0"/>
    <m/>
    <s v="Personas Adultas Mayores,Estilo De Vida,Tomografia,Electromagnetismo En Medicina,Actividad Motora"/>
    <x v="9"/>
    <x v="3"/>
    <n v="270977"/>
    <n v="10"/>
    <s v="TE10041"/>
    <s v="Efecto agudo del ejercicio físico sobre la actividad eléctrica cerebral en adultos : revisión de"/>
    <n v="2018"/>
    <s v="Pregrado"/>
    <s v="https://search.ebscohost.com/login.aspx?profile=eds&amp;custid=s9495846&amp;groupid=main&amp;authtype=ip,guest&amp;direct=true&amp;bquery=sab.000270977"/>
    <s v="BOAP"/>
    <s v="TE-Q-Tesis-2018"/>
    <s v="X - En línea"/>
    <s v="X - Otras colecciones sin clasificar"/>
    <s v="X - Otras colecciones sin clasificar"/>
    <s v="X - Otras colecciones sin clasificar"/>
    <s v="X - Otras colecciones sin clasificar"/>
    <s v="270977|10"/>
    <n v="1"/>
  </r>
  <r>
    <s v="Bib Central"/>
    <s v="Tesis"/>
    <s v="Tesis electrónicas"/>
    <x v="0"/>
    <s v="Utilidad diagnostica de la Tomografía de Coherencia Óptica (OCT) en pacientes con neuritis óptica"/>
    <s v="Ossa Calderón, Carolina autor"/>
    <s v="Chía : Universidad de La Sabana, 2018."/>
    <n v="2018"/>
    <x v="0"/>
    <m/>
    <s v="Neuromielitis Optica,Esclerosis Multiple,Neuritis Optica,Tomografia,Coherencia (Optica),Fibras Nerviosas,Retina"/>
    <x v="9"/>
    <x v="3"/>
    <n v="268134"/>
    <n v="10"/>
    <s v="TE09502"/>
    <s v="Utilidad diagnostica de la Tomografía de Coherencia Óptica (OCT) en pacientes con neuritis óptica"/>
    <n v="2018"/>
    <s v="Pregrado"/>
    <s v="https://search.ebscohost.com/login.aspx?profile=eds&amp;custid=s9495846&amp;groupid=main&amp;authtype=ip,guest&amp;direct=true&amp;bquery=sab.000268134"/>
    <s v="BOAP"/>
    <s v="TE-Q-Tesis-2018"/>
    <s v="X - En línea"/>
    <s v="X - Otras colecciones sin clasificar"/>
    <s v="X - Otras colecciones sin clasificar"/>
    <s v="X - Otras colecciones sin clasificar"/>
    <s v="X - Otras colecciones sin clasificar"/>
    <s v="268134|10"/>
    <n v="1"/>
  </r>
  <r>
    <s v="Bib Central"/>
    <s v="En línea"/>
    <s v="Libro electrónico"/>
    <x v="0"/>
    <s v="Atlas of cardiovascular computed tomography : an imaging companion to Braunwald's heart disease / ed"/>
    <m/>
    <s v="Philadelphia, PA : Saunders/Elsevier, ©2010."/>
    <n v="2010"/>
    <x v="1"/>
    <s v="9781416061366 (E-Book)"/>
    <s v="Corazon,Corazon,Enfermedades Cardiovasculares"/>
    <x v="5"/>
    <x v="1"/>
    <n v="257991"/>
    <n v="20"/>
    <s v="LE70010"/>
    <s v="Atlas of cardiovascular computed tomography : an imaging companion to Braunwald's heart disease / ed"/>
    <n v="2010"/>
    <s v="X - Otras colecciones sin clasificar"/>
    <s v="https://search.ebscohost.com/login.aspx?profile=eds&amp;custid=s9495846&amp;groupid=main&amp;authtype=ip,guest&amp;direct=true&amp;bquery=sab.000257991"/>
    <s v="BOAP"/>
    <s v="En línea"/>
    <s v="X - En línea"/>
    <s v="X - Otras colecciones sin clasificar"/>
    <s v="X - Otras colecciones sin clasificar"/>
    <s v="X - Otras colecciones sin clasificar"/>
    <s v="X - Otras colecciones sin clasificar"/>
    <s v="257991|20"/>
    <n v="1"/>
  </r>
  <r>
    <s v="Bib Central"/>
    <s v="En línea"/>
    <s v="Libro electrónico"/>
    <x v="0"/>
    <s v="Micro-tomographic atlas of the mouse skeleton / Itai Bab y Ralph Müller. documento electrónico"/>
    <s v="Bab, Itali autor"/>
    <s v="New York : Springer, ©2007."/>
    <n v="2007"/>
    <x v="1"/>
    <s v="9780387392585 (E-Book)"/>
    <s v="Ingenieria,Ratones,Esqueleto,Hueso Y Huesos"/>
    <x v="5"/>
    <x v="1"/>
    <n v="72284"/>
    <n v="10"/>
    <s v="LE05611"/>
    <s v="Micro-tomographic atlas of the mouse skeleton / Itai Bab y Ralph Müller. documento electrónico"/>
    <n v="2007"/>
    <s v="X - Otras colecciones sin clasificar"/>
    <s v="https://search.ebscohost.com/login.aspx?profile=eds&amp;custid=s9495846&amp;groupid=main&amp;authtype=ip,guest&amp;direct=true&amp;bquery=sab.000072284"/>
    <s v="BOAP"/>
    <s v="En línea"/>
    <s v="X - En línea"/>
    <s v="X - Otras colecciones sin clasificar"/>
    <s v="X - Otras colecciones sin clasificar"/>
    <s v="X - Otras colecciones sin clasificar"/>
    <s v="X - Otras colecciones sin clasificar"/>
    <s v="72284|10"/>
    <n v="1"/>
  </r>
  <r>
    <s v="Bib Central"/>
    <s v="En línea"/>
    <s v="Libro electrónico"/>
    <x v="0"/>
    <s v="Multidetector-row computed tomography : scanning and contrast protocols / J P. Heiken... [et al.]. d"/>
    <m/>
    <s v="Milán : Springer, ©2005."/>
    <n v="2005"/>
    <x v="1"/>
    <s v="9788847003637 (E-Book)"/>
    <s v="Medicina,Patologia,Oncologia,Ciencias Medicas,Cardiologia,Neurologia"/>
    <x v="5"/>
    <x v="1"/>
    <n v="72551"/>
    <n v="10"/>
    <s v="LE05878"/>
    <s v="Multidetector-row computed tomography : scanning and contrast protocols / J P. Heiken... [et al.]. d"/>
    <n v="2005"/>
    <s v="X - Otras colecciones sin clasificar"/>
    <s v="https://search.ebscohost.com/login.aspx?profile=eds&amp;custid=s9495846&amp;groupid=main&amp;authtype=ip,guest&amp;direct=true&amp;bquery=sab.000072551"/>
    <s v="BOAP"/>
    <s v="En línea"/>
    <s v="X - En línea"/>
    <s v="X - Otras colecciones sin clasificar"/>
    <s v="X - Otras colecciones sin clasificar"/>
    <s v="X - Otras colecciones sin clasificar"/>
    <s v="X - Otras colecciones sin clasificar"/>
    <s v="72551|1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37A4A9-EBDD-4985-9374-438D853A626B}" name="TablaDinámica3" cacheId="33"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Área del conocimiento">
  <location ref="A38:B64" firstHeaderRow="1" firstDataRow="1" firstDataCol="1"/>
  <pivotFields count="29">
    <pivotField showAll="0"/>
    <pivotField showAll="0"/>
    <pivotField showAll="0"/>
    <pivotField showAll="0"/>
    <pivotField dataField="1" showAll="0"/>
    <pivotField showAll="0"/>
    <pivotField showAll="0"/>
    <pivotField showAll="0"/>
    <pivotField showAll="0"/>
    <pivotField showAll="0"/>
    <pivotField showAll="0"/>
    <pivotField axis="axisRow" showAll="0" sortType="ascending">
      <items count="26">
        <item x="0"/>
        <item x="3"/>
        <item x="12"/>
        <item x="11"/>
        <item x="21"/>
        <item x="24"/>
        <item x="22"/>
        <item x="19"/>
        <item x="23"/>
        <item x="1"/>
        <item x="10"/>
        <item x="7"/>
        <item x="2"/>
        <item x="14"/>
        <item x="4"/>
        <item x="8"/>
        <item x="13"/>
        <item x="18"/>
        <item x="16"/>
        <item x="17"/>
        <item x="20"/>
        <item x="15"/>
        <item x="9"/>
        <item x="6"/>
        <item x="5"/>
        <item t="default"/>
      </items>
    </pivotField>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referencias" fld="4" subtotal="count" baseField="0" baseItem="0" numFmtId="3"/>
  </dataFields>
  <formats count="5">
    <format dxfId="67">
      <pivotArea type="all" dataOnly="0" outline="0" fieldPosition="0"/>
    </format>
    <format dxfId="66">
      <pivotArea outline="0" collapsedLevelsAreSubtotals="1" fieldPosition="0"/>
    </format>
    <format dxfId="65">
      <pivotArea dataOnly="0" labelOnly="1" grandRow="1" outline="0" fieldPosition="0"/>
    </format>
    <format dxfId="64">
      <pivotArea dataOnly="0" labelOnly="1" outline="0" axis="axisValues" fieldPosition="0"/>
    </format>
    <format dxfId="63">
      <pivotArea outline="0" fieldPosition="0">
        <references count="1">
          <reference field="4294967294" count="1">
            <x v="0"/>
          </reference>
        </references>
      </pivotArea>
    </format>
  </formats>
  <conditionalFormats count="10">
    <conditionalFormat priority="25">
      <pivotAreas count="1">
        <pivotArea type="data" collapsedLevelsAreSubtotals="1" fieldPosition="0">
          <references count="2">
            <reference field="4294967294" count="1" selected="0">
              <x v="0"/>
            </reference>
            <reference field="11" count="2">
              <x v="0"/>
              <x v="9"/>
            </reference>
          </references>
        </pivotArea>
      </pivotAreas>
    </conditionalFormat>
    <conditionalFormat priority="23">
      <pivotAreas count="1">
        <pivotArea type="data" collapsedLevelsAreSubtotals="1" fieldPosition="0">
          <references count="2">
            <reference field="4294967294" count="1" selected="0">
              <x v="0"/>
            </reference>
            <reference field="11" count="4">
              <x v="0"/>
              <x v="1"/>
              <x v="9"/>
              <x v="12"/>
            </reference>
          </references>
        </pivotArea>
      </pivotAreas>
    </conditionalFormat>
    <conditionalFormat priority="15">
      <pivotAreas count="1">
        <pivotArea type="data" collapsedLevelsAreSubtotals="1" fieldPosition="0">
          <references count="2">
            <reference field="4294967294" count="1" selected="0">
              <x v="0"/>
            </reference>
            <reference field="11" count="7">
              <x v="0"/>
              <x v="1"/>
              <x v="9"/>
              <x v="12"/>
              <x v="14"/>
              <x v="22"/>
              <x v="24"/>
            </reference>
          </references>
        </pivotArea>
      </pivotAreas>
    </conditionalFormat>
    <conditionalFormat priority="14">
      <pivotAreas count="1">
        <pivotArea type="data" collapsedLevelsAreSubtotals="1" fieldPosition="0">
          <references count="2">
            <reference field="4294967294" count="1" selected="0">
              <x v="0"/>
            </reference>
            <reference field="11" count="8">
              <x v="0"/>
              <x v="1"/>
              <x v="9"/>
              <x v="12"/>
              <x v="14"/>
              <x v="16"/>
              <x v="22"/>
              <x v="24"/>
            </reference>
          </references>
        </pivotArea>
      </pivotAreas>
    </conditionalFormat>
    <conditionalFormat priority="8">
      <pivotAreas count="1">
        <pivotArea type="data" collapsedLevelsAreSubtotals="1" fieldPosition="0">
          <references count="2">
            <reference field="4294967294" count="1" selected="0">
              <x v="0"/>
            </reference>
            <reference field="11" count="8">
              <x v="0"/>
              <x v="1"/>
              <x v="9"/>
              <x v="12"/>
              <x v="14"/>
              <x v="16"/>
              <x v="22"/>
              <x v="24"/>
            </reference>
          </references>
        </pivotArea>
      </pivotAreas>
    </conditionalFormat>
    <conditionalFormat priority="6">
      <pivotAreas count="1">
        <pivotArea type="data" collapsedLevelsAreSubtotals="1" fieldPosition="0">
          <references count="2">
            <reference field="4294967294" count="1" selected="0">
              <x v="0"/>
            </reference>
            <reference field="11" count="9">
              <x v="0"/>
              <x v="1"/>
              <x v="9"/>
              <x v="12"/>
              <x v="13"/>
              <x v="14"/>
              <x v="16"/>
              <x v="22"/>
              <x v="24"/>
            </reference>
          </references>
        </pivotArea>
      </pivotAreas>
    </conditionalFormat>
    <conditionalFormat priority="4">
      <pivotAreas count="1">
        <pivotArea type="data" collapsedLevelsAreSubtotals="1" fieldPosition="0">
          <references count="2">
            <reference field="4294967294" count="1" selected="0">
              <x v="0"/>
            </reference>
            <reference field="11" count="10">
              <x v="0"/>
              <x v="1"/>
              <x v="9"/>
              <x v="12"/>
              <x v="13"/>
              <x v="14"/>
              <x v="15"/>
              <x v="16"/>
              <x v="22"/>
              <x v="24"/>
            </reference>
          </references>
        </pivotArea>
      </pivotAreas>
    </conditionalFormat>
    <conditionalFormat priority="3">
      <pivotAreas count="1">
        <pivotArea type="data" collapsedLevelsAreSubtotals="1" fieldPosition="0">
          <references count="2">
            <reference field="4294967294" count="1" selected="0">
              <x v="0"/>
            </reference>
            <reference field="11" count="16">
              <x v="0"/>
              <x v="1"/>
              <x v="3"/>
              <x v="4"/>
              <x v="9"/>
              <x v="10"/>
              <x v="11"/>
              <x v="12"/>
              <x v="13"/>
              <x v="14"/>
              <x v="15"/>
              <x v="16"/>
              <x v="21"/>
              <x v="22"/>
              <x v="23"/>
              <x v="24"/>
            </reference>
          </references>
        </pivotArea>
      </pivotAreas>
    </conditionalFormat>
    <conditionalFormat priority="2">
      <pivotAreas count="1">
        <pivotArea type="data" collapsedLevelsAreSubtotals="1" fieldPosition="0">
          <references count="2">
            <reference field="4294967294" count="1" selected="0">
              <x v="0"/>
            </reference>
            <reference field="11" count="16">
              <x v="0"/>
              <x v="1"/>
              <x v="3"/>
              <x v="4"/>
              <x v="9"/>
              <x v="10"/>
              <x v="11"/>
              <x v="12"/>
              <x v="13"/>
              <x v="14"/>
              <x v="15"/>
              <x v="16"/>
              <x v="21"/>
              <x v="22"/>
              <x v="23"/>
              <x v="24"/>
            </reference>
          </references>
        </pivotArea>
      </pivotAreas>
    </conditionalFormat>
    <conditionalFormat priority="1">
      <pivotAreas count="1">
        <pivotArea type="data" collapsedLevelsAreSubtotals="1" fieldPosition="0">
          <references count="2">
            <reference field="4294967294" count="1" selected="0">
              <x v="0"/>
            </reference>
            <reference field="11" count="25">
              <x v="0"/>
              <x v="1"/>
              <x v="2"/>
              <x v="3"/>
              <x v="4"/>
              <x v="5"/>
              <x v="6"/>
              <x v="7"/>
              <x v="8"/>
              <x v="9"/>
              <x v="10"/>
              <x v="11"/>
              <x v="12"/>
              <x v="13"/>
              <x v="14"/>
              <x v="15"/>
              <x v="16"/>
              <x v="17"/>
              <x v="18"/>
              <x v="19"/>
              <x v="20"/>
              <x v="21"/>
              <x v="22"/>
              <x v="23"/>
              <x v="24"/>
            </reference>
          </references>
        </pivotArea>
      </pivotAreas>
    </conditionalFormat>
  </conditional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542CF72-33DE-48CE-A8B5-020D7020C50E}" name="TablaDinámica2" cacheId="33"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Formato">
  <location ref="A30:B34" firstHeaderRow="1" firstDataRow="1" firstDataCol="1"/>
  <pivotFields count="29">
    <pivotField showAll="0"/>
    <pivotField showAll="0"/>
    <pivotField showAll="0"/>
    <pivotField axis="axisRow" showAll="0">
      <items count="4">
        <item x="0"/>
        <item x="1"/>
        <item x="2"/>
        <item t="default"/>
      </items>
    </pivotField>
    <pivotField dataField="1"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4">
    <i>
      <x/>
    </i>
    <i>
      <x v="1"/>
    </i>
    <i>
      <x v="2"/>
    </i>
    <i t="grand">
      <x/>
    </i>
  </rowItems>
  <colItems count="1">
    <i/>
  </colItems>
  <dataFields count="1">
    <dataField name="referencias" fld="4" subtotal="count" baseField="3" baseItem="1" numFmtId="3"/>
  </dataFields>
  <formats count="5">
    <format dxfId="72">
      <pivotArea type="all" dataOnly="0" outline="0" fieldPosition="0"/>
    </format>
    <format dxfId="71">
      <pivotArea outline="0" collapsedLevelsAreSubtotals="1" fieldPosition="0"/>
    </format>
    <format dxfId="70">
      <pivotArea dataOnly="0" labelOnly="1" grandRow="1" outline="0" fieldPosition="0"/>
    </format>
    <format dxfId="69">
      <pivotArea dataOnly="0" labelOnly="1" outline="0" axis="axisValues" fieldPosition="0"/>
    </format>
    <format dxfId="68">
      <pivotArea outline="0" fieldPosition="0">
        <references count="1">
          <reference field="4294967294" count="1">
            <x v="0"/>
          </reference>
        </references>
      </pivotArea>
    </format>
  </formats>
  <conditionalFormats count="2">
    <conditionalFormat priority="45">
      <pivotAreas count="1">
        <pivotArea type="data" collapsedLevelsAreSubtotals="1" fieldPosition="0">
          <references count="2">
            <reference field="4294967294" count="1" selected="0">
              <x v="0"/>
            </reference>
            <reference field="3" count="2">
              <x v="0"/>
              <x v="1"/>
            </reference>
          </references>
        </pivotArea>
      </pivotAreas>
    </conditionalFormat>
    <conditionalFormat priority="20">
      <pivotAreas count="1">
        <pivotArea type="data" collapsedLevelsAreSubtotals="1" fieldPosition="0">
          <references count="2">
            <reference field="4294967294" count="1" selected="0">
              <x v="0"/>
            </reference>
            <reference field="3" count="3">
              <x v="0"/>
              <x v="1"/>
              <x v="2"/>
            </reference>
          </references>
        </pivotArea>
      </pivotAreas>
    </conditionalFormat>
  </conditional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E82FB2-5638-4DAC-A203-34BE10B69E32}" name="TablaDinámica7" cacheId="28"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Biblioteca">
  <location ref="A22:B26" firstHeaderRow="1" firstDataRow="1" firstDataCol="1"/>
  <pivotFields count="29">
    <pivotField axis="axisRow" showAll="0">
      <items count="4">
        <item x="1"/>
        <item x="0"/>
        <item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Items count="1">
    <i/>
  </colItems>
  <dataFields count="1">
    <dataField name="Ítems" fld="4" subtotal="count" baseField="2" baseItem="0" numFmtId="3"/>
  </dataFields>
  <formats count="6">
    <format dxfId="78">
      <pivotArea type="all" dataOnly="0" outline="0" fieldPosition="0"/>
    </format>
    <format dxfId="77">
      <pivotArea outline="0" collapsedLevelsAreSubtotals="1" fieldPosition="0"/>
    </format>
    <format dxfId="76">
      <pivotArea field="0" type="button" dataOnly="0" labelOnly="1" outline="0" axis="axisRow" fieldPosition="0"/>
    </format>
    <format dxfId="75">
      <pivotArea dataOnly="0" labelOnly="1" fieldPosition="0">
        <references count="1">
          <reference field="0" count="0"/>
        </references>
      </pivotArea>
    </format>
    <format dxfId="74">
      <pivotArea dataOnly="0" labelOnly="1" grandRow="1" outline="0" fieldPosition="0"/>
    </format>
    <format dxfId="73">
      <pivotArea dataOnly="0" labelOnly="1" outline="0" axis="axisValues" fieldPosition="0"/>
    </format>
  </formats>
  <conditionalFormats count="3">
    <conditionalFormat priority="33">
      <pivotAreas count="1">
        <pivotArea type="data" collapsedLevelsAreSubtotals="1" fieldPosition="0">
          <references count="2">
            <reference field="4294967294" count="1" selected="0">
              <x v="0"/>
            </reference>
            <reference field="0" count="3">
              <x v="0"/>
              <x v="1"/>
              <x v="2"/>
            </reference>
          </references>
        </pivotArea>
      </pivotAreas>
    </conditionalFormat>
    <conditionalFormat priority="21">
      <pivotAreas count="1">
        <pivotArea type="data" collapsedLevelsAreSubtotals="1" fieldPosition="0">
          <references count="2">
            <reference field="4294967294" count="1" selected="0">
              <x v="0"/>
            </reference>
            <reference field="0" count="3">
              <x v="0"/>
              <x v="1"/>
              <x v="2"/>
            </reference>
          </references>
        </pivotArea>
      </pivotAreas>
    </conditionalFormat>
    <conditionalFormat priority="9">
      <pivotAreas count="1">
        <pivotArea type="data" collapsedLevelsAreSubtotals="1" fieldPosition="0">
          <references count="2">
            <reference field="4294967294" count="1" selected="0">
              <x v="0"/>
            </reference>
            <reference field="0" count="3">
              <x v="0"/>
              <x v="1"/>
              <x v="2"/>
            </reference>
          </references>
        </pivotArea>
      </pivotAreas>
    </conditionalFormat>
  </conditional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5476CCC-7101-4C37-9374-178AF442F5D9}" name="TablaDinámica1" cacheId="28"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Colección">
  <location ref="A91:B101" firstHeaderRow="1" firstDataRow="1" firstDataCol="1"/>
  <pivotFields count="29">
    <pivotField dataField="1" showAll="0"/>
    <pivotField axis="axisRow" showAll="0" sortType="descending">
      <items count="10">
        <item x="0"/>
        <item x="4"/>
        <item x="3"/>
        <item x="2"/>
        <item x="1"/>
        <item x="8"/>
        <item x="5"/>
        <item x="6"/>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1"/>
    </i>
    <i>
      <x v="7"/>
    </i>
    <i>
      <x/>
    </i>
    <i>
      <x v="3"/>
    </i>
    <i>
      <x v="4"/>
    </i>
    <i>
      <x v="2"/>
    </i>
    <i>
      <x v="5"/>
    </i>
    <i>
      <x v="6"/>
    </i>
    <i>
      <x v="8"/>
    </i>
    <i t="grand">
      <x/>
    </i>
  </rowItems>
  <colItems count="1">
    <i/>
  </colItems>
  <dataFields count="1">
    <dataField name="Referencias" fld="0" subtotal="count" baseField="1" baseItem="0" numFmtId="3"/>
  </dataFields>
  <formats count="3">
    <format dxfId="81">
      <pivotArea outline="0" collapsedLevelsAreSubtotals="1" fieldPosition="0"/>
    </format>
    <format dxfId="80">
      <pivotArea dataOnly="0" labelOnly="1" fieldPosition="0">
        <references count="1">
          <reference field="1" count="0"/>
        </references>
      </pivotArea>
    </format>
    <format dxfId="79">
      <pivotArea dataOnly="0" labelOnly="1" grandRow="1" outline="0" fieldPosition="0"/>
    </format>
  </formats>
  <conditionalFormats count="3">
    <conditionalFormat priority="37">
      <pivotAreas count="1">
        <pivotArea type="data" collapsedLevelsAreSubtotals="1" fieldPosition="0">
          <references count="2">
            <reference field="4294967294" count="1" selected="0">
              <x v="0"/>
            </reference>
            <reference field="1" count="7">
              <x v="0"/>
              <x v="1"/>
              <x v="2"/>
              <x v="3"/>
              <x v="4"/>
              <x v="5"/>
              <x v="6"/>
            </reference>
          </references>
        </pivotArea>
      </pivotAreas>
    </conditionalFormat>
    <conditionalFormat priority="28">
      <pivotAreas count="1">
        <pivotArea type="data" collapsedLevelsAreSubtotals="1" fieldPosition="0">
          <references count="2">
            <reference field="4294967294" count="1" selected="0">
              <x v="0"/>
            </reference>
            <reference field="1" count="9">
              <x v="0"/>
              <x v="1"/>
              <x v="2"/>
              <x v="3"/>
              <x v="4"/>
              <x v="5"/>
              <x v="6"/>
              <x v="7"/>
              <x v="8"/>
            </reference>
          </references>
        </pivotArea>
      </pivotAreas>
    </conditionalFormat>
    <conditionalFormat priority="7">
      <pivotAreas count="1">
        <pivotArea type="data" collapsedLevelsAreSubtotals="1" fieldPosition="0">
          <references count="2">
            <reference field="4294967294" count="1" selected="0">
              <x v="0"/>
            </reference>
            <reference field="1" count="9">
              <x v="0"/>
              <x v="1"/>
              <x v="2"/>
              <x v="3"/>
              <x v="4"/>
              <x v="5"/>
              <x v="6"/>
              <x v="7"/>
              <x v="8"/>
            </reference>
          </references>
        </pivotArea>
      </pivotAreas>
    </conditionalFormat>
  </conditional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FE93979-4166-4AD4-BD76-7BD7E27BF1B6}" name="TablaDinámica5" cacheId="33"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Idioma">
  <location ref="A81:B87" firstHeaderRow="1" firstDataRow="1" firstDataCol="1"/>
  <pivotFields count="29">
    <pivotField showAll="0"/>
    <pivotField showAll="0"/>
    <pivotField showAll="0"/>
    <pivotField showAll="0"/>
    <pivotField dataField="1" showAll="0"/>
    <pivotField showAll="0"/>
    <pivotField showAll="0"/>
    <pivotField showAll="0"/>
    <pivotField axis="axisRow" showAll="0" sortType="descending">
      <items count="6">
        <item x="0"/>
        <item x="1"/>
        <item x="2"/>
        <item x="4"/>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6">
    <i>
      <x v="1"/>
    </i>
    <i>
      <x/>
    </i>
    <i>
      <x v="3"/>
    </i>
    <i>
      <x v="2"/>
    </i>
    <i>
      <x v="4"/>
    </i>
    <i t="grand">
      <x/>
    </i>
  </rowItems>
  <colItems count="1">
    <i/>
  </colItems>
  <dataFields count="1">
    <dataField name="referencias" fld="4" subtotal="count" baseField="8" baseItem="0" numFmtId="3"/>
  </dataFields>
  <formats count="4">
    <format dxfId="85">
      <pivotArea outline="0" collapsedLevelsAreSubtotals="1" fieldPosition="0"/>
    </format>
    <format dxfId="84">
      <pivotArea dataOnly="0" labelOnly="1" fieldPosition="0">
        <references count="1">
          <reference field="8" count="0"/>
        </references>
      </pivotArea>
    </format>
    <format dxfId="83">
      <pivotArea dataOnly="0" labelOnly="1" grandRow="1" outline="0" fieldPosition="0"/>
    </format>
    <format dxfId="82">
      <pivotArea outline="0" fieldPosition="0">
        <references count="1">
          <reference field="4294967294" count="1">
            <x v="0"/>
          </reference>
        </references>
      </pivotArea>
    </format>
  </formats>
  <conditionalFormats count="3">
    <conditionalFormat priority="42">
      <pivotAreas count="1">
        <pivotArea type="data" collapsedLevelsAreSubtotals="1" fieldPosition="0">
          <references count="2">
            <reference field="4294967294" count="1" selected="0">
              <x v="0"/>
            </reference>
            <reference field="8" count="3">
              <x v="0"/>
              <x v="1"/>
              <x v="2"/>
            </reference>
          </references>
        </pivotArea>
      </pivotAreas>
    </conditionalFormat>
    <conditionalFormat priority="17">
      <pivotAreas count="1">
        <pivotArea type="data" collapsedLevelsAreSubtotals="1" fieldPosition="0">
          <references count="2">
            <reference field="4294967294" count="1" selected="0">
              <x v="0"/>
            </reference>
            <reference field="8" count="3">
              <x v="0"/>
              <x v="1"/>
              <x v="2"/>
            </reference>
          </references>
        </pivotArea>
      </pivotAreas>
    </conditionalFormat>
    <conditionalFormat priority="12">
      <pivotAreas count="1">
        <pivotArea type="data" collapsedLevelsAreSubtotals="1" fieldPosition="0">
          <references count="2">
            <reference field="4294967294" count="1" selected="0">
              <x v="0"/>
            </reference>
            <reference field="8" count="3">
              <x v="0"/>
              <x v="1"/>
              <x v="2"/>
            </reference>
          </references>
        </pivotArea>
      </pivotAreas>
    </conditionalFormat>
  </conditional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3FF03D7-8977-4811-88AC-3252C1907890}" name="TablaDinámica10" cacheId="28"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Tipo de material">
  <location ref="A9:B18" firstHeaderRow="1" firstDataRow="1" firstDataCol="1"/>
  <pivotFields count="29">
    <pivotField showAll="0"/>
    <pivotField showAll="0"/>
    <pivotField axis="axisRow" showAll="0" sortType="descending">
      <items count="9">
        <item x="1"/>
        <item x="0"/>
        <item x="2"/>
        <item x="3"/>
        <item x="5"/>
        <item x="4"/>
        <item x="6"/>
        <item x="7"/>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9">
    <i>
      <x v="1"/>
    </i>
    <i>
      <x v="3"/>
    </i>
    <i>
      <x v="2"/>
    </i>
    <i>
      <x v="5"/>
    </i>
    <i>
      <x v="4"/>
    </i>
    <i>
      <x/>
    </i>
    <i>
      <x v="6"/>
    </i>
    <i>
      <x v="7"/>
    </i>
    <i t="grand">
      <x/>
    </i>
  </rowItems>
  <colItems count="1">
    <i/>
  </colItems>
  <dataFields count="1">
    <dataField name="Ítems" fld="4" subtotal="count" baseField="2" baseItem="11" numFmtId="3"/>
  </dataFields>
  <formats count="12">
    <format dxfId="97">
      <pivotArea type="all" dataOnly="0" outline="0" fieldPosition="0"/>
    </format>
    <format dxfId="96">
      <pivotArea outline="0" collapsedLevelsAreSubtotals="1" fieldPosition="0"/>
    </format>
    <format dxfId="95">
      <pivotArea field="2" type="button" dataOnly="0" labelOnly="1" outline="0" axis="axisRow" fieldPosition="0"/>
    </format>
    <format dxfId="94">
      <pivotArea dataOnly="0" labelOnly="1" fieldPosition="0">
        <references count="1">
          <reference field="2" count="0"/>
        </references>
      </pivotArea>
    </format>
    <format dxfId="93">
      <pivotArea dataOnly="0" labelOnly="1" grandRow="1" outline="0" fieldPosition="0"/>
    </format>
    <format dxfId="92">
      <pivotArea dataOnly="0" labelOnly="1" outline="0" axis="axisValues" fieldPosition="0"/>
    </format>
    <format dxfId="91">
      <pivotArea type="all" dataOnly="0" outline="0" fieldPosition="0"/>
    </format>
    <format dxfId="90">
      <pivotArea outline="0" collapsedLevelsAreSubtotals="1" fieldPosition="0"/>
    </format>
    <format dxfId="89">
      <pivotArea field="2" type="button" dataOnly="0" labelOnly="1" outline="0" axis="axisRow" fieldPosition="0"/>
    </format>
    <format dxfId="88">
      <pivotArea dataOnly="0" labelOnly="1" fieldPosition="0">
        <references count="1">
          <reference field="2" count="0"/>
        </references>
      </pivotArea>
    </format>
    <format dxfId="87">
      <pivotArea dataOnly="0" labelOnly="1" grandRow="1" outline="0" fieldPosition="0"/>
    </format>
    <format dxfId="86">
      <pivotArea dataOnly="0" labelOnly="1" outline="0" axis="axisValues" fieldPosition="0"/>
    </format>
  </formats>
  <conditionalFormats count="7">
    <conditionalFormat priority="47">
      <pivotAreas count="1">
        <pivotArea type="data" collapsedLevelsAreSubtotals="1" fieldPosition="0">
          <references count="2">
            <reference field="4294967294" count="1" selected="0">
              <x v="0"/>
            </reference>
            <reference field="2" count="3">
              <x v="0"/>
              <x v="1"/>
              <x v="2"/>
            </reference>
          </references>
        </pivotArea>
      </pivotAreas>
    </conditionalFormat>
    <conditionalFormat priority="34">
      <pivotAreas count="1">
        <pivotArea type="data" collapsedLevelsAreSubtotals="1" fieldPosition="0">
          <references count="2">
            <reference field="4294967294" count="1" selected="0">
              <x v="0"/>
            </reference>
            <reference field="2" count="5">
              <x v="0"/>
              <x v="1"/>
              <x v="2"/>
              <x v="3"/>
              <x v="4"/>
            </reference>
          </references>
        </pivotArea>
      </pivotAreas>
    </conditionalFormat>
    <conditionalFormat priority="30">
      <pivotAreas count="1">
        <pivotArea type="data" collapsedLevelsAreSubtotals="1" fieldPosition="0">
          <references count="2">
            <reference field="4294967294" count="1" selected="0">
              <x v="0"/>
            </reference>
            <reference field="2" count="5">
              <x v="0"/>
              <x v="1"/>
              <x v="2"/>
              <x v="3"/>
              <x v="4"/>
            </reference>
          </references>
        </pivotArea>
      </pivotAreas>
    </conditionalFormat>
    <conditionalFormat priority="22">
      <pivotAreas count="1">
        <pivotArea type="data" collapsedLevelsAreSubtotals="1" fieldPosition="0">
          <references count="2">
            <reference field="4294967294" count="1" selected="0">
              <x v="0"/>
            </reference>
            <reference field="2" count="6">
              <x v="0"/>
              <x v="1"/>
              <x v="2"/>
              <x v="3"/>
              <x v="4"/>
              <x v="5"/>
            </reference>
          </references>
        </pivotArea>
      </pivotAreas>
    </conditionalFormat>
    <conditionalFormat priority="16">
      <pivotAreas count="1">
        <pivotArea type="data" collapsedLevelsAreSubtotals="1" fieldPosition="0">
          <references count="2">
            <reference field="4294967294" count="1" selected="0">
              <x v="0"/>
            </reference>
            <reference field="2" count="6">
              <x v="0"/>
              <x v="1"/>
              <x v="2"/>
              <x v="3"/>
              <x v="4"/>
              <x v="5"/>
            </reference>
          </references>
        </pivotArea>
      </pivotAreas>
    </conditionalFormat>
    <conditionalFormat priority="11">
      <pivotAreas count="1">
        <pivotArea type="data" collapsedLevelsAreSubtotals="1" fieldPosition="0">
          <references count="2">
            <reference field="4294967294" count="1" selected="0">
              <x v="0"/>
            </reference>
            <reference field="2" count="6">
              <x v="0"/>
              <x v="1"/>
              <x v="2"/>
              <x v="3"/>
              <x v="4"/>
              <x v="5"/>
            </reference>
          </references>
        </pivotArea>
      </pivotAreas>
    </conditionalFormat>
    <conditionalFormat priority="10">
      <pivotAreas count="1">
        <pivotArea type="data" collapsedLevelsAreSubtotals="1" fieldPosition="0">
          <references count="2">
            <reference field="4294967294" count="1" selected="0">
              <x v="0"/>
            </reference>
            <reference field="2" count="6">
              <x v="0"/>
              <x v="1"/>
              <x v="2"/>
              <x v="3"/>
              <x v="4"/>
              <x v="5"/>
            </reference>
          </references>
        </pivotArea>
      </pivotAreas>
    </conditionalFormat>
  </conditional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6D3F235-2D45-4A33-B871-DC678CA84DB2}" name="TablaDinámica4" cacheId="33"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ño de publicación">
  <location ref="A68:B77" firstHeaderRow="1" firstDataRow="1" firstDataCol="1"/>
  <pivotFields count="29">
    <pivotField showAll="0"/>
    <pivotField showAll="0"/>
    <pivotField showAll="0"/>
    <pivotField showAll="0"/>
    <pivotField dataField="1" showAll="0"/>
    <pivotField showAll="0"/>
    <pivotField showAll="0"/>
    <pivotField showAll="0"/>
    <pivotField showAll="0"/>
    <pivotField showAll="0"/>
    <pivotField showAll="0"/>
    <pivotField showAll="0"/>
    <pivotField axis="axisRow" showAll="0" sortType="ascending">
      <items count="9">
        <item x="7"/>
        <item x="6"/>
        <item x="4"/>
        <item x="5"/>
        <item x="2"/>
        <item x="0"/>
        <item x="1"/>
        <item x="3"/>
        <item t="default"/>
      </items>
    </pivotField>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9">
    <i>
      <x/>
    </i>
    <i>
      <x v="1"/>
    </i>
    <i>
      <x v="2"/>
    </i>
    <i>
      <x v="3"/>
    </i>
    <i>
      <x v="4"/>
    </i>
    <i>
      <x v="5"/>
    </i>
    <i>
      <x v="6"/>
    </i>
    <i>
      <x v="7"/>
    </i>
    <i t="grand">
      <x/>
    </i>
  </rowItems>
  <colItems count="1">
    <i/>
  </colItems>
  <dataFields count="1">
    <dataField name="referencias" fld="4" subtotal="count" baseField="12" baseItem="0" numFmtId="3"/>
  </dataFields>
  <formats count="4">
    <format dxfId="101">
      <pivotArea outline="0" collapsedLevelsAreSubtotals="1" fieldPosition="0"/>
    </format>
    <format dxfId="100">
      <pivotArea dataOnly="0" labelOnly="1" fieldPosition="0">
        <references count="1">
          <reference field="12" count="0"/>
        </references>
      </pivotArea>
    </format>
    <format dxfId="99">
      <pivotArea dataOnly="0" labelOnly="1" grandRow="1" outline="0" fieldPosition="0"/>
    </format>
    <format dxfId="98">
      <pivotArea outline="0" fieldPosition="0">
        <references count="1">
          <reference field="4294967294" count="1">
            <x v="0"/>
          </reference>
        </references>
      </pivotArea>
    </format>
  </formats>
  <conditionalFormats count="4">
    <conditionalFormat priority="43">
      <pivotAreas count="1">
        <pivotArea type="data" collapsedLevelsAreSubtotals="1" fieldPosition="0">
          <references count="2">
            <reference field="4294967294" count="1" selected="0">
              <x v="0"/>
            </reference>
            <reference field="12" count="1">
              <x v="0"/>
            </reference>
          </references>
        </pivotArea>
      </pivotAreas>
    </conditionalFormat>
    <conditionalFormat priority="18">
      <pivotAreas count="1">
        <pivotArea type="data" collapsedLevelsAreSubtotals="1" fieldPosition="0">
          <references count="2">
            <reference field="4294967294" count="1" selected="0">
              <x v="0"/>
            </reference>
            <reference field="12" count="1">
              <x v="0"/>
            </reference>
          </references>
        </pivotArea>
      </pivotAreas>
    </conditionalFormat>
    <conditionalFormat priority="13">
      <pivotAreas count="1">
        <pivotArea type="data" collapsedLevelsAreSubtotals="1" fieldPosition="0">
          <references count="2">
            <reference field="4294967294" count="1" selected="0">
              <x v="0"/>
            </reference>
            <reference field="12" count="1">
              <x v="0"/>
            </reference>
          </references>
        </pivotArea>
      </pivotAreas>
    </conditionalFormat>
    <conditionalFormat priority="5">
      <pivotAreas count="1">
        <pivotArea type="data" collapsedLevelsAreSubtotals="1" fieldPosition="0">
          <references count="2">
            <reference field="4294967294" count="1" selected="0">
              <x v="0"/>
            </reference>
            <reference field="12" count="8">
              <x v="0"/>
              <x v="1"/>
              <x v="2"/>
              <x v="3"/>
              <x v="4"/>
              <x v="5"/>
              <x v="6"/>
              <x v="7"/>
            </reference>
          </references>
        </pivotArea>
      </pivotAreas>
    </conditionalFormat>
  </conditional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67275-20BC-4C3A-8B2F-154010DAD962}">
  <dimension ref="A1:B115"/>
  <sheetViews>
    <sheetView tabSelected="1" workbookViewId="0">
      <selection activeCell="E64" sqref="E64"/>
    </sheetView>
  </sheetViews>
  <sheetFormatPr baseColWidth="10" defaultRowHeight="15" x14ac:dyDescent="0.25"/>
  <cols>
    <col min="1" max="1" width="56" customWidth="1"/>
    <col min="2" max="2" width="40.7109375" customWidth="1"/>
  </cols>
  <sheetData>
    <row r="1" spans="1:2" x14ac:dyDescent="0.25">
      <c r="A1" s="88" t="s">
        <v>2454</v>
      </c>
      <c r="B1" s="88"/>
    </row>
    <row r="2" spans="1:2" x14ac:dyDescent="0.25">
      <c r="A2" s="87" t="s">
        <v>58</v>
      </c>
      <c r="B2" s="87"/>
    </row>
    <row r="3" spans="1:2" ht="15.75" thickBot="1" x14ac:dyDescent="0.3"/>
    <row r="4" spans="1:2" ht="15.75" x14ac:dyDescent="0.25">
      <c r="A4" s="13" t="s">
        <v>114</v>
      </c>
      <c r="B4" s="14">
        <f>+GETPIVOTDATA("Título",$A$30)</f>
        <v>935</v>
      </c>
    </row>
    <row r="5" spans="1:2" ht="16.5" thickBot="1" x14ac:dyDescent="0.3">
      <c r="A5" s="15" t="s">
        <v>142</v>
      </c>
      <c r="B5" s="16">
        <f>+GETPIVOTDATA("Título",$A$9)</f>
        <v>1396</v>
      </c>
    </row>
    <row r="8" spans="1:2" x14ac:dyDescent="0.25">
      <c r="A8" s="86" t="str">
        <f>CONCATENATE("Ítems por TIPO DE MATERIAL para ",A1)</f>
        <v>Ítems por TIPO DE MATERIAL para Especialización en Radiología e Imágenes Diagnósticas</v>
      </c>
      <c r="B8" s="86"/>
    </row>
    <row r="9" spans="1:2" x14ac:dyDescent="0.25">
      <c r="A9" s="8" t="s">
        <v>48</v>
      </c>
      <c r="B9" s="8" t="s">
        <v>55</v>
      </c>
    </row>
    <row r="10" spans="1:2" x14ac:dyDescent="0.25">
      <c r="A10" s="9" t="s">
        <v>12</v>
      </c>
      <c r="B10" s="10">
        <v>733</v>
      </c>
    </row>
    <row r="11" spans="1:2" x14ac:dyDescent="0.25">
      <c r="A11" s="9" t="s">
        <v>135</v>
      </c>
      <c r="B11" s="10">
        <v>479</v>
      </c>
    </row>
    <row r="12" spans="1:2" x14ac:dyDescent="0.25">
      <c r="A12" s="9" t="s">
        <v>7</v>
      </c>
      <c r="B12" s="10">
        <v>114</v>
      </c>
    </row>
    <row r="13" spans="1:2" x14ac:dyDescent="0.25">
      <c r="A13" s="9" t="s">
        <v>2078</v>
      </c>
      <c r="B13" s="10">
        <v>26</v>
      </c>
    </row>
    <row r="14" spans="1:2" x14ac:dyDescent="0.25">
      <c r="A14" s="9" t="s">
        <v>139</v>
      </c>
      <c r="B14" s="10">
        <v>22</v>
      </c>
    </row>
    <row r="15" spans="1:2" x14ac:dyDescent="0.25">
      <c r="A15" s="9" t="s">
        <v>18</v>
      </c>
      <c r="B15" s="10">
        <v>15</v>
      </c>
    </row>
    <row r="16" spans="1:2" x14ac:dyDescent="0.25">
      <c r="A16" s="9" t="s">
        <v>2379</v>
      </c>
      <c r="B16" s="10">
        <v>6</v>
      </c>
    </row>
    <row r="17" spans="1:2" x14ac:dyDescent="0.25">
      <c r="A17" s="9" t="s">
        <v>2076</v>
      </c>
      <c r="B17" s="10">
        <v>1</v>
      </c>
    </row>
    <row r="18" spans="1:2" x14ac:dyDescent="0.25">
      <c r="A18" s="9" t="s">
        <v>56</v>
      </c>
      <c r="B18" s="10">
        <v>1396</v>
      </c>
    </row>
    <row r="20" spans="1:2" x14ac:dyDescent="0.25">
      <c r="A20" s="73"/>
      <c r="B20" s="74"/>
    </row>
    <row r="21" spans="1:2" x14ac:dyDescent="0.25">
      <c r="A21" s="86" t="str">
        <f>CONCATENATE("Ítems por BIBLIOTECA ",A1)</f>
        <v>Ítems por BIBLIOTECA Especialización en Radiología e Imágenes Diagnósticas</v>
      </c>
      <c r="B21" s="86"/>
    </row>
    <row r="22" spans="1:2" x14ac:dyDescent="0.25">
      <c r="A22" s="11" t="s">
        <v>47</v>
      </c>
      <c r="B22" s="3" t="s">
        <v>55</v>
      </c>
    </row>
    <row r="23" spans="1:2" x14ac:dyDescent="0.25">
      <c r="A23" s="1" t="s">
        <v>132</v>
      </c>
      <c r="B23" s="2">
        <v>1257</v>
      </c>
    </row>
    <row r="24" spans="1:2" x14ac:dyDescent="0.25">
      <c r="A24" s="1" t="s">
        <v>133</v>
      </c>
      <c r="B24" s="2">
        <v>59</v>
      </c>
    </row>
    <row r="25" spans="1:2" x14ac:dyDescent="0.25">
      <c r="A25" s="1" t="s">
        <v>137</v>
      </c>
      <c r="B25" s="2">
        <v>80</v>
      </c>
    </row>
    <row r="26" spans="1:2" x14ac:dyDescent="0.25">
      <c r="A26" s="1" t="s">
        <v>56</v>
      </c>
      <c r="B26" s="2">
        <v>1396</v>
      </c>
    </row>
    <row r="29" spans="1:2" x14ac:dyDescent="0.25">
      <c r="A29" s="86" t="str">
        <f>CONCATENATE("Referencias por TIPO DE FORMATO para ",A1)</f>
        <v>Referencias por TIPO DE FORMATO para Especialización en Radiología e Imágenes Diagnósticas</v>
      </c>
      <c r="B29" s="86"/>
    </row>
    <row r="30" spans="1:2" x14ac:dyDescent="0.25">
      <c r="A30" s="11" t="s">
        <v>49</v>
      </c>
      <c r="B30" s="3" t="s">
        <v>59</v>
      </c>
    </row>
    <row r="31" spans="1:2" x14ac:dyDescent="0.25">
      <c r="A31" s="1" t="s">
        <v>8</v>
      </c>
      <c r="B31" s="2">
        <v>922</v>
      </c>
    </row>
    <row r="32" spans="1:2" x14ac:dyDescent="0.25">
      <c r="A32" s="1" t="s">
        <v>7</v>
      </c>
      <c r="B32" s="2">
        <v>9</v>
      </c>
    </row>
    <row r="33" spans="1:2" x14ac:dyDescent="0.25">
      <c r="A33" s="1" t="s">
        <v>2077</v>
      </c>
      <c r="B33" s="2">
        <v>4</v>
      </c>
    </row>
    <row r="34" spans="1:2" x14ac:dyDescent="0.25">
      <c r="A34" s="1" t="s">
        <v>56</v>
      </c>
      <c r="B34" s="2">
        <v>935</v>
      </c>
    </row>
    <row r="37" spans="1:2" ht="14.25" customHeight="1" x14ac:dyDescent="0.25">
      <c r="A37" s="89" t="str">
        <f>CONCATENATE("Referencias por ÁREA DEL CONOCIMIENTO para ",A1)</f>
        <v>Referencias por ÁREA DEL CONOCIMIENTO para Especialización en Radiología e Imágenes Diagnósticas</v>
      </c>
      <c r="B37" s="89"/>
    </row>
    <row r="38" spans="1:2" x14ac:dyDescent="0.25">
      <c r="A38" s="11" t="s">
        <v>60</v>
      </c>
      <c r="B38" s="3" t="s">
        <v>59</v>
      </c>
    </row>
    <row r="39" spans="1:2" x14ac:dyDescent="0.25">
      <c r="A39" s="1" t="s">
        <v>163</v>
      </c>
      <c r="B39" s="2">
        <v>171</v>
      </c>
    </row>
    <row r="40" spans="1:2" x14ac:dyDescent="0.25">
      <c r="A40" s="1" t="s">
        <v>2055</v>
      </c>
      <c r="B40" s="2">
        <v>3</v>
      </c>
    </row>
    <row r="41" spans="1:2" x14ac:dyDescent="0.25">
      <c r="A41" s="1" t="s">
        <v>4945</v>
      </c>
      <c r="B41" s="2">
        <v>1</v>
      </c>
    </row>
    <row r="42" spans="1:2" x14ac:dyDescent="0.25">
      <c r="A42" s="1" t="s">
        <v>2396</v>
      </c>
      <c r="B42" s="2">
        <v>1</v>
      </c>
    </row>
    <row r="43" spans="1:2" x14ac:dyDescent="0.25">
      <c r="A43" s="1" t="s">
        <v>2395</v>
      </c>
      <c r="B43" s="2">
        <v>1</v>
      </c>
    </row>
    <row r="44" spans="1:2" x14ac:dyDescent="0.25">
      <c r="A44" s="1" t="s">
        <v>6979</v>
      </c>
      <c r="B44" s="2">
        <v>1</v>
      </c>
    </row>
    <row r="45" spans="1:2" x14ac:dyDescent="0.25">
      <c r="A45" s="1" t="s">
        <v>6548</v>
      </c>
      <c r="B45" s="2">
        <v>1</v>
      </c>
    </row>
    <row r="46" spans="1:2" x14ac:dyDescent="0.25">
      <c r="A46" s="1" t="s">
        <v>5995</v>
      </c>
      <c r="B46" s="2">
        <v>1</v>
      </c>
    </row>
    <row r="47" spans="1:2" x14ac:dyDescent="0.25">
      <c r="A47" s="1" t="s">
        <v>6621</v>
      </c>
      <c r="B47" s="2">
        <v>1</v>
      </c>
    </row>
    <row r="48" spans="1:2" x14ac:dyDescent="0.25">
      <c r="A48" s="1" t="s">
        <v>1766</v>
      </c>
      <c r="B48" s="2">
        <v>29</v>
      </c>
    </row>
    <row r="49" spans="1:2" x14ac:dyDescent="0.25">
      <c r="A49" s="1" t="s">
        <v>2148</v>
      </c>
      <c r="B49" s="2">
        <v>13</v>
      </c>
    </row>
    <row r="50" spans="1:2" x14ac:dyDescent="0.25">
      <c r="A50" s="1" t="s">
        <v>2145</v>
      </c>
      <c r="B50" s="2">
        <v>2</v>
      </c>
    </row>
    <row r="51" spans="1:2" x14ac:dyDescent="0.25">
      <c r="A51" s="1" t="s">
        <v>2011</v>
      </c>
      <c r="B51" s="2">
        <v>3</v>
      </c>
    </row>
    <row r="52" spans="1:2" x14ac:dyDescent="0.25">
      <c r="A52" s="1" t="s">
        <v>2080</v>
      </c>
      <c r="B52" s="2">
        <v>4</v>
      </c>
    </row>
    <row r="53" spans="1:2" x14ac:dyDescent="0.25">
      <c r="A53" s="1" t="s">
        <v>1762</v>
      </c>
      <c r="B53" s="2">
        <v>196</v>
      </c>
    </row>
    <row r="54" spans="1:2" s="75" customFormat="1" x14ac:dyDescent="0.25">
      <c r="A54" s="1" t="s">
        <v>2124</v>
      </c>
      <c r="B54" s="2">
        <v>15</v>
      </c>
    </row>
    <row r="55" spans="1:2" s="75" customFormat="1" x14ac:dyDescent="0.25">
      <c r="A55" s="1" t="s">
        <v>2079</v>
      </c>
      <c r="B55" s="2">
        <v>22</v>
      </c>
    </row>
    <row r="56" spans="1:2" s="75" customFormat="1" x14ac:dyDescent="0.25">
      <c r="A56" s="1" t="s">
        <v>5908</v>
      </c>
      <c r="B56" s="2">
        <v>1</v>
      </c>
    </row>
    <row r="57" spans="1:2" s="75" customFormat="1" x14ac:dyDescent="0.25">
      <c r="A57" s="1" t="s">
        <v>5809</v>
      </c>
      <c r="B57" s="2">
        <v>1</v>
      </c>
    </row>
    <row r="58" spans="1:2" s="75" customFormat="1" x14ac:dyDescent="0.25">
      <c r="A58" s="1" t="s">
        <v>5824</v>
      </c>
      <c r="B58" s="2">
        <v>4</v>
      </c>
    </row>
    <row r="59" spans="1:2" s="75" customFormat="1" x14ac:dyDescent="0.25">
      <c r="A59" s="1" t="s">
        <v>6148</v>
      </c>
      <c r="B59" s="2">
        <v>1</v>
      </c>
    </row>
    <row r="60" spans="1:2" s="75" customFormat="1" x14ac:dyDescent="0.25">
      <c r="A60" s="1" t="s">
        <v>2440</v>
      </c>
      <c r="B60" s="2">
        <v>5</v>
      </c>
    </row>
    <row r="61" spans="1:2" s="75" customFormat="1" x14ac:dyDescent="0.25">
      <c r="A61" s="1" t="s">
        <v>141</v>
      </c>
      <c r="B61" s="2">
        <v>9</v>
      </c>
    </row>
    <row r="62" spans="1:2" s="75" customFormat="1" x14ac:dyDescent="0.25">
      <c r="A62" s="1" t="s">
        <v>2249</v>
      </c>
      <c r="B62" s="2">
        <v>3</v>
      </c>
    </row>
    <row r="63" spans="1:2" s="75" customFormat="1" x14ac:dyDescent="0.25">
      <c r="A63" s="1" t="s">
        <v>136</v>
      </c>
      <c r="B63" s="2">
        <v>446</v>
      </c>
    </row>
    <row r="64" spans="1:2" s="75" customFormat="1" x14ac:dyDescent="0.25">
      <c r="A64" s="1" t="s">
        <v>56</v>
      </c>
      <c r="B64" s="2">
        <v>935</v>
      </c>
    </row>
    <row r="65" spans="1:2" s="75" customFormat="1" x14ac:dyDescent="0.25">
      <c r="A65"/>
      <c r="B65"/>
    </row>
    <row r="66" spans="1:2" x14ac:dyDescent="0.25">
      <c r="A66" s="6"/>
      <c r="B66" s="7"/>
    </row>
    <row r="67" spans="1:2" ht="15" customHeight="1" x14ac:dyDescent="0.25">
      <c r="A67" s="89" t="str">
        <f>CONCATENATE("Referencias por FECHA DE PUBLICACIÓN para ",A1)</f>
        <v>Referencias por FECHA DE PUBLICACIÓN para Especialización en Radiología e Imágenes Diagnósticas</v>
      </c>
      <c r="B67" s="89"/>
    </row>
    <row r="68" spans="1:2" x14ac:dyDescent="0.25">
      <c r="A68" s="4" t="s">
        <v>52</v>
      </c>
      <c r="B68" t="s">
        <v>59</v>
      </c>
    </row>
    <row r="69" spans="1:2" x14ac:dyDescent="0.25">
      <c r="A69" s="1">
        <v>-1950</v>
      </c>
      <c r="B69" s="2">
        <v>1</v>
      </c>
    </row>
    <row r="70" spans="1:2" x14ac:dyDescent="0.25">
      <c r="A70" s="1" t="s">
        <v>44</v>
      </c>
      <c r="B70" s="2">
        <v>3</v>
      </c>
    </row>
    <row r="71" spans="1:2" x14ac:dyDescent="0.25">
      <c r="A71" s="1" t="s">
        <v>41</v>
      </c>
      <c r="B71" s="2">
        <v>7</v>
      </c>
    </row>
    <row r="72" spans="1:2" x14ac:dyDescent="0.25">
      <c r="A72" s="1" t="s">
        <v>42</v>
      </c>
      <c r="B72" s="2">
        <v>12</v>
      </c>
    </row>
    <row r="73" spans="1:2" x14ac:dyDescent="0.25">
      <c r="A73" s="1" t="s">
        <v>39</v>
      </c>
      <c r="B73" s="2">
        <v>35</v>
      </c>
    </row>
    <row r="74" spans="1:2" x14ac:dyDescent="0.25">
      <c r="A74" s="1" t="s">
        <v>40</v>
      </c>
      <c r="B74" s="2">
        <v>112</v>
      </c>
    </row>
    <row r="75" spans="1:2" x14ac:dyDescent="0.25">
      <c r="A75" s="1" t="s">
        <v>38</v>
      </c>
      <c r="B75" s="2">
        <v>413</v>
      </c>
    </row>
    <row r="76" spans="1:2" x14ac:dyDescent="0.25">
      <c r="A76" s="1" t="s">
        <v>43</v>
      </c>
      <c r="B76" s="2">
        <v>352</v>
      </c>
    </row>
    <row r="77" spans="1:2" x14ac:dyDescent="0.25">
      <c r="A77" s="1" t="s">
        <v>56</v>
      </c>
      <c r="B77" s="2">
        <v>935</v>
      </c>
    </row>
    <row r="79" spans="1:2" s="75" customFormat="1" x14ac:dyDescent="0.25">
      <c r="A79" s="6"/>
      <c r="B79" s="7"/>
    </row>
    <row r="80" spans="1:2" x14ac:dyDescent="0.25">
      <c r="A80" s="86" t="str">
        <f>CONCATENATE("Referencias por idioma para ",A1)</f>
        <v>Referencias por idioma para Especialización en Radiología e Imágenes Diagnósticas</v>
      </c>
      <c r="B80" s="86"/>
    </row>
    <row r="81" spans="1:2" x14ac:dyDescent="0.25">
      <c r="A81" s="4" t="s">
        <v>32</v>
      </c>
      <c r="B81" t="s">
        <v>59</v>
      </c>
    </row>
    <row r="82" spans="1:2" x14ac:dyDescent="0.25">
      <c r="A82" s="1" t="s">
        <v>37</v>
      </c>
      <c r="B82" s="2">
        <v>526</v>
      </c>
    </row>
    <row r="83" spans="1:2" x14ac:dyDescent="0.25">
      <c r="A83" s="1" t="s">
        <v>36</v>
      </c>
      <c r="B83" s="2">
        <v>394</v>
      </c>
    </row>
    <row r="84" spans="1:2" x14ac:dyDescent="0.25">
      <c r="A84" s="1" t="s">
        <v>2128</v>
      </c>
      <c r="B84" s="2">
        <v>8</v>
      </c>
    </row>
    <row r="85" spans="1:2" ht="15.75" customHeight="1" x14ac:dyDescent="0.25">
      <c r="A85" s="1" t="s">
        <v>140</v>
      </c>
      <c r="B85" s="2">
        <v>6</v>
      </c>
    </row>
    <row r="86" spans="1:2" ht="15.75" customHeight="1" x14ac:dyDescent="0.25">
      <c r="A86" s="1" t="s">
        <v>4665</v>
      </c>
      <c r="B86" s="2">
        <v>1</v>
      </c>
    </row>
    <row r="87" spans="1:2" ht="15.75" customHeight="1" x14ac:dyDescent="0.25">
      <c r="A87" s="1" t="s">
        <v>56</v>
      </c>
      <c r="B87" s="2">
        <v>935</v>
      </c>
    </row>
    <row r="88" spans="1:2" s="75" customFormat="1" ht="15.75" customHeight="1" x14ac:dyDescent="0.25">
      <c r="A88" s="6"/>
      <c r="B88" s="7"/>
    </row>
    <row r="89" spans="1:2" s="75" customFormat="1" ht="15.75" customHeight="1" x14ac:dyDescent="0.25">
      <c r="A89" s="6"/>
      <c r="B89" s="7"/>
    </row>
    <row r="90" spans="1:2" ht="15.75" customHeight="1" x14ac:dyDescent="0.25">
      <c r="A90" s="85" t="str">
        <f>CONCATENATE("Ítems por COLECCIÓN para ",A1)</f>
        <v>Ítems por COLECCIÓN para Especialización en Radiología e Imágenes Diagnósticas</v>
      </c>
      <c r="B90" s="85"/>
    </row>
    <row r="91" spans="1:2" ht="15.75" customHeight="1" x14ac:dyDescent="0.25">
      <c r="A91" s="4" t="s">
        <v>34</v>
      </c>
      <c r="B91" t="s">
        <v>57</v>
      </c>
    </row>
    <row r="92" spans="1:2" ht="15.75" customHeight="1" x14ac:dyDescent="0.25">
      <c r="A92" s="1" t="s">
        <v>13</v>
      </c>
      <c r="B92" s="2">
        <v>482</v>
      </c>
    </row>
    <row r="93" spans="1:2" ht="15.75" customHeight="1" x14ac:dyDescent="0.25">
      <c r="A93" s="1" t="s">
        <v>134</v>
      </c>
      <c r="B93" s="2">
        <v>479</v>
      </c>
    </row>
    <row r="94" spans="1:2" ht="15.75" customHeight="1" x14ac:dyDescent="0.25">
      <c r="A94" s="1" t="s">
        <v>11</v>
      </c>
      <c r="B94" s="2">
        <v>198</v>
      </c>
    </row>
    <row r="95" spans="1:2" ht="15.75" customHeight="1" x14ac:dyDescent="0.25">
      <c r="A95" s="1" t="s">
        <v>15</v>
      </c>
      <c r="B95" s="2">
        <v>114</v>
      </c>
    </row>
    <row r="96" spans="1:2" ht="15.75" customHeight="1" x14ac:dyDescent="0.25">
      <c r="A96" s="1" t="s">
        <v>14</v>
      </c>
      <c r="B96" s="2">
        <v>42</v>
      </c>
    </row>
    <row r="97" spans="1:2" ht="15.75" customHeight="1" x14ac:dyDescent="0.25">
      <c r="A97" s="1" t="s">
        <v>17</v>
      </c>
      <c r="B97" s="2">
        <v>34</v>
      </c>
    </row>
    <row r="98" spans="1:2" ht="15.75" customHeight="1" x14ac:dyDescent="0.25">
      <c r="A98" s="1" t="s">
        <v>19</v>
      </c>
      <c r="B98" s="2">
        <v>28</v>
      </c>
    </row>
    <row r="99" spans="1:2" ht="15.75" customHeight="1" x14ac:dyDescent="0.25">
      <c r="A99" s="1" t="s">
        <v>16</v>
      </c>
      <c r="B99" s="2">
        <v>16</v>
      </c>
    </row>
    <row r="100" spans="1:2" ht="15.75" customHeight="1" x14ac:dyDescent="0.25">
      <c r="A100" s="1" t="s">
        <v>138</v>
      </c>
      <c r="B100" s="2">
        <v>3</v>
      </c>
    </row>
    <row r="101" spans="1:2" ht="15.75" customHeight="1" x14ac:dyDescent="0.25">
      <c r="A101" s="1" t="s">
        <v>56</v>
      </c>
      <c r="B101" s="2">
        <v>1396</v>
      </c>
    </row>
    <row r="102" spans="1:2" ht="15.75" customHeight="1" x14ac:dyDescent="0.25"/>
    <row r="103" spans="1:2" ht="15.75" customHeight="1" x14ac:dyDescent="0.25"/>
    <row r="104" spans="1:2" ht="15.75" customHeight="1" x14ac:dyDescent="0.25"/>
    <row r="105" spans="1:2" ht="15.75" customHeight="1" x14ac:dyDescent="0.25"/>
    <row r="106" spans="1:2" ht="15.75" customHeight="1" x14ac:dyDescent="0.25"/>
    <row r="107" spans="1:2" ht="15.75" customHeight="1" x14ac:dyDescent="0.25"/>
    <row r="108" spans="1:2" ht="15.75" customHeight="1" x14ac:dyDescent="0.25"/>
    <row r="109" spans="1:2" ht="15.75" customHeight="1" x14ac:dyDescent="0.25"/>
    <row r="110" spans="1:2" ht="15.75" customHeight="1" x14ac:dyDescent="0.25"/>
    <row r="111" spans="1:2" ht="15.75" customHeight="1" x14ac:dyDescent="0.25"/>
    <row r="112" spans="1:2" ht="15.75" customHeight="1" x14ac:dyDescent="0.25"/>
    <row r="113" spans="1:2" ht="15.75" customHeight="1" x14ac:dyDescent="0.25"/>
    <row r="114" spans="1:2" ht="15.75" customHeight="1" x14ac:dyDescent="0.25"/>
    <row r="115" spans="1:2" ht="15.75" customHeight="1" x14ac:dyDescent="0.25">
      <c r="A115" s="6"/>
      <c r="B115" s="5"/>
    </row>
  </sheetData>
  <mergeCells count="9">
    <mergeCell ref="A90:B90"/>
    <mergeCell ref="A80:B80"/>
    <mergeCell ref="A2:B2"/>
    <mergeCell ref="A1:B1"/>
    <mergeCell ref="A8:B8"/>
    <mergeCell ref="A29:B29"/>
    <mergeCell ref="A37:B37"/>
    <mergeCell ref="A67:B67"/>
    <mergeCell ref="A21:B21"/>
  </mergeCells>
  <conditionalFormatting pivot="1" sqref="B10 B12 B15">
    <cfRule type="dataBar" priority="47">
      <dataBar>
        <cfvo type="min"/>
        <cfvo type="max"/>
        <color rgb="FF638EC6"/>
      </dataBar>
      <extLst>
        <ext xmlns:x14="http://schemas.microsoft.com/office/spreadsheetml/2009/9/main" uri="{B025F937-C7B1-47D3-B67F-A62EFF666E3E}">
          <x14:id>{791B4960-CB2C-4891-8CFC-A710B5DF2319}</x14:id>
        </ext>
      </extLst>
    </cfRule>
  </conditionalFormatting>
  <conditionalFormatting pivot="1" sqref="B31:B32">
    <cfRule type="dataBar" priority="45">
      <dataBar>
        <cfvo type="min"/>
        <cfvo type="max"/>
        <color rgb="FF638EC6"/>
      </dataBar>
      <extLst>
        <ext xmlns:x14="http://schemas.microsoft.com/office/spreadsheetml/2009/9/main" uri="{B025F937-C7B1-47D3-B67F-A62EFF666E3E}">
          <x14:id>{BF03C29E-B46A-46C7-B6DE-6624E215EB17}</x14:id>
        </ext>
      </extLst>
    </cfRule>
  </conditionalFormatting>
  <conditionalFormatting pivot="1" sqref="B69">
    <cfRule type="dataBar" priority="43">
      <dataBar>
        <cfvo type="min"/>
        <cfvo type="max"/>
        <color rgb="FF638EC6"/>
      </dataBar>
      <extLst>
        <ext xmlns:x14="http://schemas.microsoft.com/office/spreadsheetml/2009/9/main" uri="{B025F937-C7B1-47D3-B67F-A62EFF666E3E}">
          <x14:id>{657D76CD-C16D-42BE-BEBD-18C583FB7260}</x14:id>
        </ext>
      </extLst>
    </cfRule>
  </conditionalFormatting>
  <conditionalFormatting pivot="1" sqref="B82:B83 B85">
    <cfRule type="dataBar" priority="42">
      <dataBar>
        <cfvo type="min"/>
        <cfvo type="max"/>
        <color rgb="FF638EC6"/>
      </dataBar>
      <extLst>
        <ext xmlns:x14="http://schemas.microsoft.com/office/spreadsheetml/2009/9/main" uri="{B025F937-C7B1-47D3-B67F-A62EFF666E3E}">
          <x14:id>{88CCFB2F-D069-4C43-9A38-C4EBDCB2CAA5}</x14:id>
        </ext>
      </extLst>
    </cfRule>
  </conditionalFormatting>
  <conditionalFormatting sqref="B4:B5">
    <cfRule type="dataBar" priority="40">
      <dataBar>
        <cfvo type="min"/>
        <cfvo type="max"/>
        <color rgb="FF638EC6"/>
      </dataBar>
      <extLst>
        <ext xmlns:x14="http://schemas.microsoft.com/office/spreadsheetml/2009/9/main" uri="{B025F937-C7B1-47D3-B67F-A62EFF666E3E}">
          <x14:id>{F314228B-8A47-4F49-8CE6-1E0E21A3F4E2}</x14:id>
        </ext>
      </extLst>
    </cfRule>
  </conditionalFormatting>
  <conditionalFormatting pivot="1" sqref="B94:B99 B92">
    <cfRule type="dataBar" priority="37">
      <dataBar>
        <cfvo type="min"/>
        <cfvo type="max"/>
        <color rgb="FF638EC6"/>
      </dataBar>
      <extLst>
        <ext xmlns:x14="http://schemas.microsoft.com/office/spreadsheetml/2009/9/main" uri="{B025F937-C7B1-47D3-B67F-A62EFF666E3E}">
          <x14:id>{AC957B08-7BCB-4C49-98C3-5780C230F6BE}</x14:id>
        </ext>
      </extLst>
    </cfRule>
  </conditionalFormatting>
  <conditionalFormatting pivot="1" sqref="B10:B12 B14:B15">
    <cfRule type="dataBar" priority="34">
      <dataBar>
        <cfvo type="min"/>
        <cfvo type="max"/>
        <color rgb="FF638EC6"/>
      </dataBar>
      <extLst>
        <ext xmlns:x14="http://schemas.microsoft.com/office/spreadsheetml/2009/9/main" uri="{B025F937-C7B1-47D3-B67F-A62EFF666E3E}">
          <x14:id>{54176ED0-D157-4EB9-9FEA-D9F6787EB2EF}</x14:id>
        </ext>
      </extLst>
    </cfRule>
  </conditionalFormatting>
  <conditionalFormatting pivot="1" sqref="B23:B25">
    <cfRule type="dataBar" priority="33">
      <dataBar>
        <cfvo type="min"/>
        <cfvo type="max"/>
        <color rgb="FF638EC6"/>
      </dataBar>
      <extLst>
        <ext xmlns:x14="http://schemas.microsoft.com/office/spreadsheetml/2009/9/main" uri="{B025F937-C7B1-47D3-B67F-A62EFF666E3E}">
          <x14:id>{6BBAEC17-81B2-4748-BA3A-23D18D409BFE}</x14:id>
        </ext>
      </extLst>
    </cfRule>
  </conditionalFormatting>
  <conditionalFormatting pivot="1" sqref="B10:B12 B14:B15">
    <cfRule type="dataBar" priority="30">
      <dataBar>
        <cfvo type="min"/>
        <cfvo type="max"/>
        <color rgb="FF638EC6"/>
      </dataBar>
      <extLst>
        <ext xmlns:x14="http://schemas.microsoft.com/office/spreadsheetml/2009/9/main" uri="{B025F937-C7B1-47D3-B67F-A62EFF666E3E}">
          <x14:id>{8C5EF13E-86DF-4824-BF0B-8053141ABB5E}</x14:id>
        </ext>
      </extLst>
    </cfRule>
  </conditionalFormatting>
  <conditionalFormatting pivot="1" sqref="B92:B100">
    <cfRule type="dataBar" priority="28">
      <dataBar>
        <cfvo type="min"/>
        <cfvo type="max"/>
        <color rgb="FF638EC6"/>
      </dataBar>
      <extLst>
        <ext xmlns:x14="http://schemas.microsoft.com/office/spreadsheetml/2009/9/main" uri="{B025F937-C7B1-47D3-B67F-A62EFF666E3E}">
          <x14:id>{A2A40907-65D5-4AB6-BB4B-CBD2A3B92199}</x14:id>
        </ext>
      </extLst>
    </cfRule>
  </conditionalFormatting>
  <conditionalFormatting pivot="1" sqref="B39 B48">
    <cfRule type="dataBar" priority="25">
      <dataBar>
        <cfvo type="min"/>
        <cfvo type="max"/>
        <color rgb="FF638EC6"/>
      </dataBar>
      <extLst>
        <ext xmlns:x14="http://schemas.microsoft.com/office/spreadsheetml/2009/9/main" uri="{B025F937-C7B1-47D3-B67F-A62EFF666E3E}">
          <x14:id>{32117C28-98A3-4E30-94AD-EF85EA99D377}</x14:id>
        </ext>
      </extLst>
    </cfRule>
  </conditionalFormatting>
  <conditionalFormatting pivot="1" sqref="B39:B40 B48 B51">
    <cfRule type="dataBar" priority="23">
      <dataBar>
        <cfvo type="min"/>
        <cfvo type="max"/>
        <color rgb="FF638EC6"/>
      </dataBar>
      <extLst>
        <ext xmlns:x14="http://schemas.microsoft.com/office/spreadsheetml/2009/9/main" uri="{B025F937-C7B1-47D3-B67F-A62EFF666E3E}">
          <x14:id>{BFA7240F-82C9-4121-967A-4B4D3BD90E24}</x14:id>
        </ext>
      </extLst>
    </cfRule>
  </conditionalFormatting>
  <conditionalFormatting pivot="1" sqref="B10:B15">
    <cfRule type="dataBar" priority="22">
      <dataBar>
        <cfvo type="min"/>
        <cfvo type="max"/>
        <color rgb="FF638EC6"/>
      </dataBar>
      <extLst>
        <ext xmlns:x14="http://schemas.microsoft.com/office/spreadsheetml/2009/9/main" uri="{B025F937-C7B1-47D3-B67F-A62EFF666E3E}">
          <x14:id>{1782A67A-69FE-45AA-B6AE-DA1E93158539}</x14:id>
        </ext>
      </extLst>
    </cfRule>
  </conditionalFormatting>
  <conditionalFormatting pivot="1" sqref="B23:B25">
    <cfRule type="dataBar" priority="21">
      <dataBar>
        <cfvo type="min"/>
        <cfvo type="max"/>
        <color rgb="FF638EC6"/>
      </dataBar>
      <extLst>
        <ext xmlns:x14="http://schemas.microsoft.com/office/spreadsheetml/2009/9/main" uri="{B025F937-C7B1-47D3-B67F-A62EFF666E3E}">
          <x14:id>{4BA158E3-AC19-4C1C-9262-7A30974FCF6C}</x14:id>
        </ext>
      </extLst>
    </cfRule>
  </conditionalFormatting>
  <conditionalFormatting pivot="1" sqref="B31:B33">
    <cfRule type="dataBar" priority="20">
      <dataBar>
        <cfvo type="min"/>
        <cfvo type="max"/>
        <color rgb="FF638EC6"/>
      </dataBar>
      <extLst>
        <ext xmlns:x14="http://schemas.microsoft.com/office/spreadsheetml/2009/9/main" uri="{B025F937-C7B1-47D3-B67F-A62EFF666E3E}">
          <x14:id>{17640F9B-A634-4958-B2D8-96ADDDEF328F}</x14:id>
        </ext>
      </extLst>
    </cfRule>
  </conditionalFormatting>
  <conditionalFormatting pivot="1" sqref="B39:B40 B48 B51 B53 B61 B63">
    <cfRule type="dataBar" priority="15">
      <dataBar>
        <cfvo type="min"/>
        <cfvo type="max"/>
        <color rgb="FF638EC6"/>
      </dataBar>
      <extLst>
        <ext xmlns:x14="http://schemas.microsoft.com/office/spreadsheetml/2009/9/main" uri="{B025F937-C7B1-47D3-B67F-A62EFF666E3E}">
          <x14:id>{B88D7BFF-1733-441B-9755-227A327FD59D}</x14:id>
        </ext>
      </extLst>
    </cfRule>
  </conditionalFormatting>
  <conditionalFormatting pivot="1" sqref="B69">
    <cfRule type="dataBar" priority="18">
      <dataBar>
        <cfvo type="min"/>
        <cfvo type="max"/>
        <color rgb="FF638EC6"/>
      </dataBar>
      <extLst>
        <ext xmlns:x14="http://schemas.microsoft.com/office/spreadsheetml/2009/9/main" uri="{B025F937-C7B1-47D3-B67F-A62EFF666E3E}">
          <x14:id>{9FBAEAC4-66C5-41B4-88B9-D2AAACE0110F}</x14:id>
        </ext>
      </extLst>
    </cfRule>
  </conditionalFormatting>
  <conditionalFormatting pivot="1" sqref="B82:B83 B85">
    <cfRule type="dataBar" priority="17">
      <dataBar>
        <cfvo type="min"/>
        <cfvo type="max"/>
        <color rgb="FF638EC6"/>
      </dataBar>
      <extLst>
        <ext xmlns:x14="http://schemas.microsoft.com/office/spreadsheetml/2009/9/main" uri="{B025F937-C7B1-47D3-B67F-A62EFF666E3E}">
          <x14:id>{0F59F5B3-4B5A-4AC9-BE27-EC9DF0744DFA}</x14:id>
        </ext>
      </extLst>
    </cfRule>
  </conditionalFormatting>
  <conditionalFormatting pivot="1" sqref="B10:B15">
    <cfRule type="dataBar" priority="16">
      <dataBar>
        <cfvo type="min"/>
        <cfvo type="max"/>
        <color rgb="FF638EC6"/>
      </dataBar>
      <extLst>
        <ext xmlns:x14="http://schemas.microsoft.com/office/spreadsheetml/2009/9/main" uri="{B025F937-C7B1-47D3-B67F-A62EFF666E3E}">
          <x14:id>{A97764E1-D0D4-4557-8CCA-94AFE2570300}</x14:id>
        </ext>
      </extLst>
    </cfRule>
  </conditionalFormatting>
  <conditionalFormatting pivot="1" sqref="B39:B40 B48 B51 B53 B55 B61 B63">
    <cfRule type="dataBar" priority="14">
      <dataBar>
        <cfvo type="min"/>
        <cfvo type="max"/>
        <color rgb="FF638EC6"/>
      </dataBar>
      <extLst>
        <ext xmlns:x14="http://schemas.microsoft.com/office/spreadsheetml/2009/9/main" uri="{B025F937-C7B1-47D3-B67F-A62EFF666E3E}">
          <x14:id>{5CBFD3D5-DDD1-4D77-A57D-D28A7F59D080}</x14:id>
        </ext>
      </extLst>
    </cfRule>
  </conditionalFormatting>
  <conditionalFormatting pivot="1" sqref="B69">
    <cfRule type="dataBar" priority="13">
      <dataBar>
        <cfvo type="min"/>
        <cfvo type="max"/>
        <color rgb="FF638EC6"/>
      </dataBar>
      <extLst>
        <ext xmlns:x14="http://schemas.microsoft.com/office/spreadsheetml/2009/9/main" uri="{B025F937-C7B1-47D3-B67F-A62EFF666E3E}">
          <x14:id>{E42BC608-5476-44CB-9152-8DEC7EEE6DEC}</x14:id>
        </ext>
      </extLst>
    </cfRule>
  </conditionalFormatting>
  <conditionalFormatting pivot="1" sqref="B82:B83 B85">
    <cfRule type="dataBar" priority="12">
      <dataBar>
        <cfvo type="min"/>
        <cfvo type="max"/>
        <color rgb="FF638EC6"/>
      </dataBar>
      <extLst>
        <ext xmlns:x14="http://schemas.microsoft.com/office/spreadsheetml/2009/9/main" uri="{B025F937-C7B1-47D3-B67F-A62EFF666E3E}">
          <x14:id>{CB0C399B-5E2C-4991-8A4C-08265281C79D}</x14:id>
        </ext>
      </extLst>
    </cfRule>
  </conditionalFormatting>
  <conditionalFormatting pivot="1" sqref="B10:B15">
    <cfRule type="dataBar" priority="11">
      <dataBar>
        <cfvo type="min"/>
        <cfvo type="max"/>
        <color rgb="FF638EC6"/>
      </dataBar>
      <extLst>
        <ext xmlns:x14="http://schemas.microsoft.com/office/spreadsheetml/2009/9/main" uri="{B025F937-C7B1-47D3-B67F-A62EFF666E3E}">
          <x14:id>{DB98A7D5-54D4-441E-B9CC-07E83B188FD7}</x14:id>
        </ext>
      </extLst>
    </cfRule>
  </conditionalFormatting>
  <conditionalFormatting pivot="1" sqref="B10:B15">
    <cfRule type="dataBar" priority="10">
      <dataBar>
        <cfvo type="min"/>
        <cfvo type="max"/>
        <color rgb="FF638EC6"/>
      </dataBar>
      <extLst>
        <ext xmlns:x14="http://schemas.microsoft.com/office/spreadsheetml/2009/9/main" uri="{B025F937-C7B1-47D3-B67F-A62EFF666E3E}">
          <x14:id>{FC11DC5E-97BE-4A62-969C-01D1AE3A40B8}</x14:id>
        </ext>
      </extLst>
    </cfRule>
  </conditionalFormatting>
  <conditionalFormatting pivot="1" sqref="B23:B25">
    <cfRule type="dataBar" priority="9">
      <dataBar>
        <cfvo type="min"/>
        <cfvo type="max"/>
        <color rgb="FF638EC6"/>
      </dataBar>
      <extLst>
        <ext xmlns:x14="http://schemas.microsoft.com/office/spreadsheetml/2009/9/main" uri="{B025F937-C7B1-47D3-B67F-A62EFF666E3E}">
          <x14:id>{6EDFD3BE-E2C4-440C-AA10-B8BDA390F4CB}</x14:id>
        </ext>
      </extLst>
    </cfRule>
  </conditionalFormatting>
  <conditionalFormatting pivot="1" sqref="B39:B40 B48 B51 B53 B55 B61 B63">
    <cfRule type="dataBar" priority="8">
      <dataBar>
        <cfvo type="min"/>
        <cfvo type="max"/>
        <color rgb="FF638EC6"/>
      </dataBar>
      <extLst>
        <ext xmlns:x14="http://schemas.microsoft.com/office/spreadsheetml/2009/9/main" uri="{B025F937-C7B1-47D3-B67F-A62EFF666E3E}">
          <x14:id>{C4C72938-874D-4928-95E2-B1682FA80B48}</x14:id>
        </ext>
      </extLst>
    </cfRule>
  </conditionalFormatting>
  <conditionalFormatting pivot="1" sqref="B92:B100">
    <cfRule type="dataBar" priority="7">
      <dataBar>
        <cfvo type="min"/>
        <cfvo type="max"/>
        <color rgb="FF638EC6"/>
      </dataBar>
      <extLst>
        <ext xmlns:x14="http://schemas.microsoft.com/office/spreadsheetml/2009/9/main" uri="{B025F937-C7B1-47D3-B67F-A62EFF666E3E}">
          <x14:id>{CDDDE8B8-F746-48E7-87FE-968B3A3483AF}</x14:id>
        </ext>
      </extLst>
    </cfRule>
  </conditionalFormatting>
  <conditionalFormatting pivot="1" sqref="B39:B40 B48 B51:B53 B55 B61 B63">
    <cfRule type="dataBar" priority="6">
      <dataBar>
        <cfvo type="min"/>
        <cfvo type="max"/>
        <color rgb="FF638EC6"/>
      </dataBar>
      <extLst>
        <ext xmlns:x14="http://schemas.microsoft.com/office/spreadsheetml/2009/9/main" uri="{B025F937-C7B1-47D3-B67F-A62EFF666E3E}">
          <x14:id>{77EB681D-B19F-442A-8C79-E28F1EF800B2}</x14:id>
        </ext>
      </extLst>
    </cfRule>
  </conditionalFormatting>
  <conditionalFormatting pivot="1" sqref="B69:B76">
    <cfRule type="dataBar" priority="5">
      <dataBar>
        <cfvo type="min"/>
        <cfvo type="max"/>
        <color rgb="FF638EC6"/>
      </dataBar>
      <extLst>
        <ext xmlns:x14="http://schemas.microsoft.com/office/spreadsheetml/2009/9/main" uri="{B025F937-C7B1-47D3-B67F-A62EFF666E3E}">
          <x14:id>{3C26E554-7A61-4D48-9742-A8B8ADA436D2}</x14:id>
        </ext>
      </extLst>
    </cfRule>
  </conditionalFormatting>
  <conditionalFormatting pivot="1" sqref="B39:B40 B48 B51:B55 B61 B63">
    <cfRule type="dataBar" priority="4">
      <dataBar>
        <cfvo type="min"/>
        <cfvo type="max"/>
        <color rgb="FF638EC6"/>
      </dataBar>
      <extLst>
        <ext xmlns:x14="http://schemas.microsoft.com/office/spreadsheetml/2009/9/main" uri="{B025F937-C7B1-47D3-B67F-A62EFF666E3E}">
          <x14:id>{276C09FC-707C-45AD-BE02-B2384D4CC2D7}</x14:id>
        </ext>
      </extLst>
    </cfRule>
  </conditionalFormatting>
  <conditionalFormatting pivot="1" sqref="B39:B40 B42:B43 B48:B55 B60:B63">
    <cfRule type="dataBar" priority="3">
      <dataBar>
        <cfvo type="min"/>
        <cfvo type="max"/>
        <color rgb="FF638EC6"/>
      </dataBar>
      <extLst>
        <ext xmlns:x14="http://schemas.microsoft.com/office/spreadsheetml/2009/9/main" uri="{B025F937-C7B1-47D3-B67F-A62EFF666E3E}">
          <x14:id>{9BE941A4-E809-4F35-AA32-42B40AF6676B}</x14:id>
        </ext>
      </extLst>
    </cfRule>
  </conditionalFormatting>
  <conditionalFormatting pivot="1" sqref="B39:B40 B42:B43 B48:B55 B60:B63">
    <cfRule type="dataBar" priority="2">
      <dataBar>
        <cfvo type="min"/>
        <cfvo type="max"/>
        <color rgb="FF638EC6"/>
      </dataBar>
      <extLst>
        <ext xmlns:x14="http://schemas.microsoft.com/office/spreadsheetml/2009/9/main" uri="{B025F937-C7B1-47D3-B67F-A62EFF666E3E}">
          <x14:id>{C269CF30-4285-4278-824A-1C3AC517E533}</x14:id>
        </ext>
      </extLst>
    </cfRule>
  </conditionalFormatting>
  <conditionalFormatting pivot="1" sqref="B39:B63">
    <cfRule type="dataBar" priority="1">
      <dataBar>
        <cfvo type="min"/>
        <cfvo type="max"/>
        <color rgb="FF638EC6"/>
      </dataBar>
      <extLst>
        <ext xmlns:x14="http://schemas.microsoft.com/office/spreadsheetml/2009/9/main" uri="{B025F937-C7B1-47D3-B67F-A62EFF666E3E}">
          <x14:id>{96EF1F21-5682-4776-B5DE-DFC3045F74EA}</x14:id>
        </ext>
      </extLst>
    </cfRule>
  </conditionalFormatting>
  <pageMargins left="0.7" right="0.7" top="0.75" bottom="0.75" header="0.3" footer="0.3"/>
  <pageSetup orientation="portrait" r:id="rId8"/>
  <extLst>
    <ext xmlns:x14="http://schemas.microsoft.com/office/spreadsheetml/2009/9/main" uri="{78C0D931-6437-407d-A8EE-F0AAD7539E65}">
      <x14:conditionalFormattings>
        <x14:conditionalFormatting xmlns:xm="http://schemas.microsoft.com/office/excel/2006/main" pivot="1">
          <x14:cfRule type="dataBar" id="{791B4960-CB2C-4891-8CFC-A710B5DF2319}">
            <x14:dataBar minLength="0" maxLength="100" border="1" negativeBarBorderColorSameAsPositive="0">
              <x14:cfvo type="autoMin"/>
              <x14:cfvo type="autoMax"/>
              <x14:borderColor rgb="FF638EC6"/>
              <x14:negativeFillColor rgb="FFFF0000"/>
              <x14:negativeBorderColor rgb="FFFF0000"/>
              <x14:axisColor rgb="FF000000"/>
            </x14:dataBar>
          </x14:cfRule>
          <xm:sqref>B10 B12 B15</xm:sqref>
        </x14:conditionalFormatting>
        <x14:conditionalFormatting xmlns:xm="http://schemas.microsoft.com/office/excel/2006/main" pivot="1">
          <x14:cfRule type="dataBar" id="{BF03C29E-B46A-46C7-B6DE-6624E215EB17}">
            <x14:dataBar minLength="0" maxLength="100" border="1" negativeBarBorderColorSameAsPositive="0">
              <x14:cfvo type="autoMin"/>
              <x14:cfvo type="autoMax"/>
              <x14:borderColor rgb="FF638EC6"/>
              <x14:negativeFillColor rgb="FFFF0000"/>
              <x14:negativeBorderColor rgb="FFFF0000"/>
              <x14:axisColor rgb="FF000000"/>
            </x14:dataBar>
          </x14:cfRule>
          <xm:sqref>B31:B32</xm:sqref>
        </x14:conditionalFormatting>
        <x14:conditionalFormatting xmlns:xm="http://schemas.microsoft.com/office/excel/2006/main" pivot="1">
          <x14:cfRule type="dataBar" id="{657D76CD-C16D-42BE-BEBD-18C583FB7260}">
            <x14:dataBar minLength="0" maxLength="100" border="1" negativeBarBorderColorSameAsPositive="0">
              <x14:cfvo type="autoMin"/>
              <x14:cfvo type="autoMax"/>
              <x14:borderColor rgb="FF638EC6"/>
              <x14:negativeFillColor rgb="FFFF0000"/>
              <x14:negativeBorderColor rgb="FFFF0000"/>
              <x14:axisColor rgb="FF000000"/>
            </x14:dataBar>
          </x14:cfRule>
          <xm:sqref>B69</xm:sqref>
        </x14:conditionalFormatting>
        <x14:conditionalFormatting xmlns:xm="http://schemas.microsoft.com/office/excel/2006/main" pivot="1">
          <x14:cfRule type="dataBar" id="{88CCFB2F-D069-4C43-9A38-C4EBDCB2CAA5}">
            <x14:dataBar minLength="0" maxLength="100" border="1" negativeBarBorderColorSameAsPositive="0">
              <x14:cfvo type="autoMin"/>
              <x14:cfvo type="autoMax"/>
              <x14:borderColor rgb="FF638EC6"/>
              <x14:negativeFillColor rgb="FFFF0000"/>
              <x14:negativeBorderColor rgb="FFFF0000"/>
              <x14:axisColor rgb="FF000000"/>
            </x14:dataBar>
          </x14:cfRule>
          <xm:sqref>B82:B83 B85</xm:sqref>
        </x14:conditionalFormatting>
        <x14:conditionalFormatting xmlns:xm="http://schemas.microsoft.com/office/excel/2006/main">
          <x14:cfRule type="dataBar" id="{F314228B-8A47-4F49-8CE6-1E0E21A3F4E2}">
            <x14:dataBar minLength="0" maxLength="100" border="1" negativeBarBorderColorSameAsPositive="0">
              <x14:cfvo type="autoMin"/>
              <x14:cfvo type="autoMax"/>
              <x14:borderColor rgb="FF638EC6"/>
              <x14:negativeFillColor rgb="FFFF0000"/>
              <x14:negativeBorderColor rgb="FFFF0000"/>
              <x14:axisColor rgb="FF000000"/>
            </x14:dataBar>
          </x14:cfRule>
          <xm:sqref>B4:B5</xm:sqref>
        </x14:conditionalFormatting>
        <x14:conditionalFormatting xmlns:xm="http://schemas.microsoft.com/office/excel/2006/main" pivot="1">
          <x14:cfRule type="dataBar" id="{AC957B08-7BCB-4C49-98C3-5780C230F6BE}">
            <x14:dataBar minLength="0" maxLength="100" border="1" negativeBarBorderColorSameAsPositive="0">
              <x14:cfvo type="autoMin"/>
              <x14:cfvo type="autoMax"/>
              <x14:borderColor rgb="FF638EC6"/>
              <x14:negativeFillColor rgb="FFFF0000"/>
              <x14:negativeBorderColor rgb="FFFF0000"/>
              <x14:axisColor rgb="FF000000"/>
            </x14:dataBar>
          </x14:cfRule>
          <xm:sqref>B94:B99 B92</xm:sqref>
        </x14:conditionalFormatting>
        <x14:conditionalFormatting xmlns:xm="http://schemas.microsoft.com/office/excel/2006/main" pivot="1">
          <x14:cfRule type="dataBar" id="{54176ED0-D157-4EB9-9FEA-D9F6787EB2EF}">
            <x14:dataBar minLength="0" maxLength="100" border="1" negativeBarBorderColorSameAsPositive="0">
              <x14:cfvo type="autoMin"/>
              <x14:cfvo type="autoMax"/>
              <x14:borderColor rgb="FF638EC6"/>
              <x14:negativeFillColor rgb="FFFF0000"/>
              <x14:negativeBorderColor rgb="FFFF0000"/>
              <x14:axisColor rgb="FF000000"/>
            </x14:dataBar>
          </x14:cfRule>
          <xm:sqref>B10:B12 B14:B15</xm:sqref>
        </x14:conditionalFormatting>
        <x14:conditionalFormatting xmlns:xm="http://schemas.microsoft.com/office/excel/2006/main" pivot="1">
          <x14:cfRule type="dataBar" id="{6BBAEC17-81B2-4748-BA3A-23D18D409BFE}">
            <x14:dataBar minLength="0" maxLength="100" border="1" negativeBarBorderColorSameAsPositive="0">
              <x14:cfvo type="autoMin"/>
              <x14:cfvo type="autoMax"/>
              <x14:borderColor rgb="FF638EC6"/>
              <x14:negativeFillColor rgb="FFFF0000"/>
              <x14:negativeBorderColor rgb="FFFF0000"/>
              <x14:axisColor rgb="FF000000"/>
            </x14:dataBar>
          </x14:cfRule>
          <xm:sqref>B23:B25</xm:sqref>
        </x14:conditionalFormatting>
        <x14:conditionalFormatting xmlns:xm="http://schemas.microsoft.com/office/excel/2006/main" pivot="1">
          <x14:cfRule type="dataBar" id="{8C5EF13E-86DF-4824-BF0B-8053141ABB5E}">
            <x14:dataBar minLength="0" maxLength="100" border="1" negativeBarBorderColorSameAsPositive="0">
              <x14:cfvo type="autoMin"/>
              <x14:cfvo type="autoMax"/>
              <x14:borderColor rgb="FF638EC6"/>
              <x14:negativeFillColor rgb="FFFF0000"/>
              <x14:negativeBorderColor rgb="FFFF0000"/>
              <x14:axisColor rgb="FF000000"/>
            </x14:dataBar>
          </x14:cfRule>
          <xm:sqref>B10:B12 B14:B15</xm:sqref>
        </x14:conditionalFormatting>
        <x14:conditionalFormatting xmlns:xm="http://schemas.microsoft.com/office/excel/2006/main" pivot="1">
          <x14:cfRule type="dataBar" id="{A2A40907-65D5-4AB6-BB4B-CBD2A3B92199}">
            <x14:dataBar minLength="0" maxLength="100" border="1" negativeBarBorderColorSameAsPositive="0">
              <x14:cfvo type="autoMin"/>
              <x14:cfvo type="autoMax"/>
              <x14:borderColor rgb="FF638EC6"/>
              <x14:negativeFillColor rgb="FFFF0000"/>
              <x14:negativeBorderColor rgb="FFFF0000"/>
              <x14:axisColor rgb="FF000000"/>
            </x14:dataBar>
          </x14:cfRule>
          <xm:sqref>B92:B100</xm:sqref>
        </x14:conditionalFormatting>
        <x14:conditionalFormatting xmlns:xm="http://schemas.microsoft.com/office/excel/2006/main" pivot="1">
          <x14:cfRule type="dataBar" id="{32117C28-98A3-4E30-94AD-EF85EA99D377}">
            <x14:dataBar minLength="0" maxLength="100" border="1" negativeBarBorderColorSameAsPositive="0">
              <x14:cfvo type="autoMin"/>
              <x14:cfvo type="autoMax"/>
              <x14:borderColor rgb="FF638EC6"/>
              <x14:negativeFillColor rgb="FFFF0000"/>
              <x14:negativeBorderColor rgb="FFFF0000"/>
              <x14:axisColor rgb="FF000000"/>
            </x14:dataBar>
          </x14:cfRule>
          <xm:sqref>B39 B48</xm:sqref>
        </x14:conditionalFormatting>
        <x14:conditionalFormatting xmlns:xm="http://schemas.microsoft.com/office/excel/2006/main" pivot="1">
          <x14:cfRule type="dataBar" id="{BFA7240F-82C9-4121-967A-4B4D3BD90E24}">
            <x14:dataBar minLength="0" maxLength="100" border="1" negativeBarBorderColorSameAsPositive="0">
              <x14:cfvo type="autoMin"/>
              <x14:cfvo type="autoMax"/>
              <x14:borderColor rgb="FF638EC6"/>
              <x14:negativeFillColor rgb="FFFF0000"/>
              <x14:negativeBorderColor rgb="FFFF0000"/>
              <x14:axisColor rgb="FF000000"/>
            </x14:dataBar>
          </x14:cfRule>
          <xm:sqref>B39:B40 B48 B51</xm:sqref>
        </x14:conditionalFormatting>
        <x14:conditionalFormatting xmlns:xm="http://schemas.microsoft.com/office/excel/2006/main" pivot="1">
          <x14:cfRule type="dataBar" id="{1782A67A-69FE-45AA-B6AE-DA1E93158539}">
            <x14:dataBar minLength="0" maxLength="100" border="1" negativeBarBorderColorSameAsPositive="0">
              <x14:cfvo type="autoMin"/>
              <x14:cfvo type="autoMax"/>
              <x14:borderColor rgb="FF638EC6"/>
              <x14:negativeFillColor rgb="FFFF0000"/>
              <x14:negativeBorderColor rgb="FFFF0000"/>
              <x14:axisColor rgb="FF000000"/>
            </x14:dataBar>
          </x14:cfRule>
          <xm:sqref>B10:B15</xm:sqref>
        </x14:conditionalFormatting>
        <x14:conditionalFormatting xmlns:xm="http://schemas.microsoft.com/office/excel/2006/main" pivot="1">
          <x14:cfRule type="dataBar" id="{4BA158E3-AC19-4C1C-9262-7A30974FCF6C}">
            <x14:dataBar minLength="0" maxLength="100" border="1" negativeBarBorderColorSameAsPositive="0">
              <x14:cfvo type="autoMin"/>
              <x14:cfvo type="autoMax"/>
              <x14:borderColor rgb="FF638EC6"/>
              <x14:negativeFillColor rgb="FFFF0000"/>
              <x14:negativeBorderColor rgb="FFFF0000"/>
              <x14:axisColor rgb="FF000000"/>
            </x14:dataBar>
          </x14:cfRule>
          <xm:sqref>B23:B25</xm:sqref>
        </x14:conditionalFormatting>
        <x14:conditionalFormatting xmlns:xm="http://schemas.microsoft.com/office/excel/2006/main" pivot="1">
          <x14:cfRule type="dataBar" id="{17640F9B-A634-4958-B2D8-96ADDDEF328F}">
            <x14:dataBar minLength="0" maxLength="100" border="1" negativeBarBorderColorSameAsPositive="0">
              <x14:cfvo type="autoMin"/>
              <x14:cfvo type="autoMax"/>
              <x14:borderColor rgb="FF638EC6"/>
              <x14:negativeFillColor rgb="FFFF0000"/>
              <x14:negativeBorderColor rgb="FFFF0000"/>
              <x14:axisColor rgb="FF000000"/>
            </x14:dataBar>
          </x14:cfRule>
          <xm:sqref>B31:B33</xm:sqref>
        </x14:conditionalFormatting>
        <x14:conditionalFormatting xmlns:xm="http://schemas.microsoft.com/office/excel/2006/main" pivot="1">
          <x14:cfRule type="dataBar" id="{B88D7BFF-1733-441B-9755-227A327FD59D}">
            <x14:dataBar minLength="0" maxLength="100" border="1" negativeBarBorderColorSameAsPositive="0">
              <x14:cfvo type="autoMin"/>
              <x14:cfvo type="autoMax"/>
              <x14:borderColor rgb="FF638EC6"/>
              <x14:negativeFillColor rgb="FFFF0000"/>
              <x14:negativeBorderColor rgb="FFFF0000"/>
              <x14:axisColor rgb="FF000000"/>
            </x14:dataBar>
          </x14:cfRule>
          <xm:sqref>B39:B40 B48 B51 B53 B61 B63</xm:sqref>
        </x14:conditionalFormatting>
        <x14:conditionalFormatting xmlns:xm="http://schemas.microsoft.com/office/excel/2006/main" pivot="1">
          <x14:cfRule type="dataBar" id="{9FBAEAC4-66C5-41B4-88B9-D2AAACE0110F}">
            <x14:dataBar minLength="0" maxLength="100" border="1" negativeBarBorderColorSameAsPositive="0">
              <x14:cfvo type="autoMin"/>
              <x14:cfvo type="autoMax"/>
              <x14:borderColor rgb="FF638EC6"/>
              <x14:negativeFillColor rgb="FFFF0000"/>
              <x14:negativeBorderColor rgb="FFFF0000"/>
              <x14:axisColor rgb="FF000000"/>
            </x14:dataBar>
          </x14:cfRule>
          <xm:sqref>B69</xm:sqref>
        </x14:conditionalFormatting>
        <x14:conditionalFormatting xmlns:xm="http://schemas.microsoft.com/office/excel/2006/main" pivot="1">
          <x14:cfRule type="dataBar" id="{0F59F5B3-4B5A-4AC9-BE27-EC9DF0744DFA}">
            <x14:dataBar minLength="0" maxLength="100" border="1" negativeBarBorderColorSameAsPositive="0">
              <x14:cfvo type="autoMin"/>
              <x14:cfvo type="autoMax"/>
              <x14:borderColor rgb="FF638EC6"/>
              <x14:negativeFillColor rgb="FFFF0000"/>
              <x14:negativeBorderColor rgb="FFFF0000"/>
              <x14:axisColor rgb="FF000000"/>
            </x14:dataBar>
          </x14:cfRule>
          <xm:sqref>B82:B83 B85</xm:sqref>
        </x14:conditionalFormatting>
        <x14:conditionalFormatting xmlns:xm="http://schemas.microsoft.com/office/excel/2006/main" pivot="1">
          <x14:cfRule type="dataBar" id="{A97764E1-D0D4-4557-8CCA-94AFE2570300}">
            <x14:dataBar minLength="0" maxLength="100" border="1" negativeBarBorderColorSameAsPositive="0">
              <x14:cfvo type="autoMin"/>
              <x14:cfvo type="autoMax"/>
              <x14:borderColor rgb="FF638EC6"/>
              <x14:negativeFillColor rgb="FFFF0000"/>
              <x14:negativeBorderColor rgb="FFFF0000"/>
              <x14:axisColor rgb="FF000000"/>
            </x14:dataBar>
          </x14:cfRule>
          <xm:sqref>B10:B15</xm:sqref>
        </x14:conditionalFormatting>
        <x14:conditionalFormatting xmlns:xm="http://schemas.microsoft.com/office/excel/2006/main" pivot="1">
          <x14:cfRule type="dataBar" id="{5CBFD3D5-DDD1-4D77-A57D-D28A7F59D080}">
            <x14:dataBar minLength="0" maxLength="100" border="1" negativeBarBorderColorSameAsPositive="0">
              <x14:cfvo type="autoMin"/>
              <x14:cfvo type="autoMax"/>
              <x14:borderColor rgb="FF638EC6"/>
              <x14:negativeFillColor rgb="FFFF0000"/>
              <x14:negativeBorderColor rgb="FFFF0000"/>
              <x14:axisColor rgb="FF000000"/>
            </x14:dataBar>
          </x14:cfRule>
          <xm:sqref>B39:B40 B48 B51 B53 B55 B61 B63</xm:sqref>
        </x14:conditionalFormatting>
        <x14:conditionalFormatting xmlns:xm="http://schemas.microsoft.com/office/excel/2006/main" pivot="1">
          <x14:cfRule type="dataBar" id="{E42BC608-5476-44CB-9152-8DEC7EEE6DEC}">
            <x14:dataBar minLength="0" maxLength="100" border="1" negativeBarBorderColorSameAsPositive="0">
              <x14:cfvo type="autoMin"/>
              <x14:cfvo type="autoMax"/>
              <x14:borderColor rgb="FF638EC6"/>
              <x14:negativeFillColor rgb="FFFF0000"/>
              <x14:negativeBorderColor rgb="FFFF0000"/>
              <x14:axisColor rgb="FF000000"/>
            </x14:dataBar>
          </x14:cfRule>
          <xm:sqref>B69</xm:sqref>
        </x14:conditionalFormatting>
        <x14:conditionalFormatting xmlns:xm="http://schemas.microsoft.com/office/excel/2006/main" pivot="1">
          <x14:cfRule type="dataBar" id="{CB0C399B-5E2C-4991-8A4C-08265281C79D}">
            <x14:dataBar minLength="0" maxLength="100" border="1" negativeBarBorderColorSameAsPositive="0">
              <x14:cfvo type="autoMin"/>
              <x14:cfvo type="autoMax"/>
              <x14:borderColor rgb="FF638EC6"/>
              <x14:negativeFillColor rgb="FFFF0000"/>
              <x14:negativeBorderColor rgb="FFFF0000"/>
              <x14:axisColor rgb="FF000000"/>
            </x14:dataBar>
          </x14:cfRule>
          <xm:sqref>B82:B83 B85</xm:sqref>
        </x14:conditionalFormatting>
        <x14:conditionalFormatting xmlns:xm="http://schemas.microsoft.com/office/excel/2006/main" pivot="1">
          <x14:cfRule type="dataBar" id="{DB98A7D5-54D4-441E-B9CC-07E83B188FD7}">
            <x14:dataBar minLength="0" maxLength="100" border="1" negativeBarBorderColorSameAsPositive="0">
              <x14:cfvo type="autoMin"/>
              <x14:cfvo type="autoMax"/>
              <x14:borderColor rgb="FF638EC6"/>
              <x14:negativeFillColor rgb="FFFF0000"/>
              <x14:negativeBorderColor rgb="FFFF0000"/>
              <x14:axisColor rgb="FF000000"/>
            </x14:dataBar>
          </x14:cfRule>
          <xm:sqref>B10:B15</xm:sqref>
        </x14:conditionalFormatting>
        <x14:conditionalFormatting xmlns:xm="http://schemas.microsoft.com/office/excel/2006/main" pivot="1">
          <x14:cfRule type="dataBar" id="{FC11DC5E-97BE-4A62-969C-01D1AE3A40B8}">
            <x14:dataBar minLength="0" maxLength="100" border="1" negativeBarBorderColorSameAsPositive="0">
              <x14:cfvo type="autoMin"/>
              <x14:cfvo type="autoMax"/>
              <x14:borderColor rgb="FF638EC6"/>
              <x14:negativeFillColor rgb="FFFF0000"/>
              <x14:negativeBorderColor rgb="FFFF0000"/>
              <x14:axisColor rgb="FF000000"/>
            </x14:dataBar>
          </x14:cfRule>
          <xm:sqref>B10:B15</xm:sqref>
        </x14:conditionalFormatting>
        <x14:conditionalFormatting xmlns:xm="http://schemas.microsoft.com/office/excel/2006/main" pivot="1">
          <x14:cfRule type="dataBar" id="{6EDFD3BE-E2C4-440C-AA10-B8BDA390F4CB}">
            <x14:dataBar minLength="0" maxLength="100" border="1" negativeBarBorderColorSameAsPositive="0">
              <x14:cfvo type="autoMin"/>
              <x14:cfvo type="autoMax"/>
              <x14:borderColor rgb="FF638EC6"/>
              <x14:negativeFillColor rgb="FFFF0000"/>
              <x14:negativeBorderColor rgb="FFFF0000"/>
              <x14:axisColor rgb="FF000000"/>
            </x14:dataBar>
          </x14:cfRule>
          <xm:sqref>B23:B25</xm:sqref>
        </x14:conditionalFormatting>
        <x14:conditionalFormatting xmlns:xm="http://schemas.microsoft.com/office/excel/2006/main" pivot="1">
          <x14:cfRule type="dataBar" id="{C4C72938-874D-4928-95E2-B1682FA80B48}">
            <x14:dataBar minLength="0" maxLength="100" border="1" negativeBarBorderColorSameAsPositive="0">
              <x14:cfvo type="autoMin"/>
              <x14:cfvo type="autoMax"/>
              <x14:borderColor rgb="FF638EC6"/>
              <x14:negativeFillColor rgb="FFFF0000"/>
              <x14:negativeBorderColor rgb="FFFF0000"/>
              <x14:axisColor rgb="FF000000"/>
            </x14:dataBar>
          </x14:cfRule>
          <xm:sqref>B39:B40 B48 B51 B53 B55 B61 B63</xm:sqref>
        </x14:conditionalFormatting>
        <x14:conditionalFormatting xmlns:xm="http://schemas.microsoft.com/office/excel/2006/main" pivot="1">
          <x14:cfRule type="dataBar" id="{CDDDE8B8-F746-48E7-87FE-968B3A3483AF}">
            <x14:dataBar minLength="0" maxLength="100" border="1" negativeBarBorderColorSameAsPositive="0">
              <x14:cfvo type="autoMin"/>
              <x14:cfvo type="autoMax"/>
              <x14:borderColor rgb="FF638EC6"/>
              <x14:negativeFillColor rgb="FFFF0000"/>
              <x14:negativeBorderColor rgb="FFFF0000"/>
              <x14:axisColor rgb="FF000000"/>
            </x14:dataBar>
          </x14:cfRule>
          <xm:sqref>B92:B100</xm:sqref>
        </x14:conditionalFormatting>
        <x14:conditionalFormatting xmlns:xm="http://schemas.microsoft.com/office/excel/2006/main" pivot="1">
          <x14:cfRule type="dataBar" id="{77EB681D-B19F-442A-8C79-E28F1EF800B2}">
            <x14:dataBar minLength="0" maxLength="100" border="1" negativeBarBorderColorSameAsPositive="0">
              <x14:cfvo type="autoMin"/>
              <x14:cfvo type="autoMax"/>
              <x14:borderColor rgb="FF638EC6"/>
              <x14:negativeFillColor rgb="FFFF0000"/>
              <x14:negativeBorderColor rgb="FFFF0000"/>
              <x14:axisColor rgb="FF000000"/>
            </x14:dataBar>
          </x14:cfRule>
          <xm:sqref>B39:B40 B48 B51:B53 B55 B61 B63</xm:sqref>
        </x14:conditionalFormatting>
        <x14:conditionalFormatting xmlns:xm="http://schemas.microsoft.com/office/excel/2006/main" pivot="1">
          <x14:cfRule type="dataBar" id="{3C26E554-7A61-4D48-9742-A8B8ADA436D2}">
            <x14:dataBar minLength="0" maxLength="100" border="1" negativeBarBorderColorSameAsPositive="0">
              <x14:cfvo type="autoMin"/>
              <x14:cfvo type="autoMax"/>
              <x14:borderColor rgb="FF638EC6"/>
              <x14:negativeFillColor rgb="FFFF0000"/>
              <x14:negativeBorderColor rgb="FFFF0000"/>
              <x14:axisColor rgb="FF000000"/>
            </x14:dataBar>
          </x14:cfRule>
          <xm:sqref>B69:B76</xm:sqref>
        </x14:conditionalFormatting>
        <x14:conditionalFormatting xmlns:xm="http://schemas.microsoft.com/office/excel/2006/main" pivot="1">
          <x14:cfRule type="dataBar" id="{276C09FC-707C-45AD-BE02-B2384D4CC2D7}">
            <x14:dataBar minLength="0" maxLength="100" border="1" negativeBarBorderColorSameAsPositive="0">
              <x14:cfvo type="autoMin"/>
              <x14:cfvo type="autoMax"/>
              <x14:borderColor rgb="FF638EC6"/>
              <x14:negativeFillColor rgb="FFFF0000"/>
              <x14:negativeBorderColor rgb="FFFF0000"/>
              <x14:axisColor rgb="FF000000"/>
            </x14:dataBar>
          </x14:cfRule>
          <xm:sqref>B39:B40 B48 B51:B55 B61 B63</xm:sqref>
        </x14:conditionalFormatting>
        <x14:conditionalFormatting xmlns:xm="http://schemas.microsoft.com/office/excel/2006/main" pivot="1">
          <x14:cfRule type="dataBar" id="{9BE941A4-E809-4F35-AA32-42B40AF6676B}">
            <x14:dataBar minLength="0" maxLength="100" border="1" negativeBarBorderColorSameAsPositive="0">
              <x14:cfvo type="autoMin"/>
              <x14:cfvo type="autoMax"/>
              <x14:borderColor rgb="FF638EC6"/>
              <x14:negativeFillColor rgb="FFFF0000"/>
              <x14:negativeBorderColor rgb="FFFF0000"/>
              <x14:axisColor rgb="FF000000"/>
            </x14:dataBar>
          </x14:cfRule>
          <xm:sqref>B39:B40 B42:B43 B48:B55 B60:B63</xm:sqref>
        </x14:conditionalFormatting>
        <x14:conditionalFormatting xmlns:xm="http://schemas.microsoft.com/office/excel/2006/main" pivot="1">
          <x14:cfRule type="dataBar" id="{C269CF30-4285-4278-824A-1C3AC517E533}">
            <x14:dataBar minLength="0" maxLength="100" border="1" negativeBarBorderColorSameAsPositive="0">
              <x14:cfvo type="autoMin"/>
              <x14:cfvo type="autoMax"/>
              <x14:borderColor rgb="FF638EC6"/>
              <x14:negativeFillColor rgb="FFFF0000"/>
              <x14:negativeBorderColor rgb="FFFF0000"/>
              <x14:axisColor rgb="FF000000"/>
            </x14:dataBar>
          </x14:cfRule>
          <xm:sqref>B39:B40 B42:B43 B48:B55 B60:B63</xm:sqref>
        </x14:conditionalFormatting>
        <x14:conditionalFormatting xmlns:xm="http://schemas.microsoft.com/office/excel/2006/main" pivot="1">
          <x14:cfRule type="dataBar" id="{96EF1F21-5682-4776-B5DE-DFC3045F74EA}">
            <x14:dataBar minLength="0" maxLength="100" border="1" negativeBarBorderColorSameAsPositive="0">
              <x14:cfvo type="autoMin"/>
              <x14:cfvo type="autoMax"/>
              <x14:borderColor rgb="FF638EC6"/>
              <x14:negativeFillColor rgb="FFFF0000"/>
              <x14:negativeBorderColor rgb="FFFF0000"/>
              <x14:axisColor rgb="FF000000"/>
            </x14:dataBar>
          </x14:cfRule>
          <xm:sqref>B39:B63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5F52F-CD8D-4F2E-9FB7-E55A9B4185BE}">
  <dimension ref="A1:L70"/>
  <sheetViews>
    <sheetView workbookViewId="0">
      <selection sqref="A1:L1"/>
    </sheetView>
  </sheetViews>
  <sheetFormatPr baseColWidth="10" defaultRowHeight="15" x14ac:dyDescent="0.25"/>
  <cols>
    <col min="1" max="1" width="17.42578125" customWidth="1"/>
    <col min="2" max="2" width="34.5703125" customWidth="1"/>
    <col min="3" max="3" width="11.42578125" style="17"/>
    <col min="4" max="4" width="15.7109375" customWidth="1"/>
    <col min="5" max="5" width="12.42578125" customWidth="1"/>
    <col min="7" max="7" width="16.28515625" customWidth="1"/>
    <col min="9" max="9" width="11.42578125" style="17"/>
  </cols>
  <sheetData>
    <row r="1" spans="1:12" ht="15.75" thickBot="1" x14ac:dyDescent="0.3">
      <c r="A1" s="98" t="s">
        <v>62</v>
      </c>
      <c r="B1" s="99"/>
      <c r="C1" s="99"/>
      <c r="D1" s="99"/>
      <c r="E1" s="99"/>
      <c r="F1" s="99"/>
      <c r="G1" s="99"/>
      <c r="H1" s="99"/>
      <c r="I1" s="99"/>
      <c r="J1" s="99"/>
      <c r="K1" s="99"/>
      <c r="L1" s="99"/>
    </row>
    <row r="2" spans="1:12" ht="45.75" thickBot="1" x14ac:dyDescent="0.3">
      <c r="A2" s="19" t="s">
        <v>63</v>
      </c>
      <c r="B2" s="20" t="s">
        <v>64</v>
      </c>
      <c r="C2" s="12" t="s">
        <v>65</v>
      </c>
      <c r="D2" s="12" t="s">
        <v>30</v>
      </c>
      <c r="E2" s="12" t="s">
        <v>66</v>
      </c>
      <c r="F2" s="12" t="s">
        <v>31</v>
      </c>
      <c r="G2" s="12" t="s">
        <v>67</v>
      </c>
      <c r="H2" s="12" t="s">
        <v>68</v>
      </c>
      <c r="I2" s="12" t="s">
        <v>69</v>
      </c>
      <c r="J2" s="55" t="s">
        <v>21</v>
      </c>
      <c r="K2" s="12" t="s">
        <v>29</v>
      </c>
      <c r="L2" s="12" t="s">
        <v>35</v>
      </c>
    </row>
    <row r="3" spans="1:12" x14ac:dyDescent="0.25">
      <c r="A3" s="90" t="s">
        <v>70</v>
      </c>
      <c r="B3" s="21" t="s">
        <v>94</v>
      </c>
      <c r="C3" s="22"/>
      <c r="D3" s="22"/>
      <c r="E3" s="63"/>
      <c r="F3" s="22"/>
      <c r="G3" s="22" t="s">
        <v>61</v>
      </c>
      <c r="H3" s="22"/>
      <c r="I3" s="22"/>
      <c r="J3" s="56" t="s">
        <v>61</v>
      </c>
      <c r="K3" s="22"/>
      <c r="L3" s="23"/>
    </row>
    <row r="4" spans="1:12" ht="25.5" x14ac:dyDescent="0.25">
      <c r="A4" s="91"/>
      <c r="B4" s="24" t="s">
        <v>71</v>
      </c>
      <c r="C4" s="25"/>
      <c r="D4" s="25"/>
      <c r="E4" s="64"/>
      <c r="F4" s="25"/>
      <c r="G4" s="25" t="s">
        <v>61</v>
      </c>
      <c r="H4" s="25"/>
      <c r="I4" s="25"/>
      <c r="J4" s="57" t="s">
        <v>61</v>
      </c>
      <c r="K4" s="25"/>
      <c r="L4" s="26"/>
    </row>
    <row r="5" spans="1:12" x14ac:dyDescent="0.25">
      <c r="A5" s="91"/>
      <c r="B5" s="27" t="s">
        <v>72</v>
      </c>
      <c r="C5" s="25"/>
      <c r="D5" s="25"/>
      <c r="E5" s="64"/>
      <c r="F5" s="25"/>
      <c r="G5" s="25"/>
      <c r="H5" s="25"/>
      <c r="I5" s="25" t="s">
        <v>61</v>
      </c>
      <c r="J5" s="57"/>
      <c r="K5" s="25"/>
      <c r="L5" s="26"/>
    </row>
    <row r="6" spans="1:12" x14ac:dyDescent="0.25">
      <c r="A6" s="91"/>
      <c r="B6" s="24" t="s">
        <v>73</v>
      </c>
      <c r="C6" s="25"/>
      <c r="D6" s="25"/>
      <c r="E6" s="64"/>
      <c r="F6" s="25"/>
      <c r="G6" s="25" t="s">
        <v>61</v>
      </c>
      <c r="H6" s="25"/>
      <c r="I6" s="25"/>
      <c r="J6" s="57" t="s">
        <v>61</v>
      </c>
      <c r="K6" s="25"/>
      <c r="L6" s="26"/>
    </row>
    <row r="7" spans="1:12" x14ac:dyDescent="0.25">
      <c r="A7" s="91"/>
      <c r="B7" s="27" t="s">
        <v>74</v>
      </c>
      <c r="C7" s="25"/>
      <c r="D7" s="25"/>
      <c r="E7" s="64"/>
      <c r="F7" s="25"/>
      <c r="G7" s="25"/>
      <c r="H7" s="25"/>
      <c r="I7" s="25" t="s">
        <v>61</v>
      </c>
      <c r="J7" s="57"/>
      <c r="K7" s="25"/>
      <c r="L7" s="26"/>
    </row>
    <row r="8" spans="1:12" x14ac:dyDescent="0.25">
      <c r="A8" s="91"/>
      <c r="B8" s="24" t="s">
        <v>75</v>
      </c>
      <c r="C8" s="25"/>
      <c r="D8" s="25"/>
      <c r="E8" s="64"/>
      <c r="F8" s="25"/>
      <c r="G8" s="25" t="s">
        <v>61</v>
      </c>
      <c r="H8" s="25"/>
      <c r="I8" s="25"/>
      <c r="J8" s="57" t="s">
        <v>61</v>
      </c>
      <c r="K8" s="25"/>
      <c r="L8" s="26"/>
    </row>
    <row r="9" spans="1:12" x14ac:dyDescent="0.25">
      <c r="A9" s="91"/>
      <c r="B9" s="28" t="s">
        <v>143</v>
      </c>
      <c r="C9" s="25"/>
      <c r="D9" s="25" t="s">
        <v>61</v>
      </c>
      <c r="E9" s="64"/>
      <c r="F9" s="25" t="s">
        <v>61</v>
      </c>
      <c r="G9" s="25"/>
      <c r="H9" s="25"/>
      <c r="I9" s="25"/>
      <c r="J9" s="57"/>
      <c r="K9" s="25"/>
      <c r="L9" s="26" t="s">
        <v>61</v>
      </c>
    </row>
    <row r="10" spans="1:12" x14ac:dyDescent="0.25">
      <c r="A10" s="91"/>
      <c r="B10" s="24" t="s">
        <v>76</v>
      </c>
      <c r="C10" s="25" t="s">
        <v>61</v>
      </c>
      <c r="D10" s="25" t="s">
        <v>61</v>
      </c>
      <c r="E10" s="64" t="s">
        <v>61</v>
      </c>
      <c r="F10" s="25" t="s">
        <v>61</v>
      </c>
      <c r="G10" s="25" t="s">
        <v>61</v>
      </c>
      <c r="H10" s="25" t="s">
        <v>61</v>
      </c>
      <c r="I10" s="25" t="s">
        <v>61</v>
      </c>
      <c r="J10" s="57" t="s">
        <v>61</v>
      </c>
      <c r="K10" s="25" t="s">
        <v>61</v>
      </c>
      <c r="L10" s="26" t="s">
        <v>61</v>
      </c>
    </row>
    <row r="11" spans="1:12" x14ac:dyDescent="0.25">
      <c r="A11" s="91"/>
      <c r="B11" s="24" t="s">
        <v>144</v>
      </c>
      <c r="C11" s="25" t="s">
        <v>61</v>
      </c>
      <c r="D11" s="25"/>
      <c r="E11" s="64"/>
      <c r="F11" s="25"/>
      <c r="G11" s="25"/>
      <c r="H11" s="25"/>
      <c r="I11" s="25"/>
      <c r="J11" s="57"/>
      <c r="K11" s="25"/>
      <c r="L11" s="26"/>
    </row>
    <row r="12" spans="1:12" x14ac:dyDescent="0.25">
      <c r="A12" s="91"/>
      <c r="B12" s="27" t="s">
        <v>115</v>
      </c>
      <c r="C12" s="25" t="s">
        <v>61</v>
      </c>
      <c r="D12" s="25"/>
      <c r="E12" s="64"/>
      <c r="F12" s="25"/>
      <c r="G12" s="25"/>
      <c r="H12" s="25"/>
      <c r="I12" s="25"/>
      <c r="J12" s="57"/>
      <c r="K12" s="25"/>
      <c r="L12" s="26"/>
    </row>
    <row r="13" spans="1:12" x14ac:dyDescent="0.25">
      <c r="A13" s="91"/>
      <c r="B13" s="24" t="s">
        <v>77</v>
      </c>
      <c r="C13" s="25" t="s">
        <v>61</v>
      </c>
      <c r="D13" s="25"/>
      <c r="E13" s="64"/>
      <c r="F13" s="25"/>
      <c r="G13" s="25"/>
      <c r="H13" s="25"/>
      <c r="I13" s="25"/>
      <c r="J13" s="57"/>
      <c r="K13" s="25"/>
      <c r="L13" s="26"/>
    </row>
    <row r="14" spans="1:12" x14ac:dyDescent="0.25">
      <c r="A14" s="91"/>
      <c r="B14" s="24" t="s">
        <v>116</v>
      </c>
      <c r="C14" s="25"/>
      <c r="D14" s="25"/>
      <c r="E14" s="64"/>
      <c r="F14" s="25"/>
      <c r="G14" s="25" t="s">
        <v>61</v>
      </c>
      <c r="H14" s="25"/>
      <c r="I14" s="25"/>
      <c r="J14" s="57"/>
      <c r="K14" s="25"/>
      <c r="L14" s="26"/>
    </row>
    <row r="15" spans="1:12" x14ac:dyDescent="0.25">
      <c r="A15" s="91"/>
      <c r="B15" s="24" t="s">
        <v>117</v>
      </c>
      <c r="C15" s="25"/>
      <c r="D15" s="25"/>
      <c r="E15" s="64"/>
      <c r="F15" s="25"/>
      <c r="G15" s="25"/>
      <c r="H15" s="25"/>
      <c r="I15" s="25" t="s">
        <v>61</v>
      </c>
      <c r="J15" s="57"/>
      <c r="K15" s="25"/>
      <c r="L15" s="26"/>
    </row>
    <row r="16" spans="1:12" x14ac:dyDescent="0.25">
      <c r="A16" s="91"/>
      <c r="B16" s="24" t="s">
        <v>78</v>
      </c>
      <c r="C16" s="25" t="s">
        <v>61</v>
      </c>
      <c r="D16" s="25"/>
      <c r="E16" s="64"/>
      <c r="F16" s="25"/>
      <c r="G16" s="25"/>
      <c r="H16" s="25"/>
      <c r="I16" s="25"/>
      <c r="J16" s="57"/>
      <c r="K16" s="25" t="s">
        <v>61</v>
      </c>
      <c r="L16" s="26"/>
    </row>
    <row r="17" spans="1:12" x14ac:dyDescent="0.25">
      <c r="A17" s="91"/>
      <c r="B17" s="24" t="s">
        <v>79</v>
      </c>
      <c r="C17" s="25"/>
      <c r="D17" s="25"/>
      <c r="E17" s="64" t="s">
        <v>61</v>
      </c>
      <c r="F17" s="25"/>
      <c r="G17" s="25"/>
      <c r="H17" s="25"/>
      <c r="I17" s="25"/>
      <c r="J17" s="57"/>
      <c r="K17" s="25"/>
      <c r="L17" s="26"/>
    </row>
    <row r="18" spans="1:12" x14ac:dyDescent="0.25">
      <c r="A18" s="91"/>
      <c r="B18" s="24" t="s">
        <v>81</v>
      </c>
      <c r="C18" s="25" t="s">
        <v>61</v>
      </c>
      <c r="D18" s="25" t="s">
        <v>61</v>
      </c>
      <c r="E18" s="64" t="s">
        <v>61</v>
      </c>
      <c r="F18" s="25" t="s">
        <v>61</v>
      </c>
      <c r="G18" s="25" t="s">
        <v>61</v>
      </c>
      <c r="H18" s="25" t="s">
        <v>61</v>
      </c>
      <c r="I18" s="25" t="s">
        <v>61</v>
      </c>
      <c r="J18" s="57" t="s">
        <v>61</v>
      </c>
      <c r="K18" s="25" t="s">
        <v>61</v>
      </c>
      <c r="L18" s="26" t="s">
        <v>61</v>
      </c>
    </row>
    <row r="19" spans="1:12" x14ac:dyDescent="0.25">
      <c r="A19" s="91"/>
      <c r="B19" s="24" t="s">
        <v>82</v>
      </c>
      <c r="C19" s="25" t="s">
        <v>61</v>
      </c>
      <c r="D19" s="25"/>
      <c r="E19" s="64"/>
      <c r="F19" s="25"/>
      <c r="G19" s="25"/>
      <c r="H19" s="25"/>
      <c r="I19" s="25"/>
      <c r="J19" s="57"/>
      <c r="K19" s="25"/>
      <c r="L19" s="26"/>
    </row>
    <row r="20" spans="1:12" x14ac:dyDescent="0.25">
      <c r="A20" s="91"/>
      <c r="B20" s="24" t="s">
        <v>83</v>
      </c>
      <c r="C20" s="25"/>
      <c r="D20" s="25"/>
      <c r="E20" s="64"/>
      <c r="F20" s="25" t="s">
        <v>61</v>
      </c>
      <c r="G20" s="25"/>
      <c r="H20" s="25"/>
      <c r="I20" s="25"/>
      <c r="J20" s="57"/>
      <c r="K20" s="25"/>
      <c r="L20" s="26"/>
    </row>
    <row r="21" spans="1:12" x14ac:dyDescent="0.25">
      <c r="A21" s="91"/>
      <c r="B21" s="24" t="s">
        <v>84</v>
      </c>
      <c r="C21" s="25"/>
      <c r="D21" s="25"/>
      <c r="E21" s="64" t="s">
        <v>61</v>
      </c>
      <c r="F21" s="25"/>
      <c r="G21" s="25"/>
      <c r="H21" s="25"/>
      <c r="I21" s="25"/>
      <c r="J21" s="57"/>
      <c r="K21" s="25"/>
      <c r="L21" s="26"/>
    </row>
    <row r="22" spans="1:12" x14ac:dyDescent="0.25">
      <c r="A22" s="91"/>
      <c r="B22" s="24" t="s">
        <v>85</v>
      </c>
      <c r="C22" s="25"/>
      <c r="D22" s="25"/>
      <c r="E22" s="64" t="s">
        <v>61</v>
      </c>
      <c r="F22" s="25"/>
      <c r="G22" s="25"/>
      <c r="H22" s="25"/>
      <c r="I22" s="25"/>
      <c r="J22" s="57"/>
      <c r="K22" s="25"/>
      <c r="L22" s="26"/>
    </row>
    <row r="23" spans="1:12" x14ac:dyDescent="0.25">
      <c r="A23" s="91"/>
      <c r="B23" s="24" t="s">
        <v>86</v>
      </c>
      <c r="C23" s="25"/>
      <c r="D23" s="25"/>
      <c r="E23" s="64"/>
      <c r="F23" s="25"/>
      <c r="G23" s="25" t="s">
        <v>61</v>
      </c>
      <c r="H23" s="25"/>
      <c r="I23" s="25"/>
      <c r="J23" s="57" t="s">
        <v>61</v>
      </c>
      <c r="K23" s="25"/>
      <c r="L23" s="26"/>
    </row>
    <row r="24" spans="1:12" x14ac:dyDescent="0.25">
      <c r="A24" s="91"/>
      <c r="B24" s="24" t="s">
        <v>118</v>
      </c>
      <c r="C24" s="25" t="s">
        <v>61</v>
      </c>
      <c r="D24" s="25" t="s">
        <v>61</v>
      </c>
      <c r="E24" s="64" t="s">
        <v>61</v>
      </c>
      <c r="F24" s="25" t="s">
        <v>61</v>
      </c>
      <c r="G24" s="25" t="s">
        <v>61</v>
      </c>
      <c r="H24" s="25" t="s">
        <v>61</v>
      </c>
      <c r="I24" s="25" t="s">
        <v>61</v>
      </c>
      <c r="J24" s="57" t="s">
        <v>61</v>
      </c>
      <c r="K24" s="25" t="s">
        <v>61</v>
      </c>
      <c r="L24" s="26" t="s">
        <v>61</v>
      </c>
    </row>
    <row r="25" spans="1:12" x14ac:dyDescent="0.25">
      <c r="A25" s="91"/>
      <c r="B25" s="24" t="s">
        <v>145</v>
      </c>
      <c r="C25" s="25" t="s">
        <v>61</v>
      </c>
      <c r="D25" s="25" t="s">
        <v>61</v>
      </c>
      <c r="E25" s="64" t="s">
        <v>61</v>
      </c>
      <c r="F25" s="25" t="s">
        <v>61</v>
      </c>
      <c r="G25" s="25" t="s">
        <v>61</v>
      </c>
      <c r="H25" s="25" t="s">
        <v>61</v>
      </c>
      <c r="I25" s="25" t="s">
        <v>61</v>
      </c>
      <c r="J25" s="57" t="s">
        <v>61</v>
      </c>
      <c r="K25" s="25" t="s">
        <v>61</v>
      </c>
      <c r="L25" s="26" t="s">
        <v>61</v>
      </c>
    </row>
    <row r="26" spans="1:12" x14ac:dyDescent="0.25">
      <c r="A26" s="91"/>
      <c r="B26" s="29" t="s">
        <v>87</v>
      </c>
      <c r="C26" s="25" t="s">
        <v>61</v>
      </c>
      <c r="D26" s="25"/>
      <c r="E26" s="64"/>
      <c r="F26" s="25"/>
      <c r="G26" s="25"/>
      <c r="H26" s="25"/>
      <c r="I26" s="25"/>
      <c r="J26" s="57"/>
      <c r="K26" s="25"/>
      <c r="L26" s="26"/>
    </row>
    <row r="27" spans="1:12" x14ac:dyDescent="0.25">
      <c r="A27" s="91"/>
      <c r="B27" s="30" t="s">
        <v>146</v>
      </c>
      <c r="C27" s="25"/>
      <c r="D27" s="25"/>
      <c r="E27" s="64"/>
      <c r="F27" s="25"/>
      <c r="G27" s="25"/>
      <c r="H27" s="25"/>
      <c r="I27" s="25"/>
      <c r="J27" s="57"/>
      <c r="K27" s="25" t="s">
        <v>61</v>
      </c>
      <c r="L27" s="26"/>
    </row>
    <row r="28" spans="1:12" x14ac:dyDescent="0.25">
      <c r="A28" s="91"/>
      <c r="B28" s="29" t="s">
        <v>119</v>
      </c>
      <c r="C28" s="25" t="s">
        <v>61</v>
      </c>
      <c r="D28" s="25" t="s">
        <v>61</v>
      </c>
      <c r="E28" s="64" t="s">
        <v>61</v>
      </c>
      <c r="F28" s="25" t="s">
        <v>61</v>
      </c>
      <c r="G28" s="25" t="s">
        <v>61</v>
      </c>
      <c r="H28" s="25" t="s">
        <v>61</v>
      </c>
      <c r="I28" s="25" t="s">
        <v>61</v>
      </c>
      <c r="J28" s="57" t="s">
        <v>61</v>
      </c>
      <c r="K28" s="25" t="s">
        <v>61</v>
      </c>
      <c r="L28" s="26" t="s">
        <v>61</v>
      </c>
    </row>
    <row r="29" spans="1:12" x14ac:dyDescent="0.25">
      <c r="A29" s="91"/>
      <c r="B29" s="29" t="s">
        <v>88</v>
      </c>
      <c r="C29" s="25" t="s">
        <v>61</v>
      </c>
      <c r="D29" s="25" t="s">
        <v>61</v>
      </c>
      <c r="E29" s="64" t="s">
        <v>61</v>
      </c>
      <c r="F29" s="25" t="s">
        <v>61</v>
      </c>
      <c r="G29" s="25" t="s">
        <v>61</v>
      </c>
      <c r="H29" s="25" t="s">
        <v>61</v>
      </c>
      <c r="I29" s="25" t="s">
        <v>61</v>
      </c>
      <c r="J29" s="57" t="s">
        <v>61</v>
      </c>
      <c r="K29" s="25" t="s">
        <v>61</v>
      </c>
      <c r="L29" s="26" t="s">
        <v>61</v>
      </c>
    </row>
    <row r="30" spans="1:12" x14ac:dyDescent="0.25">
      <c r="A30" s="91"/>
      <c r="B30" s="31" t="s">
        <v>120</v>
      </c>
      <c r="C30" s="32"/>
      <c r="D30" s="32"/>
      <c r="E30" s="65"/>
      <c r="F30" s="32"/>
      <c r="G30" s="32" t="s">
        <v>61</v>
      </c>
      <c r="H30" s="32"/>
      <c r="I30" s="32" t="s">
        <v>61</v>
      </c>
      <c r="J30" s="58" t="s">
        <v>61</v>
      </c>
      <c r="K30" s="32"/>
      <c r="L30" s="33"/>
    </row>
    <row r="31" spans="1:12" x14ac:dyDescent="0.25">
      <c r="A31" s="91"/>
      <c r="B31" s="31" t="s">
        <v>121</v>
      </c>
      <c r="C31" s="32" t="s">
        <v>61</v>
      </c>
      <c r="D31" s="32" t="s">
        <v>61</v>
      </c>
      <c r="E31" s="65" t="s">
        <v>61</v>
      </c>
      <c r="F31" s="32" t="s">
        <v>61</v>
      </c>
      <c r="G31" s="32" t="s">
        <v>61</v>
      </c>
      <c r="H31" s="32" t="s">
        <v>61</v>
      </c>
      <c r="I31" s="32" t="s">
        <v>61</v>
      </c>
      <c r="J31" s="58" t="s">
        <v>61</v>
      </c>
      <c r="K31" s="32" t="s">
        <v>61</v>
      </c>
      <c r="L31" s="33" t="s">
        <v>61</v>
      </c>
    </row>
    <row r="32" spans="1:12" x14ac:dyDescent="0.25">
      <c r="A32" s="91"/>
      <c r="B32" s="31" t="s">
        <v>122</v>
      </c>
      <c r="C32" s="32"/>
      <c r="D32" s="32"/>
      <c r="E32" s="65"/>
      <c r="F32" s="32"/>
      <c r="G32" s="32" t="s">
        <v>61</v>
      </c>
      <c r="H32" s="32"/>
      <c r="I32" s="32"/>
      <c r="J32" s="58" t="s">
        <v>61</v>
      </c>
      <c r="K32" s="32"/>
      <c r="L32" s="33"/>
    </row>
    <row r="33" spans="1:12" x14ac:dyDescent="0.25">
      <c r="A33" s="91"/>
      <c r="B33" s="34" t="s">
        <v>123</v>
      </c>
      <c r="C33" s="32"/>
      <c r="D33" s="32"/>
      <c r="E33" s="65"/>
      <c r="F33" s="32"/>
      <c r="G33" s="32"/>
      <c r="H33" s="32"/>
      <c r="I33" s="32"/>
      <c r="J33" s="58" t="s">
        <v>61</v>
      </c>
      <c r="K33" s="32"/>
      <c r="L33" s="33"/>
    </row>
    <row r="34" spans="1:12" x14ac:dyDescent="0.25">
      <c r="A34" s="91"/>
      <c r="B34" s="31" t="s">
        <v>89</v>
      </c>
      <c r="C34" s="32"/>
      <c r="D34" s="32" t="s">
        <v>61</v>
      </c>
      <c r="E34" s="65" t="s">
        <v>61</v>
      </c>
      <c r="F34" s="32" t="s">
        <v>61</v>
      </c>
      <c r="G34" s="32"/>
      <c r="H34" s="32" t="s">
        <v>61</v>
      </c>
      <c r="I34" s="32"/>
      <c r="J34" s="58"/>
      <c r="K34" s="32" t="s">
        <v>61</v>
      </c>
      <c r="L34" s="33" t="s">
        <v>61</v>
      </c>
    </row>
    <row r="35" spans="1:12" x14ac:dyDescent="0.25">
      <c r="A35" s="92"/>
      <c r="B35" s="31" t="s">
        <v>147</v>
      </c>
      <c r="C35" s="25"/>
      <c r="D35" s="25"/>
      <c r="E35" s="64"/>
      <c r="F35" s="25"/>
      <c r="G35" s="25"/>
      <c r="H35" s="25" t="s">
        <v>61</v>
      </c>
      <c r="I35" s="25"/>
      <c r="J35" s="57"/>
      <c r="K35" s="25"/>
      <c r="L35" s="33"/>
    </row>
    <row r="36" spans="1:12" x14ac:dyDescent="0.25">
      <c r="A36" s="91"/>
      <c r="B36" s="35" t="s">
        <v>90</v>
      </c>
      <c r="C36" s="25"/>
      <c r="D36" s="25"/>
      <c r="E36" s="64"/>
      <c r="F36" s="25"/>
      <c r="G36" s="25" t="s">
        <v>61</v>
      </c>
      <c r="H36" s="25"/>
      <c r="I36" s="25"/>
      <c r="J36" s="57" t="s">
        <v>61</v>
      </c>
      <c r="K36" s="25"/>
      <c r="L36" s="33"/>
    </row>
    <row r="37" spans="1:12" x14ac:dyDescent="0.25">
      <c r="A37" s="91"/>
      <c r="B37" s="35" t="s">
        <v>148</v>
      </c>
      <c r="C37" s="36"/>
      <c r="D37" s="36"/>
      <c r="E37" s="66"/>
      <c r="F37" s="36"/>
      <c r="G37" s="36" t="s">
        <v>61</v>
      </c>
      <c r="H37" s="36"/>
      <c r="I37" s="36"/>
      <c r="J37" s="59" t="s">
        <v>61</v>
      </c>
      <c r="K37" s="36"/>
      <c r="L37" s="37"/>
    </row>
    <row r="38" spans="1:12" ht="15.75" thickBot="1" x14ac:dyDescent="0.3">
      <c r="A38" s="93"/>
      <c r="B38" s="38" t="s">
        <v>91</v>
      </c>
      <c r="C38" s="39"/>
      <c r="D38" s="39"/>
      <c r="E38" s="66" t="s">
        <v>61</v>
      </c>
      <c r="F38" s="39"/>
      <c r="G38" s="39"/>
      <c r="H38" s="39"/>
      <c r="I38" s="39"/>
      <c r="J38" s="71"/>
      <c r="K38" s="39"/>
      <c r="L38" s="40"/>
    </row>
    <row r="39" spans="1:12" x14ac:dyDescent="0.25">
      <c r="A39" s="94" t="s">
        <v>92</v>
      </c>
      <c r="B39" s="41" t="s">
        <v>93</v>
      </c>
      <c r="C39" s="22" t="s">
        <v>61</v>
      </c>
      <c r="D39" s="22" t="s">
        <v>61</v>
      </c>
      <c r="E39" s="63" t="s">
        <v>61</v>
      </c>
      <c r="F39" s="22" t="s">
        <v>61</v>
      </c>
      <c r="G39" s="22" t="s">
        <v>61</v>
      </c>
      <c r="H39" s="22" t="s">
        <v>61</v>
      </c>
      <c r="I39" s="22" t="s">
        <v>61</v>
      </c>
      <c r="J39" s="56" t="s">
        <v>61</v>
      </c>
      <c r="K39" s="22" t="s">
        <v>61</v>
      </c>
      <c r="L39" s="23" t="s">
        <v>61</v>
      </c>
    </row>
    <row r="40" spans="1:12" x14ac:dyDescent="0.25">
      <c r="A40" s="92"/>
      <c r="B40" s="29" t="s">
        <v>94</v>
      </c>
      <c r="C40" s="25"/>
      <c r="D40" s="25"/>
      <c r="E40" s="64"/>
      <c r="F40" s="25"/>
      <c r="G40" s="25" t="s">
        <v>61</v>
      </c>
      <c r="H40" s="25"/>
      <c r="I40" s="25"/>
      <c r="J40" s="57" t="s">
        <v>61</v>
      </c>
      <c r="K40" s="25"/>
      <c r="L40" s="26"/>
    </row>
    <row r="41" spans="1:12" x14ac:dyDescent="0.25">
      <c r="A41" s="92"/>
      <c r="B41" s="29" t="s">
        <v>95</v>
      </c>
      <c r="C41" s="25"/>
      <c r="D41" s="25"/>
      <c r="E41" s="64"/>
      <c r="F41" s="25"/>
      <c r="G41" s="25"/>
      <c r="H41" s="25"/>
      <c r="I41" s="25" t="s">
        <v>61</v>
      </c>
      <c r="J41" s="57"/>
      <c r="K41" s="25"/>
      <c r="L41" s="26"/>
    </row>
    <row r="42" spans="1:12" x14ac:dyDescent="0.25">
      <c r="A42" s="92"/>
      <c r="B42" s="30" t="s">
        <v>96</v>
      </c>
      <c r="C42" s="25" t="s">
        <v>61</v>
      </c>
      <c r="D42" s="25" t="s">
        <v>61</v>
      </c>
      <c r="E42" s="64" t="s">
        <v>61</v>
      </c>
      <c r="F42" s="25" t="s">
        <v>61</v>
      </c>
      <c r="G42" s="25" t="s">
        <v>61</v>
      </c>
      <c r="H42" s="25" t="s">
        <v>61</v>
      </c>
      <c r="I42" s="25" t="s">
        <v>61</v>
      </c>
      <c r="J42" s="57" t="s">
        <v>61</v>
      </c>
      <c r="K42" s="25" t="s">
        <v>61</v>
      </c>
      <c r="L42" s="26" t="s">
        <v>61</v>
      </c>
    </row>
    <row r="43" spans="1:12" x14ac:dyDescent="0.25">
      <c r="A43" s="92"/>
      <c r="B43" s="30" t="s">
        <v>97</v>
      </c>
      <c r="C43" s="25"/>
      <c r="D43" s="25"/>
      <c r="E43" s="64"/>
      <c r="F43" s="25" t="s">
        <v>61</v>
      </c>
      <c r="G43" s="25"/>
      <c r="H43" s="25" t="s">
        <v>61</v>
      </c>
      <c r="I43" s="25"/>
      <c r="J43" s="57"/>
      <c r="K43" s="25"/>
      <c r="L43" s="26"/>
    </row>
    <row r="44" spans="1:12" x14ac:dyDescent="0.25">
      <c r="A44" s="92"/>
      <c r="B44" s="24" t="s">
        <v>98</v>
      </c>
      <c r="C44" s="25"/>
      <c r="D44" s="25"/>
      <c r="E44" s="64"/>
      <c r="F44" s="25"/>
      <c r="G44" s="25" t="s">
        <v>61</v>
      </c>
      <c r="H44" s="25"/>
      <c r="I44" s="25"/>
      <c r="J44" s="57" t="s">
        <v>61</v>
      </c>
      <c r="K44" s="25"/>
      <c r="L44" s="26"/>
    </row>
    <row r="45" spans="1:12" x14ac:dyDescent="0.25">
      <c r="A45" s="92"/>
      <c r="B45" s="29" t="s">
        <v>99</v>
      </c>
      <c r="C45" s="25"/>
      <c r="D45" s="25"/>
      <c r="E45" s="64"/>
      <c r="F45" s="25"/>
      <c r="G45" s="25"/>
      <c r="H45" s="25"/>
      <c r="I45" s="25" t="s">
        <v>61</v>
      </c>
      <c r="J45" s="57"/>
      <c r="K45" s="25"/>
      <c r="L45" s="26"/>
    </row>
    <row r="46" spans="1:12" x14ac:dyDescent="0.25">
      <c r="A46" s="92"/>
      <c r="B46" s="24" t="s">
        <v>100</v>
      </c>
      <c r="C46" s="25" t="s">
        <v>61</v>
      </c>
      <c r="D46" s="25" t="s">
        <v>61</v>
      </c>
      <c r="E46" s="64" t="s">
        <v>61</v>
      </c>
      <c r="F46" s="25" t="s">
        <v>61</v>
      </c>
      <c r="G46" s="25" t="s">
        <v>61</v>
      </c>
      <c r="H46" s="25" t="s">
        <v>61</v>
      </c>
      <c r="I46" s="25" t="s">
        <v>61</v>
      </c>
      <c r="J46" s="57" t="s">
        <v>61</v>
      </c>
      <c r="K46" s="25" t="s">
        <v>61</v>
      </c>
      <c r="L46" s="26" t="s">
        <v>61</v>
      </c>
    </row>
    <row r="47" spans="1:12" x14ac:dyDescent="0.25">
      <c r="A47" s="92"/>
      <c r="B47" s="24" t="s">
        <v>124</v>
      </c>
      <c r="C47" s="32" t="s">
        <v>61</v>
      </c>
      <c r="D47" s="32" t="s">
        <v>61</v>
      </c>
      <c r="E47" s="65" t="s">
        <v>61</v>
      </c>
      <c r="F47" s="32" t="s">
        <v>61</v>
      </c>
      <c r="G47" s="32" t="s">
        <v>61</v>
      </c>
      <c r="H47" s="32" t="s">
        <v>61</v>
      </c>
      <c r="I47" s="32" t="s">
        <v>61</v>
      </c>
      <c r="J47" s="58" t="s">
        <v>61</v>
      </c>
      <c r="K47" s="32" t="s">
        <v>61</v>
      </c>
      <c r="L47" s="33" t="s">
        <v>61</v>
      </c>
    </row>
    <row r="48" spans="1:12" x14ac:dyDescent="0.25">
      <c r="A48" s="92"/>
      <c r="B48" s="42" t="s">
        <v>149</v>
      </c>
      <c r="C48" s="32"/>
      <c r="D48" s="32"/>
      <c r="E48" s="65"/>
      <c r="F48" s="32"/>
      <c r="G48" s="32"/>
      <c r="H48" s="32" t="s">
        <v>61</v>
      </c>
      <c r="I48" s="32"/>
      <c r="J48" s="58"/>
      <c r="K48" s="32"/>
      <c r="L48" s="33"/>
    </row>
    <row r="49" spans="1:12" x14ac:dyDescent="0.25">
      <c r="A49" s="92"/>
      <c r="B49" s="31" t="s">
        <v>80</v>
      </c>
      <c r="C49" s="32" t="s">
        <v>61</v>
      </c>
      <c r="D49" s="32" t="s">
        <v>61</v>
      </c>
      <c r="E49" s="65" t="s">
        <v>61</v>
      </c>
      <c r="F49" s="32" t="s">
        <v>61</v>
      </c>
      <c r="G49" s="32" t="s">
        <v>61</v>
      </c>
      <c r="H49" s="32" t="s">
        <v>61</v>
      </c>
      <c r="I49" s="32" t="s">
        <v>61</v>
      </c>
      <c r="J49" s="58" t="s">
        <v>61</v>
      </c>
      <c r="K49" s="32" t="s">
        <v>61</v>
      </c>
      <c r="L49" s="33" t="s">
        <v>61</v>
      </c>
    </row>
    <row r="50" spans="1:12" x14ac:dyDescent="0.25">
      <c r="A50" s="92"/>
      <c r="B50" s="31" t="s">
        <v>125</v>
      </c>
      <c r="C50" s="32"/>
      <c r="D50" s="32"/>
      <c r="E50" s="65"/>
      <c r="F50" s="32"/>
      <c r="G50" s="32" t="s">
        <v>61</v>
      </c>
      <c r="H50" s="32"/>
      <c r="I50" s="32"/>
      <c r="J50" s="58" t="s">
        <v>61</v>
      </c>
      <c r="K50" s="32"/>
      <c r="L50" s="33"/>
    </row>
    <row r="51" spans="1:12" x14ac:dyDescent="0.25">
      <c r="A51" s="92"/>
      <c r="B51" s="29" t="s">
        <v>101</v>
      </c>
      <c r="C51" s="25"/>
      <c r="D51" s="25"/>
      <c r="E51" s="64"/>
      <c r="F51" s="25"/>
      <c r="G51" s="25" t="s">
        <v>61</v>
      </c>
      <c r="H51" s="25"/>
      <c r="I51" s="25"/>
      <c r="J51" s="57" t="s">
        <v>61</v>
      </c>
      <c r="K51" s="25"/>
      <c r="L51" s="26"/>
    </row>
    <row r="52" spans="1:12" x14ac:dyDescent="0.25">
      <c r="A52" s="92"/>
      <c r="B52" s="29" t="s">
        <v>126</v>
      </c>
      <c r="C52" s="32" t="s">
        <v>61</v>
      </c>
      <c r="D52" s="32" t="s">
        <v>61</v>
      </c>
      <c r="E52" s="65" t="s">
        <v>61</v>
      </c>
      <c r="F52" s="32" t="s">
        <v>61</v>
      </c>
      <c r="G52" s="32" t="s">
        <v>61</v>
      </c>
      <c r="H52" s="32" t="s">
        <v>61</v>
      </c>
      <c r="I52" s="32" t="s">
        <v>61</v>
      </c>
      <c r="J52" s="58" t="s">
        <v>61</v>
      </c>
      <c r="K52" s="32" t="s">
        <v>61</v>
      </c>
      <c r="L52" s="33" t="s">
        <v>61</v>
      </c>
    </row>
    <row r="53" spans="1:12" ht="25.5" x14ac:dyDescent="0.25">
      <c r="A53" s="92"/>
      <c r="B53" s="24" t="s">
        <v>150</v>
      </c>
      <c r="C53" s="25" t="s">
        <v>61</v>
      </c>
      <c r="D53" s="25"/>
      <c r="E53" s="64"/>
      <c r="F53" s="25"/>
      <c r="G53" s="25"/>
      <c r="H53" s="25"/>
      <c r="I53" s="25"/>
      <c r="J53" s="57"/>
      <c r="K53" s="25"/>
      <c r="L53" s="26"/>
    </row>
    <row r="54" spans="1:12" x14ac:dyDescent="0.25">
      <c r="A54" s="92"/>
      <c r="B54" s="31" t="s">
        <v>102</v>
      </c>
      <c r="C54" s="32" t="s">
        <v>61</v>
      </c>
      <c r="D54" s="32" t="s">
        <v>61</v>
      </c>
      <c r="E54" s="65" t="s">
        <v>61</v>
      </c>
      <c r="F54" s="32" t="s">
        <v>61</v>
      </c>
      <c r="G54" s="32" t="s">
        <v>61</v>
      </c>
      <c r="H54" s="32" t="s">
        <v>61</v>
      </c>
      <c r="I54" s="32" t="s">
        <v>61</v>
      </c>
      <c r="J54" s="58" t="s">
        <v>61</v>
      </c>
      <c r="K54" s="32" t="s">
        <v>61</v>
      </c>
      <c r="L54" s="33" t="s">
        <v>61</v>
      </c>
    </row>
    <row r="55" spans="1:12" x14ac:dyDescent="0.25">
      <c r="A55" s="92"/>
      <c r="B55" s="35" t="s">
        <v>127</v>
      </c>
      <c r="C55" s="32" t="s">
        <v>61</v>
      </c>
      <c r="D55" s="32" t="s">
        <v>61</v>
      </c>
      <c r="E55" s="65" t="s">
        <v>61</v>
      </c>
      <c r="F55" s="32" t="s">
        <v>61</v>
      </c>
      <c r="G55" s="32" t="s">
        <v>61</v>
      </c>
      <c r="H55" s="32" t="s">
        <v>61</v>
      </c>
      <c r="I55" s="32" t="s">
        <v>61</v>
      </c>
      <c r="J55" s="58" t="s">
        <v>61</v>
      </c>
      <c r="K55" s="32" t="s">
        <v>61</v>
      </c>
      <c r="L55" s="33" t="s">
        <v>61</v>
      </c>
    </row>
    <row r="56" spans="1:12" x14ac:dyDescent="0.25">
      <c r="A56" s="92"/>
      <c r="B56" s="24" t="s">
        <v>151</v>
      </c>
      <c r="C56" s="25" t="s">
        <v>61</v>
      </c>
      <c r="D56" s="25" t="s">
        <v>61</v>
      </c>
      <c r="E56" s="64" t="s">
        <v>61</v>
      </c>
      <c r="F56" s="25" t="s">
        <v>61</v>
      </c>
      <c r="G56" s="25" t="s">
        <v>61</v>
      </c>
      <c r="H56" s="25" t="s">
        <v>61</v>
      </c>
      <c r="I56" s="25" t="s">
        <v>61</v>
      </c>
      <c r="J56" s="57" t="s">
        <v>61</v>
      </c>
      <c r="K56" s="25" t="s">
        <v>61</v>
      </c>
      <c r="L56" s="26" t="s">
        <v>61</v>
      </c>
    </row>
    <row r="57" spans="1:12" ht="15.75" thickBot="1" x14ac:dyDescent="0.3">
      <c r="A57" s="95"/>
      <c r="B57" s="43" t="s">
        <v>128</v>
      </c>
      <c r="C57" s="44"/>
      <c r="D57" s="44"/>
      <c r="E57" s="67" t="s">
        <v>61</v>
      </c>
      <c r="F57" s="44"/>
      <c r="G57" s="44"/>
      <c r="H57" s="44"/>
      <c r="I57" s="44"/>
      <c r="J57" s="72"/>
      <c r="K57" s="44"/>
      <c r="L57" s="45"/>
    </row>
    <row r="58" spans="1:12" x14ac:dyDescent="0.25">
      <c r="A58" s="96" t="s">
        <v>103</v>
      </c>
      <c r="B58" s="42" t="s">
        <v>129</v>
      </c>
      <c r="C58" s="32" t="s">
        <v>61</v>
      </c>
      <c r="D58" s="32" t="s">
        <v>61</v>
      </c>
      <c r="E58" s="65" t="s">
        <v>61</v>
      </c>
      <c r="F58" s="32" t="s">
        <v>61</v>
      </c>
      <c r="G58" s="32" t="s">
        <v>61</v>
      </c>
      <c r="H58" s="32" t="s">
        <v>61</v>
      </c>
      <c r="I58" s="32" t="s">
        <v>61</v>
      </c>
      <c r="J58" s="58" t="s">
        <v>61</v>
      </c>
      <c r="K58" s="32" t="s">
        <v>61</v>
      </c>
      <c r="L58" s="33" t="s">
        <v>61</v>
      </c>
    </row>
    <row r="59" spans="1:12" x14ac:dyDescent="0.25">
      <c r="A59" s="97"/>
      <c r="B59" s="29" t="s">
        <v>104</v>
      </c>
      <c r="C59" s="36" t="s">
        <v>61</v>
      </c>
      <c r="D59" s="36" t="s">
        <v>61</v>
      </c>
      <c r="E59" s="66" t="s">
        <v>61</v>
      </c>
      <c r="F59" s="36" t="s">
        <v>61</v>
      </c>
      <c r="G59" s="36" t="s">
        <v>61</v>
      </c>
      <c r="H59" s="36" t="s">
        <v>61</v>
      </c>
      <c r="I59" s="36" t="s">
        <v>61</v>
      </c>
      <c r="J59" s="59" t="s">
        <v>61</v>
      </c>
      <c r="K59" s="36" t="s">
        <v>61</v>
      </c>
      <c r="L59" s="46" t="s">
        <v>61</v>
      </c>
    </row>
    <row r="60" spans="1:12" ht="15.75" thickBot="1" x14ac:dyDescent="0.3">
      <c r="A60" s="97"/>
      <c r="B60" s="35" t="s">
        <v>130</v>
      </c>
      <c r="C60" s="36" t="s">
        <v>61</v>
      </c>
      <c r="D60" s="36" t="s">
        <v>61</v>
      </c>
      <c r="E60" s="66" t="s">
        <v>61</v>
      </c>
      <c r="F60" s="36" t="s">
        <v>61</v>
      </c>
      <c r="G60" s="36" t="s">
        <v>61</v>
      </c>
      <c r="H60" s="36" t="s">
        <v>61</v>
      </c>
      <c r="I60" s="36" t="s">
        <v>61</v>
      </c>
      <c r="J60" s="59" t="s">
        <v>61</v>
      </c>
      <c r="K60" s="36" t="s">
        <v>61</v>
      </c>
      <c r="L60" s="46" t="s">
        <v>61</v>
      </c>
    </row>
    <row r="61" spans="1:12" ht="32.25" thickBot="1" x14ac:dyDescent="0.3">
      <c r="A61" s="47" t="s">
        <v>105</v>
      </c>
      <c r="B61" s="48" t="s">
        <v>106</v>
      </c>
      <c r="C61" s="49" t="s">
        <v>61</v>
      </c>
      <c r="D61" s="49" t="s">
        <v>61</v>
      </c>
      <c r="E61" s="68" t="s">
        <v>61</v>
      </c>
      <c r="F61" s="49" t="s">
        <v>61</v>
      </c>
      <c r="G61" s="49" t="s">
        <v>61</v>
      </c>
      <c r="H61" s="49" t="s">
        <v>61</v>
      </c>
      <c r="I61" s="49" t="s">
        <v>61</v>
      </c>
      <c r="J61" s="60" t="s">
        <v>61</v>
      </c>
      <c r="K61" s="49" t="s">
        <v>61</v>
      </c>
      <c r="L61" s="50" t="s">
        <v>61</v>
      </c>
    </row>
    <row r="62" spans="1:12" x14ac:dyDescent="0.25">
      <c r="A62" s="91" t="s">
        <v>33</v>
      </c>
      <c r="B62" s="21" t="s">
        <v>107</v>
      </c>
      <c r="C62" s="22"/>
      <c r="D62" s="22"/>
      <c r="E62" s="63"/>
      <c r="F62" s="22"/>
      <c r="G62" s="22" t="s">
        <v>61</v>
      </c>
      <c r="H62" s="22"/>
      <c r="I62" s="22"/>
      <c r="J62" s="56"/>
      <c r="K62" s="22"/>
      <c r="L62" s="23"/>
    </row>
    <row r="63" spans="1:12" x14ac:dyDescent="0.25">
      <c r="A63" s="91"/>
      <c r="B63" s="24" t="s">
        <v>108</v>
      </c>
      <c r="C63" s="25" t="s">
        <v>61</v>
      </c>
      <c r="D63" s="25" t="s">
        <v>61</v>
      </c>
      <c r="E63" s="64" t="s">
        <v>61</v>
      </c>
      <c r="F63" s="25" t="s">
        <v>61</v>
      </c>
      <c r="G63" s="25" t="s">
        <v>61</v>
      </c>
      <c r="H63" s="25" t="s">
        <v>61</v>
      </c>
      <c r="I63" s="25" t="s">
        <v>61</v>
      </c>
      <c r="J63" s="57" t="s">
        <v>61</v>
      </c>
      <c r="K63" s="25" t="s">
        <v>61</v>
      </c>
      <c r="L63" s="26" t="s">
        <v>61</v>
      </c>
    </row>
    <row r="64" spans="1:12" x14ac:dyDescent="0.25">
      <c r="A64" s="91"/>
      <c r="B64" s="24" t="s">
        <v>109</v>
      </c>
      <c r="C64" s="25"/>
      <c r="D64" s="25"/>
      <c r="E64" s="64"/>
      <c r="F64" s="25"/>
      <c r="G64" s="25" t="s">
        <v>61</v>
      </c>
      <c r="H64" s="25"/>
      <c r="I64" s="25"/>
      <c r="J64" s="57"/>
      <c r="K64" s="25"/>
      <c r="L64" s="26"/>
    </row>
    <row r="65" spans="1:12" x14ac:dyDescent="0.25">
      <c r="A65" s="91"/>
      <c r="B65" s="24" t="s">
        <v>110</v>
      </c>
      <c r="C65" s="25"/>
      <c r="D65" s="25" t="s">
        <v>61</v>
      </c>
      <c r="E65" s="64"/>
      <c r="F65" s="25"/>
      <c r="G65" s="25"/>
      <c r="H65" s="25"/>
      <c r="I65" s="25"/>
      <c r="J65" s="57"/>
      <c r="K65" s="25"/>
      <c r="L65" s="26" t="s">
        <v>61</v>
      </c>
    </row>
    <row r="66" spans="1:12" x14ac:dyDescent="0.25">
      <c r="A66" s="91"/>
      <c r="B66" s="24" t="s">
        <v>111</v>
      </c>
      <c r="C66" s="25"/>
      <c r="D66" s="25"/>
      <c r="E66" s="64"/>
      <c r="F66" s="25"/>
      <c r="G66" s="25"/>
      <c r="H66" s="25" t="s">
        <v>61</v>
      </c>
      <c r="I66" s="25"/>
      <c r="J66" s="57"/>
      <c r="K66" s="25"/>
      <c r="L66" s="26" t="s">
        <v>61</v>
      </c>
    </row>
    <row r="67" spans="1:12" x14ac:dyDescent="0.25">
      <c r="A67" s="91"/>
      <c r="B67" s="24" t="s">
        <v>131</v>
      </c>
      <c r="C67" s="51"/>
      <c r="D67" s="51"/>
      <c r="E67" s="69"/>
      <c r="F67" s="51"/>
      <c r="G67" s="51" t="s">
        <v>61</v>
      </c>
      <c r="H67" s="51"/>
      <c r="I67" s="51"/>
      <c r="J67" s="61" t="s">
        <v>61</v>
      </c>
      <c r="K67" s="51"/>
      <c r="L67" s="46"/>
    </row>
    <row r="68" spans="1:12" x14ac:dyDescent="0.25">
      <c r="A68" s="91"/>
      <c r="B68" s="29" t="s">
        <v>112</v>
      </c>
      <c r="C68" s="51"/>
      <c r="D68" s="51"/>
      <c r="E68" s="69"/>
      <c r="F68" s="51"/>
      <c r="G68" s="51"/>
      <c r="H68" s="51" t="s">
        <v>61</v>
      </c>
      <c r="I68" s="51"/>
      <c r="J68" s="61"/>
      <c r="K68" s="51"/>
      <c r="L68" s="26"/>
    </row>
    <row r="69" spans="1:12" x14ac:dyDescent="0.25">
      <c r="A69" s="91"/>
      <c r="B69" s="29" t="s">
        <v>152</v>
      </c>
      <c r="C69" s="25" t="s">
        <v>61</v>
      </c>
      <c r="D69" s="25" t="s">
        <v>61</v>
      </c>
      <c r="E69" s="64" t="s">
        <v>61</v>
      </c>
      <c r="F69" s="25" t="s">
        <v>61</v>
      </c>
      <c r="G69" s="25" t="s">
        <v>61</v>
      </c>
      <c r="H69" s="25" t="s">
        <v>61</v>
      </c>
      <c r="I69" s="25" t="s">
        <v>61</v>
      </c>
      <c r="J69" s="57" t="s">
        <v>61</v>
      </c>
      <c r="K69" s="25" t="s">
        <v>61</v>
      </c>
      <c r="L69" s="26" t="s">
        <v>61</v>
      </c>
    </row>
    <row r="70" spans="1:12" ht="15.75" thickBot="1" x14ac:dyDescent="0.3">
      <c r="A70" s="93"/>
      <c r="B70" s="52" t="s">
        <v>113</v>
      </c>
      <c r="C70" s="53" t="s">
        <v>61</v>
      </c>
      <c r="D70" s="53" t="s">
        <v>61</v>
      </c>
      <c r="E70" s="70" t="s">
        <v>61</v>
      </c>
      <c r="F70" s="53" t="s">
        <v>61</v>
      </c>
      <c r="G70" s="53" t="s">
        <v>61</v>
      </c>
      <c r="H70" s="53" t="s">
        <v>61</v>
      </c>
      <c r="I70" s="53" t="s">
        <v>61</v>
      </c>
      <c r="J70" s="62" t="s">
        <v>61</v>
      </c>
      <c r="K70" s="53" t="s">
        <v>61</v>
      </c>
      <c r="L70" s="54" t="s">
        <v>61</v>
      </c>
    </row>
  </sheetData>
  <mergeCells count="5">
    <mergeCell ref="A3:A38"/>
    <mergeCell ref="A39:A57"/>
    <mergeCell ref="A58:A60"/>
    <mergeCell ref="A62:A70"/>
    <mergeCell ref="A1:L1"/>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1FB55-D1C2-4A71-883F-B9B63B0DD2A7}">
  <dimension ref="A1:AC5987"/>
  <sheetViews>
    <sheetView workbookViewId="0">
      <selection activeCell="A2" sqref="A2"/>
    </sheetView>
  </sheetViews>
  <sheetFormatPr baseColWidth="10" defaultRowHeight="12.75" x14ac:dyDescent="0.2"/>
  <cols>
    <col min="1" max="4" width="11.42578125" style="18"/>
    <col min="5" max="5" width="48.5703125" style="18" customWidth="1"/>
    <col min="6" max="11" width="11.42578125" style="18"/>
    <col min="12" max="29" width="11.42578125" style="18" hidden="1" customWidth="1"/>
    <col min="30" max="16384" width="11.42578125" style="18"/>
  </cols>
  <sheetData>
    <row r="1" spans="1:29" ht="15" x14ac:dyDescent="0.25">
      <c r="A1" s="78" t="s">
        <v>47</v>
      </c>
      <c r="B1" s="79" t="s">
        <v>34</v>
      </c>
      <c r="C1" s="79" t="s">
        <v>48</v>
      </c>
      <c r="D1" s="79" t="s">
        <v>49</v>
      </c>
      <c r="E1" s="79" t="s">
        <v>50</v>
      </c>
      <c r="F1" s="79" t="s">
        <v>2</v>
      </c>
      <c r="G1" s="79" t="s">
        <v>51</v>
      </c>
      <c r="H1" s="79" t="s">
        <v>52</v>
      </c>
      <c r="I1" s="79" t="s">
        <v>3</v>
      </c>
      <c r="J1" s="79" t="s">
        <v>4</v>
      </c>
      <c r="K1" s="79" t="s">
        <v>20</v>
      </c>
      <c r="L1" s="79" t="s">
        <v>27</v>
      </c>
      <c r="M1" s="79" t="s">
        <v>45</v>
      </c>
      <c r="N1" s="79" t="s">
        <v>0</v>
      </c>
      <c r="O1" s="79" t="s">
        <v>9</v>
      </c>
      <c r="P1" s="79" t="s">
        <v>10</v>
      </c>
      <c r="Q1" s="79" t="s">
        <v>1</v>
      </c>
      <c r="R1" s="79" t="s">
        <v>46</v>
      </c>
      <c r="S1" s="79" t="s">
        <v>2081</v>
      </c>
      <c r="T1" s="79" t="s">
        <v>5</v>
      </c>
      <c r="U1" s="79" t="s">
        <v>6</v>
      </c>
      <c r="V1" s="79" t="s">
        <v>22</v>
      </c>
      <c r="W1" s="79" t="s">
        <v>23</v>
      </c>
      <c r="X1" s="79" t="s">
        <v>24</v>
      </c>
      <c r="Y1" s="79" t="s">
        <v>25</v>
      </c>
      <c r="Z1" s="79" t="s">
        <v>26</v>
      </c>
      <c r="AA1" s="79" t="s">
        <v>28</v>
      </c>
      <c r="AB1" s="79" t="s">
        <v>53</v>
      </c>
      <c r="AC1" s="82" t="s">
        <v>54</v>
      </c>
    </row>
    <row r="2" spans="1:29" ht="15" x14ac:dyDescent="0.25">
      <c r="A2" s="75" t="s">
        <v>133</v>
      </c>
      <c r="B2" s="75" t="s">
        <v>11</v>
      </c>
      <c r="C2" s="75" t="s">
        <v>12</v>
      </c>
      <c r="D2" s="75" t="s">
        <v>8</v>
      </c>
      <c r="E2" s="84" t="str">
        <f>HYPERLINK(T2,Q2)</f>
        <v>Metodología de la investigación / Mohammad Naghi Namakforoosh.</v>
      </c>
      <c r="F2" s="75" t="s">
        <v>159</v>
      </c>
      <c r="G2" s="75" t="s">
        <v>160</v>
      </c>
      <c r="H2" s="75">
        <v>2000</v>
      </c>
      <c r="I2" s="75" t="s">
        <v>36</v>
      </c>
      <c r="J2" s="75" t="s">
        <v>161</v>
      </c>
      <c r="K2" s="75" t="s">
        <v>162</v>
      </c>
      <c r="L2" s="75" t="s">
        <v>163</v>
      </c>
      <c r="M2" s="75" t="s">
        <v>40</v>
      </c>
      <c r="N2" s="75">
        <v>43487</v>
      </c>
      <c r="O2" s="75">
        <v>30</v>
      </c>
      <c r="P2" s="75" t="s">
        <v>164</v>
      </c>
      <c r="Q2" s="75" t="s">
        <v>158</v>
      </c>
      <c r="R2" s="75">
        <v>-2000</v>
      </c>
      <c r="S2" s="75" t="s">
        <v>163</v>
      </c>
      <c r="T2" s="75" t="s">
        <v>165</v>
      </c>
      <c r="U2" s="75" t="s">
        <v>153</v>
      </c>
      <c r="V2" s="75" t="s">
        <v>166</v>
      </c>
      <c r="W2" s="75" t="s">
        <v>167</v>
      </c>
      <c r="X2" s="75" t="s">
        <v>168</v>
      </c>
      <c r="Y2" s="75" t="s">
        <v>169</v>
      </c>
      <c r="Z2" s="75" t="s">
        <v>170</v>
      </c>
      <c r="AA2" s="75" t="s">
        <v>171</v>
      </c>
      <c r="AB2" s="75" t="s">
        <v>172</v>
      </c>
      <c r="AC2" s="75">
        <v>48</v>
      </c>
    </row>
    <row r="3" spans="1:29" ht="15" x14ac:dyDescent="0.25">
      <c r="A3" s="75" t="s">
        <v>132</v>
      </c>
      <c r="B3" s="75" t="s">
        <v>11</v>
      </c>
      <c r="C3" s="75" t="s">
        <v>12</v>
      </c>
      <c r="D3" s="75" t="s">
        <v>8</v>
      </c>
      <c r="E3" s="84" t="str">
        <f t="shared" ref="E3:E66" si="0">HYPERLINK(T3,Q3)</f>
        <v>Metodología formal de la investigación científica / Mario Tamayo y Tamayo.</v>
      </c>
      <c r="F3" s="75" t="s">
        <v>174</v>
      </c>
      <c r="G3" s="75" t="s">
        <v>175</v>
      </c>
      <c r="H3" s="75">
        <v>2005</v>
      </c>
      <c r="I3" s="75" t="s">
        <v>36</v>
      </c>
      <c r="J3" s="75" t="s">
        <v>176</v>
      </c>
      <c r="K3" s="75" t="s">
        <v>177</v>
      </c>
      <c r="L3" s="75" t="s">
        <v>163</v>
      </c>
      <c r="M3" s="75" t="s">
        <v>38</v>
      </c>
      <c r="N3" s="75">
        <v>62592</v>
      </c>
      <c r="O3" s="75">
        <v>10</v>
      </c>
      <c r="P3" s="75" t="s">
        <v>178</v>
      </c>
      <c r="Q3" s="75" t="s">
        <v>173</v>
      </c>
      <c r="R3" s="75">
        <v>2005</v>
      </c>
      <c r="S3" s="75" t="s">
        <v>163</v>
      </c>
      <c r="T3" s="75" t="s">
        <v>179</v>
      </c>
      <c r="U3" s="75" t="s">
        <v>153</v>
      </c>
      <c r="V3" s="75" t="s">
        <v>180</v>
      </c>
      <c r="W3" s="75" t="s">
        <v>181</v>
      </c>
      <c r="X3" s="75" t="s">
        <v>168</v>
      </c>
      <c r="Y3" s="75" t="s">
        <v>169</v>
      </c>
      <c r="Z3" s="75" t="s">
        <v>170</v>
      </c>
      <c r="AA3" s="75" t="s">
        <v>171</v>
      </c>
      <c r="AB3" s="75" t="s">
        <v>182</v>
      </c>
      <c r="AC3" s="75">
        <v>38</v>
      </c>
    </row>
    <row r="4" spans="1:29" ht="15" x14ac:dyDescent="0.25">
      <c r="A4" s="75" t="s">
        <v>132</v>
      </c>
      <c r="B4" s="75" t="s">
        <v>11</v>
      </c>
      <c r="C4" s="75" t="s">
        <v>12</v>
      </c>
      <c r="D4" s="75" t="s">
        <v>8</v>
      </c>
      <c r="E4" s="84" t="str">
        <f t="shared" si="0"/>
        <v>Metodología crítica de la investigación : lógica, procedimiento y técnicas / Arturo A. Pacheco</v>
      </c>
      <c r="F4" s="75" t="s">
        <v>184</v>
      </c>
      <c r="G4" s="75" t="s">
        <v>185</v>
      </c>
      <c r="H4" s="75">
        <v>2006</v>
      </c>
      <c r="I4" s="75" t="s">
        <v>36</v>
      </c>
      <c r="J4" s="75" t="s">
        <v>186</v>
      </c>
      <c r="K4" s="75" t="s">
        <v>187</v>
      </c>
      <c r="L4" s="75" t="s">
        <v>163</v>
      </c>
      <c r="M4" s="75" t="s">
        <v>38</v>
      </c>
      <c r="N4" s="75">
        <v>132932</v>
      </c>
      <c r="O4" s="75">
        <v>40</v>
      </c>
      <c r="P4" s="75" t="s">
        <v>188</v>
      </c>
      <c r="Q4" s="75" t="s">
        <v>183</v>
      </c>
      <c r="R4" s="75">
        <v>2006</v>
      </c>
      <c r="S4" s="75" t="s">
        <v>163</v>
      </c>
      <c r="T4" s="75" t="s">
        <v>189</v>
      </c>
      <c r="U4" s="75" t="s">
        <v>153</v>
      </c>
      <c r="V4" s="75" t="s">
        <v>190</v>
      </c>
      <c r="W4" s="75" t="s">
        <v>191</v>
      </c>
      <c r="X4" s="75" t="s">
        <v>168</v>
      </c>
      <c r="Y4" s="75" t="s">
        <v>169</v>
      </c>
      <c r="Z4" s="75" t="s">
        <v>170</v>
      </c>
      <c r="AA4" s="75" t="s">
        <v>171</v>
      </c>
      <c r="AB4" s="75" t="s">
        <v>192</v>
      </c>
      <c r="AC4" s="75">
        <v>52</v>
      </c>
    </row>
    <row r="5" spans="1:29" ht="15" x14ac:dyDescent="0.25">
      <c r="A5" s="75" t="s">
        <v>132</v>
      </c>
      <c r="B5" s="75" t="s">
        <v>11</v>
      </c>
      <c r="C5" s="75" t="s">
        <v>12</v>
      </c>
      <c r="D5" s="75" t="s">
        <v>8</v>
      </c>
      <c r="E5" s="84" t="str">
        <f t="shared" si="0"/>
        <v>La comunicación científica / F. Carlos, De la Vega Lezama.</v>
      </c>
      <c r="F5" s="75" t="s">
        <v>194</v>
      </c>
      <c r="G5" s="75" t="s">
        <v>195</v>
      </c>
      <c r="H5" s="75">
        <v>1990</v>
      </c>
      <c r="I5" s="75" t="s">
        <v>36</v>
      </c>
      <c r="J5" s="75" t="s">
        <v>196</v>
      </c>
      <c r="K5" s="75" t="s">
        <v>197</v>
      </c>
      <c r="L5" s="75" t="s">
        <v>163</v>
      </c>
      <c r="M5" s="75" t="s">
        <v>39</v>
      </c>
      <c r="N5" s="75">
        <v>27633</v>
      </c>
      <c r="O5" s="75">
        <v>10</v>
      </c>
      <c r="P5" s="75" t="s">
        <v>198</v>
      </c>
      <c r="Q5" s="75" t="s">
        <v>193</v>
      </c>
      <c r="R5" s="75">
        <v>-2000</v>
      </c>
      <c r="S5" s="75" t="s">
        <v>163</v>
      </c>
      <c r="T5" s="75" t="s">
        <v>199</v>
      </c>
      <c r="U5" s="75" t="s">
        <v>153</v>
      </c>
      <c r="V5" s="75" t="s">
        <v>180</v>
      </c>
      <c r="W5" s="75" t="s">
        <v>181</v>
      </c>
      <c r="X5" s="75" t="s">
        <v>168</v>
      </c>
      <c r="Y5" s="75" t="s">
        <v>169</v>
      </c>
      <c r="Z5" s="75" t="s">
        <v>170</v>
      </c>
      <c r="AA5" s="75" t="s">
        <v>171</v>
      </c>
      <c r="AB5" s="75" t="s">
        <v>200</v>
      </c>
      <c r="AC5" s="75">
        <v>6</v>
      </c>
    </row>
    <row r="6" spans="1:29" ht="15" x14ac:dyDescent="0.25">
      <c r="A6" s="75" t="s">
        <v>132</v>
      </c>
      <c r="B6" s="75" t="s">
        <v>14</v>
      </c>
      <c r="C6" s="75" t="s">
        <v>18</v>
      </c>
      <c r="D6" s="75" t="s">
        <v>8</v>
      </c>
      <c r="E6" s="84" t="str">
        <f t="shared" si="0"/>
        <v>Metodología de la investigación : administración, economía, humanidades y ciencias sociales / C</v>
      </c>
      <c r="F6" s="75" t="s">
        <v>202</v>
      </c>
      <c r="G6" s="75" t="s">
        <v>203</v>
      </c>
      <c r="H6" s="75">
        <v>2010</v>
      </c>
      <c r="I6" s="75" t="s">
        <v>36</v>
      </c>
      <c r="J6" s="75" t="s">
        <v>204</v>
      </c>
      <c r="K6" s="75" t="s">
        <v>205</v>
      </c>
      <c r="L6" s="75" t="s">
        <v>163</v>
      </c>
      <c r="M6" s="75" t="s">
        <v>38</v>
      </c>
      <c r="N6" s="75">
        <v>159873</v>
      </c>
      <c r="O6" s="75">
        <v>40</v>
      </c>
      <c r="P6" s="75" t="s">
        <v>206</v>
      </c>
      <c r="Q6" s="75" t="s">
        <v>201</v>
      </c>
      <c r="R6" s="75">
        <v>2010</v>
      </c>
      <c r="S6" s="75" t="s">
        <v>163</v>
      </c>
      <c r="T6" s="75" t="s">
        <v>207</v>
      </c>
      <c r="U6" s="75" t="s">
        <v>153</v>
      </c>
      <c r="V6" s="75" t="s">
        <v>190</v>
      </c>
      <c r="W6" s="75" t="s">
        <v>191</v>
      </c>
      <c r="X6" s="75" t="s">
        <v>168</v>
      </c>
      <c r="Y6" s="75" t="s">
        <v>169</v>
      </c>
      <c r="Z6" s="75" t="s">
        <v>170</v>
      </c>
      <c r="AA6" s="75" t="s">
        <v>171</v>
      </c>
      <c r="AB6" s="75" t="s">
        <v>208</v>
      </c>
      <c r="AC6" s="75">
        <v>14</v>
      </c>
    </row>
    <row r="7" spans="1:29" ht="15" x14ac:dyDescent="0.25">
      <c r="A7" s="75" t="s">
        <v>132</v>
      </c>
      <c r="B7" s="75" t="s">
        <v>11</v>
      </c>
      <c r="C7" s="75" t="s">
        <v>12</v>
      </c>
      <c r="D7" s="75" t="s">
        <v>8</v>
      </c>
      <c r="E7" s="84" t="str">
        <f t="shared" si="0"/>
        <v>Metodología de la investigación / Roberto Hernández Sampieri, Carlos Fernández Collado y María</v>
      </c>
      <c r="F7" s="75" t="s">
        <v>210</v>
      </c>
      <c r="G7" s="75" t="s">
        <v>211</v>
      </c>
      <c r="H7" s="75">
        <v>2010</v>
      </c>
      <c r="I7" s="75" t="s">
        <v>36</v>
      </c>
      <c r="J7" s="75" t="s">
        <v>212</v>
      </c>
      <c r="K7" s="75" t="s">
        <v>213</v>
      </c>
      <c r="L7" s="75" t="s">
        <v>163</v>
      </c>
      <c r="M7" s="75" t="s">
        <v>38</v>
      </c>
      <c r="N7" s="75">
        <v>7989</v>
      </c>
      <c r="O7" s="75">
        <v>90</v>
      </c>
      <c r="P7" s="75" t="s">
        <v>214</v>
      </c>
      <c r="Q7" s="75" t="s">
        <v>209</v>
      </c>
      <c r="R7" s="75">
        <v>2010</v>
      </c>
      <c r="S7" s="75" t="s">
        <v>163</v>
      </c>
      <c r="T7" s="75" t="s">
        <v>215</v>
      </c>
      <c r="U7" s="75" t="s">
        <v>153</v>
      </c>
      <c r="V7" s="75" t="s">
        <v>216</v>
      </c>
      <c r="W7" s="75" t="s">
        <v>181</v>
      </c>
      <c r="X7" s="75" t="s">
        <v>168</v>
      </c>
      <c r="Y7" s="75" t="s">
        <v>169</v>
      </c>
      <c r="Z7" s="75" t="s">
        <v>170</v>
      </c>
      <c r="AA7" s="75" t="s">
        <v>171</v>
      </c>
      <c r="AB7" s="75" t="s">
        <v>217</v>
      </c>
      <c r="AC7" s="75">
        <v>102</v>
      </c>
    </row>
    <row r="8" spans="1:29" ht="15" x14ac:dyDescent="0.25">
      <c r="A8" s="75" t="s">
        <v>137</v>
      </c>
      <c r="B8" s="75" t="s">
        <v>15</v>
      </c>
      <c r="C8" s="75" t="s">
        <v>7</v>
      </c>
      <c r="D8" s="75" t="s">
        <v>7</v>
      </c>
      <c r="E8" s="84" t="str">
        <f t="shared" si="0"/>
        <v>Revista española de documentación científica.</v>
      </c>
      <c r="F8" s="75"/>
      <c r="G8" s="75" t="s">
        <v>219</v>
      </c>
      <c r="H8" s="75">
        <v>1990</v>
      </c>
      <c r="I8" s="75" t="s">
        <v>36</v>
      </c>
      <c r="J8" s="75" t="s">
        <v>220</v>
      </c>
      <c r="K8" s="75" t="s">
        <v>221</v>
      </c>
      <c r="L8" s="75" t="s">
        <v>163</v>
      </c>
      <c r="M8" s="75" t="s">
        <v>39</v>
      </c>
      <c r="N8" s="75">
        <v>273</v>
      </c>
      <c r="O8" s="75">
        <v>460</v>
      </c>
      <c r="P8" s="75" t="s">
        <v>222</v>
      </c>
      <c r="Q8" s="75" t="s">
        <v>218</v>
      </c>
      <c r="R8" s="75">
        <v>-2000</v>
      </c>
      <c r="S8" s="75" t="s">
        <v>163</v>
      </c>
      <c r="T8" s="75" t="s">
        <v>223</v>
      </c>
      <c r="U8" s="75" t="s">
        <v>153</v>
      </c>
      <c r="V8" s="75" t="s">
        <v>180</v>
      </c>
      <c r="W8" s="75" t="s">
        <v>181</v>
      </c>
      <c r="X8" s="75" t="s">
        <v>168</v>
      </c>
      <c r="Y8" s="75" t="s">
        <v>169</v>
      </c>
      <c r="Z8" s="75" t="s">
        <v>170</v>
      </c>
      <c r="AA8" s="75" t="s">
        <v>171</v>
      </c>
      <c r="AB8" s="75" t="s">
        <v>224</v>
      </c>
      <c r="AC8" s="75">
        <v>1</v>
      </c>
    </row>
    <row r="9" spans="1:29" ht="15" x14ac:dyDescent="0.25">
      <c r="A9" s="75" t="s">
        <v>132</v>
      </c>
      <c r="B9" s="75" t="s">
        <v>11</v>
      </c>
      <c r="C9" s="75" t="s">
        <v>12</v>
      </c>
      <c r="D9" s="75" t="s">
        <v>8</v>
      </c>
      <c r="E9" s="84" t="str">
        <f t="shared" si="0"/>
        <v>Metodología de la investigación / Roberto Hernández Sampieri, Carlos Fernández Collado y Pilar B</v>
      </c>
      <c r="F9" s="75" t="s">
        <v>210</v>
      </c>
      <c r="G9" s="75" t="s">
        <v>226</v>
      </c>
      <c r="H9" s="75">
        <v>1991</v>
      </c>
      <c r="I9" s="75" t="s">
        <v>36</v>
      </c>
      <c r="J9" s="75" t="s">
        <v>227</v>
      </c>
      <c r="K9" s="75" t="s">
        <v>228</v>
      </c>
      <c r="L9" s="75" t="s">
        <v>163</v>
      </c>
      <c r="M9" s="75" t="s">
        <v>40</v>
      </c>
      <c r="N9" s="75">
        <v>28581</v>
      </c>
      <c r="O9" s="75">
        <v>10</v>
      </c>
      <c r="P9" s="75" t="s">
        <v>229</v>
      </c>
      <c r="Q9" s="75" t="s">
        <v>225</v>
      </c>
      <c r="R9" s="75">
        <v>-2000</v>
      </c>
      <c r="S9" s="75" t="s">
        <v>163</v>
      </c>
      <c r="T9" s="75" t="s">
        <v>230</v>
      </c>
      <c r="U9" s="75" t="s">
        <v>153</v>
      </c>
      <c r="V9" s="75" t="s">
        <v>216</v>
      </c>
      <c r="W9" s="75" t="s">
        <v>181</v>
      </c>
      <c r="X9" s="75" t="s">
        <v>168</v>
      </c>
      <c r="Y9" s="75" t="s">
        <v>169</v>
      </c>
      <c r="Z9" s="75" t="s">
        <v>170</v>
      </c>
      <c r="AA9" s="75" t="s">
        <v>171</v>
      </c>
      <c r="AB9" s="75" t="s">
        <v>231</v>
      </c>
      <c r="AC9" s="75">
        <v>89</v>
      </c>
    </row>
    <row r="10" spans="1:29" ht="15" x14ac:dyDescent="0.25">
      <c r="A10" s="75" t="s">
        <v>132</v>
      </c>
      <c r="B10" s="75" t="s">
        <v>11</v>
      </c>
      <c r="C10" s="75" t="s">
        <v>12</v>
      </c>
      <c r="D10" s="75" t="s">
        <v>8</v>
      </c>
      <c r="E10" s="84" t="str">
        <f t="shared" si="0"/>
        <v>Métodos y técnicas de investigación / Lourdes Münch Galindo y Ernesto Angeles.</v>
      </c>
      <c r="F10" s="75" t="s">
        <v>233</v>
      </c>
      <c r="G10" s="75" t="s">
        <v>234</v>
      </c>
      <c r="H10" s="75">
        <v>1990</v>
      </c>
      <c r="I10" s="75" t="s">
        <v>36</v>
      </c>
      <c r="J10" s="75" t="s">
        <v>235</v>
      </c>
      <c r="K10" s="75" t="s">
        <v>213</v>
      </c>
      <c r="L10" s="75" t="s">
        <v>163</v>
      </c>
      <c r="M10" s="75" t="s">
        <v>39</v>
      </c>
      <c r="N10" s="75">
        <v>29497</v>
      </c>
      <c r="O10" s="75">
        <v>30</v>
      </c>
      <c r="P10" s="75" t="s">
        <v>236</v>
      </c>
      <c r="Q10" s="75" t="s">
        <v>232</v>
      </c>
      <c r="R10" s="75">
        <v>-2000</v>
      </c>
      <c r="S10" s="75" t="s">
        <v>163</v>
      </c>
      <c r="T10" s="75" t="s">
        <v>237</v>
      </c>
      <c r="U10" s="75" t="s">
        <v>153</v>
      </c>
      <c r="V10" s="75" t="s">
        <v>190</v>
      </c>
      <c r="W10" s="75" t="s">
        <v>191</v>
      </c>
      <c r="X10" s="75" t="s">
        <v>168</v>
      </c>
      <c r="Y10" s="75" t="s">
        <v>169</v>
      </c>
      <c r="Z10" s="75" t="s">
        <v>170</v>
      </c>
      <c r="AA10" s="75" t="s">
        <v>171</v>
      </c>
      <c r="AB10" s="75" t="s">
        <v>238</v>
      </c>
      <c r="AC10" s="75">
        <v>107</v>
      </c>
    </row>
    <row r="11" spans="1:29" ht="15" x14ac:dyDescent="0.25">
      <c r="A11" s="75" t="s">
        <v>132</v>
      </c>
      <c r="B11" s="75" t="s">
        <v>11</v>
      </c>
      <c r="C11" s="75" t="s">
        <v>12</v>
      </c>
      <c r="D11" s="75" t="s">
        <v>8</v>
      </c>
      <c r="E11" s="84" t="str">
        <f t="shared" si="0"/>
        <v>Focus group kit / David L. Morgan, Richard A. Krueger, Jean A King.</v>
      </c>
      <c r="F11" s="75"/>
      <c r="G11" s="75" t="s">
        <v>240</v>
      </c>
      <c r="H11" s="75">
        <v>1998</v>
      </c>
      <c r="I11" s="75" t="s">
        <v>37</v>
      </c>
      <c r="J11" s="75" t="s">
        <v>241</v>
      </c>
      <c r="K11" s="75" t="s">
        <v>242</v>
      </c>
      <c r="L11" s="75" t="s">
        <v>163</v>
      </c>
      <c r="M11" s="75" t="s">
        <v>40</v>
      </c>
      <c r="N11" s="75">
        <v>60252</v>
      </c>
      <c r="O11" s="75">
        <v>10</v>
      </c>
      <c r="P11" s="75" t="s">
        <v>243</v>
      </c>
      <c r="Q11" s="75" t="s">
        <v>239</v>
      </c>
      <c r="R11" s="75">
        <v>-2000</v>
      </c>
      <c r="S11" s="75" t="s">
        <v>163</v>
      </c>
      <c r="T11" s="75" t="s">
        <v>244</v>
      </c>
      <c r="U11" s="75" t="s">
        <v>153</v>
      </c>
      <c r="V11" s="75" t="s">
        <v>245</v>
      </c>
      <c r="W11" s="75" t="s">
        <v>246</v>
      </c>
      <c r="X11" s="75" t="s">
        <v>168</v>
      </c>
      <c r="Y11" s="75" t="s">
        <v>169</v>
      </c>
      <c r="Z11" s="75" t="s">
        <v>170</v>
      </c>
      <c r="AA11" s="75" t="s">
        <v>171</v>
      </c>
      <c r="AB11" s="75" t="s">
        <v>247</v>
      </c>
      <c r="AC11" s="75">
        <v>31</v>
      </c>
    </row>
    <row r="12" spans="1:29" ht="15" x14ac:dyDescent="0.25">
      <c r="A12" s="75" t="s">
        <v>132</v>
      </c>
      <c r="B12" s="75" t="s">
        <v>11</v>
      </c>
      <c r="C12" s="75" t="s">
        <v>12</v>
      </c>
      <c r="D12" s="75" t="s">
        <v>8</v>
      </c>
      <c r="E12" s="84" t="str">
        <f t="shared" si="0"/>
        <v>Cómo elaborar trabajos de grado / Mireya Cisneros Estupiñan.</v>
      </c>
      <c r="F12" s="75" t="s">
        <v>251</v>
      </c>
      <c r="G12" s="75" t="s">
        <v>252</v>
      </c>
      <c r="H12" s="75">
        <v>2006</v>
      </c>
      <c r="I12" s="75" t="s">
        <v>36</v>
      </c>
      <c r="J12" s="75" t="s">
        <v>253</v>
      </c>
      <c r="K12" s="75" t="s">
        <v>254</v>
      </c>
      <c r="L12" s="75" t="s">
        <v>163</v>
      </c>
      <c r="M12" s="75" t="s">
        <v>38</v>
      </c>
      <c r="N12" s="75">
        <v>146496</v>
      </c>
      <c r="O12" s="75">
        <v>10</v>
      </c>
      <c r="P12" s="75" t="s">
        <v>255</v>
      </c>
      <c r="Q12" s="75" t="s">
        <v>250</v>
      </c>
      <c r="R12" s="75">
        <v>2006</v>
      </c>
      <c r="S12" s="75" t="s">
        <v>163</v>
      </c>
      <c r="T12" s="75" t="s">
        <v>256</v>
      </c>
      <c r="U12" s="75" t="s">
        <v>153</v>
      </c>
      <c r="V12" s="75" t="s">
        <v>190</v>
      </c>
      <c r="W12" s="75" t="s">
        <v>191</v>
      </c>
      <c r="X12" s="75" t="s">
        <v>168</v>
      </c>
      <c r="Y12" s="75" t="s">
        <v>169</v>
      </c>
      <c r="Z12" s="75" t="s">
        <v>170</v>
      </c>
      <c r="AA12" s="75" t="s">
        <v>171</v>
      </c>
      <c r="AB12" s="75" t="s">
        <v>257</v>
      </c>
      <c r="AC12" s="75">
        <v>36</v>
      </c>
    </row>
    <row r="13" spans="1:29" ht="15" x14ac:dyDescent="0.25">
      <c r="A13" s="75" t="s">
        <v>132</v>
      </c>
      <c r="B13" s="75" t="s">
        <v>17</v>
      </c>
      <c r="C13" s="75" t="s">
        <v>12</v>
      </c>
      <c r="D13" s="75" t="s">
        <v>8</v>
      </c>
      <c r="E13" s="84" t="str">
        <f t="shared" si="0"/>
        <v>Metodología de la investigación : administración, economía, humanidades y ciencias sociales / C</v>
      </c>
      <c r="F13" s="75" t="s">
        <v>202</v>
      </c>
      <c r="G13" s="75" t="s">
        <v>258</v>
      </c>
      <c r="H13" s="75">
        <v>2016</v>
      </c>
      <c r="I13" s="75" t="s">
        <v>36</v>
      </c>
      <c r="J13" s="75" t="s">
        <v>259</v>
      </c>
      <c r="K13" s="75" t="s">
        <v>260</v>
      </c>
      <c r="L13" s="75" t="s">
        <v>163</v>
      </c>
      <c r="M13" s="75" t="s">
        <v>43</v>
      </c>
      <c r="N13" s="75">
        <v>173818</v>
      </c>
      <c r="O13" s="75">
        <v>40</v>
      </c>
      <c r="P13" s="75" t="s">
        <v>261</v>
      </c>
      <c r="Q13" s="75" t="s">
        <v>201</v>
      </c>
      <c r="R13" s="75">
        <v>2016</v>
      </c>
      <c r="S13" s="75" t="s">
        <v>163</v>
      </c>
      <c r="T13" s="75" t="s">
        <v>262</v>
      </c>
      <c r="U13" s="75" t="s">
        <v>153</v>
      </c>
      <c r="V13" s="75" t="s">
        <v>190</v>
      </c>
      <c r="W13" s="75" t="s">
        <v>191</v>
      </c>
      <c r="X13" s="75" t="s">
        <v>168</v>
      </c>
      <c r="Y13" s="75" t="s">
        <v>169</v>
      </c>
      <c r="Z13" s="75" t="s">
        <v>170</v>
      </c>
      <c r="AA13" s="75" t="s">
        <v>171</v>
      </c>
      <c r="AB13" s="75" t="s">
        <v>263</v>
      </c>
      <c r="AC13" s="75">
        <v>79</v>
      </c>
    </row>
    <row r="14" spans="1:29" ht="15" x14ac:dyDescent="0.25">
      <c r="A14" s="75" t="s">
        <v>132</v>
      </c>
      <c r="B14" s="75" t="s">
        <v>15</v>
      </c>
      <c r="C14" s="75" t="s">
        <v>7</v>
      </c>
      <c r="D14" s="75" t="s">
        <v>7</v>
      </c>
      <c r="E14" s="84" t="str">
        <f t="shared" si="0"/>
        <v>El astrolabio : revista de investigación y ciencia del Gimnasio Campestre.</v>
      </c>
      <c r="F14" s="75"/>
      <c r="G14" s="75" t="s">
        <v>267</v>
      </c>
      <c r="H14" s="75">
        <v>2011</v>
      </c>
      <c r="I14" s="75" t="s">
        <v>36</v>
      </c>
      <c r="J14" s="75" t="s">
        <v>268</v>
      </c>
      <c r="K14" s="75" t="s">
        <v>269</v>
      </c>
      <c r="L14" s="75" t="s">
        <v>163</v>
      </c>
      <c r="M14" s="75" t="s">
        <v>43</v>
      </c>
      <c r="N14" s="75">
        <v>159260</v>
      </c>
      <c r="O14" s="75">
        <v>10</v>
      </c>
      <c r="P14" s="75" t="s">
        <v>270</v>
      </c>
      <c r="Q14" s="75" t="s">
        <v>266</v>
      </c>
      <c r="R14" s="75">
        <v>2011</v>
      </c>
      <c r="S14" s="75" t="s">
        <v>163</v>
      </c>
      <c r="T14" s="75" t="s">
        <v>271</v>
      </c>
      <c r="U14" s="75" t="s">
        <v>153</v>
      </c>
      <c r="V14" s="75" t="s">
        <v>180</v>
      </c>
      <c r="W14" s="75" t="s">
        <v>181</v>
      </c>
      <c r="X14" s="75" t="s">
        <v>168</v>
      </c>
      <c r="Y14" s="75" t="s">
        <v>169</v>
      </c>
      <c r="Z14" s="75" t="s">
        <v>170</v>
      </c>
      <c r="AA14" s="75" t="s">
        <v>171</v>
      </c>
      <c r="AB14" s="75" t="s">
        <v>272</v>
      </c>
      <c r="AC14" s="75">
        <v>1</v>
      </c>
    </row>
    <row r="15" spans="1:29" ht="15" x14ac:dyDescent="0.25">
      <c r="A15" s="75" t="s">
        <v>132</v>
      </c>
      <c r="B15" s="75" t="s">
        <v>11</v>
      </c>
      <c r="C15" s="75" t="s">
        <v>12</v>
      </c>
      <c r="D15" s="75" t="s">
        <v>8</v>
      </c>
      <c r="E15" s="84" t="str">
        <f t="shared" si="0"/>
        <v>Qualitative data analysis with ATLAS.ti / Susanne Friese.</v>
      </c>
      <c r="F15" s="75" t="s">
        <v>274</v>
      </c>
      <c r="G15" s="75" t="s">
        <v>275</v>
      </c>
      <c r="H15" s="75">
        <v>2014</v>
      </c>
      <c r="I15" s="75" t="s">
        <v>37</v>
      </c>
      <c r="J15" s="75" t="s">
        <v>276</v>
      </c>
      <c r="K15" s="75" t="s">
        <v>277</v>
      </c>
      <c r="L15" s="75" t="s">
        <v>163</v>
      </c>
      <c r="M15" s="75" t="s">
        <v>43</v>
      </c>
      <c r="N15" s="75">
        <v>208707</v>
      </c>
      <c r="O15" s="75">
        <v>10</v>
      </c>
      <c r="P15" s="75" t="s">
        <v>278</v>
      </c>
      <c r="Q15" s="75" t="s">
        <v>273</v>
      </c>
      <c r="R15" s="75">
        <v>2014</v>
      </c>
      <c r="S15" s="75" t="s">
        <v>163</v>
      </c>
      <c r="T15" s="75" t="s">
        <v>279</v>
      </c>
      <c r="U15" s="75" t="s">
        <v>153</v>
      </c>
      <c r="V15" s="75" t="s">
        <v>280</v>
      </c>
      <c r="W15" s="75" t="s">
        <v>191</v>
      </c>
      <c r="X15" s="75" t="s">
        <v>168</v>
      </c>
      <c r="Y15" s="75" t="s">
        <v>169</v>
      </c>
      <c r="Z15" s="75" t="s">
        <v>170</v>
      </c>
      <c r="AA15" s="75" t="s">
        <v>171</v>
      </c>
      <c r="AB15" s="75" t="s">
        <v>281</v>
      </c>
      <c r="AC15" s="75">
        <v>4</v>
      </c>
    </row>
    <row r="16" spans="1:29" ht="15" x14ac:dyDescent="0.25">
      <c r="A16" s="75" t="s">
        <v>132</v>
      </c>
      <c r="B16" s="75" t="s">
        <v>11</v>
      </c>
      <c r="C16" s="75" t="s">
        <v>12</v>
      </c>
      <c r="D16" s="75" t="s">
        <v>8</v>
      </c>
      <c r="E16" s="84" t="str">
        <f t="shared" si="0"/>
        <v>Proceso de la investigación cualitativa : epistemología, metodología y aplicaciones / Nelly Patri</v>
      </c>
      <c r="F16" s="75" t="s">
        <v>283</v>
      </c>
      <c r="G16" s="75" t="s">
        <v>284</v>
      </c>
      <c r="H16" s="75">
        <v>2011</v>
      </c>
      <c r="I16" s="75" t="s">
        <v>36</v>
      </c>
      <c r="J16" s="75" t="s">
        <v>285</v>
      </c>
      <c r="K16" s="75" t="s">
        <v>286</v>
      </c>
      <c r="L16" s="75" t="s">
        <v>163</v>
      </c>
      <c r="M16" s="75" t="s">
        <v>43</v>
      </c>
      <c r="N16" s="75">
        <v>146451</v>
      </c>
      <c r="O16" s="75">
        <v>50</v>
      </c>
      <c r="P16" s="75" t="s">
        <v>287</v>
      </c>
      <c r="Q16" s="75" t="s">
        <v>282</v>
      </c>
      <c r="R16" s="75">
        <v>2011</v>
      </c>
      <c r="S16" s="75" t="s">
        <v>163</v>
      </c>
      <c r="T16" s="75" t="s">
        <v>288</v>
      </c>
      <c r="U16" s="75" t="s">
        <v>153</v>
      </c>
      <c r="V16" s="75" t="s">
        <v>190</v>
      </c>
      <c r="W16" s="75" t="s">
        <v>191</v>
      </c>
      <c r="X16" s="75" t="s">
        <v>168</v>
      </c>
      <c r="Y16" s="75" t="s">
        <v>169</v>
      </c>
      <c r="Z16" s="75" t="s">
        <v>170</v>
      </c>
      <c r="AA16" s="75" t="s">
        <v>171</v>
      </c>
      <c r="AB16" s="75" t="s">
        <v>289</v>
      </c>
      <c r="AC16" s="75">
        <v>14</v>
      </c>
    </row>
    <row r="17" spans="1:29" ht="15" x14ac:dyDescent="0.25">
      <c r="A17" s="75" t="s">
        <v>132</v>
      </c>
      <c r="B17" s="75" t="s">
        <v>11</v>
      </c>
      <c r="C17" s="75" t="s">
        <v>12</v>
      </c>
      <c r="D17" s="75" t="s">
        <v>8</v>
      </c>
      <c r="E17" s="84" t="str">
        <f t="shared" si="0"/>
        <v>Qualitative research from start to finish / Robert K. Yin.</v>
      </c>
      <c r="F17" s="75" t="s">
        <v>295</v>
      </c>
      <c r="G17" s="75" t="s">
        <v>296</v>
      </c>
      <c r="H17" s="75">
        <v>2016</v>
      </c>
      <c r="I17" s="75" t="s">
        <v>37</v>
      </c>
      <c r="J17" s="75" t="s">
        <v>297</v>
      </c>
      <c r="K17" s="75" t="s">
        <v>298</v>
      </c>
      <c r="L17" s="75" t="s">
        <v>163</v>
      </c>
      <c r="M17" s="75" t="s">
        <v>43</v>
      </c>
      <c r="N17" s="75">
        <v>204923</v>
      </c>
      <c r="O17" s="75">
        <v>10</v>
      </c>
      <c r="P17" s="75" t="s">
        <v>299</v>
      </c>
      <c r="Q17" s="75" t="s">
        <v>294</v>
      </c>
      <c r="R17" s="75">
        <v>2016</v>
      </c>
      <c r="S17" s="75" t="s">
        <v>163</v>
      </c>
      <c r="T17" s="75" t="s">
        <v>300</v>
      </c>
      <c r="U17" s="75" t="s">
        <v>153</v>
      </c>
      <c r="V17" s="75" t="s">
        <v>180</v>
      </c>
      <c r="W17" s="75" t="s">
        <v>181</v>
      </c>
      <c r="X17" s="75" t="s">
        <v>168</v>
      </c>
      <c r="Y17" s="75" t="s">
        <v>169</v>
      </c>
      <c r="Z17" s="75" t="s">
        <v>170</v>
      </c>
      <c r="AA17" s="75" t="s">
        <v>171</v>
      </c>
      <c r="AB17" s="75" t="s">
        <v>301</v>
      </c>
      <c r="AC17" s="75">
        <v>16</v>
      </c>
    </row>
    <row r="18" spans="1:29" ht="15" x14ac:dyDescent="0.25">
      <c r="A18" s="75" t="s">
        <v>132</v>
      </c>
      <c r="B18" s="75" t="s">
        <v>14</v>
      </c>
      <c r="C18" s="75" t="s">
        <v>18</v>
      </c>
      <c r="D18" s="75" t="s">
        <v>8</v>
      </c>
      <c r="E18" s="84" t="str">
        <f t="shared" si="0"/>
        <v>Storytelling with data : a data visualization guide for business professionals / Cole Nussbaumer Kna</v>
      </c>
      <c r="F18" s="75" t="s">
        <v>305</v>
      </c>
      <c r="G18" s="75" t="s">
        <v>306</v>
      </c>
      <c r="H18" s="75">
        <v>2015</v>
      </c>
      <c r="I18" s="75" t="s">
        <v>37</v>
      </c>
      <c r="J18" s="75" t="s">
        <v>307</v>
      </c>
      <c r="K18" s="75">
        <v>0</v>
      </c>
      <c r="L18" s="75" t="s">
        <v>163</v>
      </c>
      <c r="M18" s="75" t="s">
        <v>43</v>
      </c>
      <c r="N18" s="75">
        <v>270728</v>
      </c>
      <c r="O18" s="75">
        <v>20</v>
      </c>
      <c r="P18" s="75" t="s">
        <v>308</v>
      </c>
      <c r="Q18" s="75" t="s">
        <v>304</v>
      </c>
      <c r="R18" s="75">
        <v>2015</v>
      </c>
      <c r="S18" s="75" t="s">
        <v>163</v>
      </c>
      <c r="T18" s="75" t="s">
        <v>309</v>
      </c>
      <c r="U18" s="75" t="s">
        <v>153</v>
      </c>
      <c r="V18" s="75" t="s">
        <v>310</v>
      </c>
      <c r="W18" s="75" t="s">
        <v>311</v>
      </c>
      <c r="X18" s="75" t="s">
        <v>168</v>
      </c>
      <c r="Y18" s="75" t="s">
        <v>169</v>
      </c>
      <c r="Z18" s="75" t="s">
        <v>170</v>
      </c>
      <c r="AA18" s="75" t="s">
        <v>171</v>
      </c>
      <c r="AB18" s="75" t="s">
        <v>312</v>
      </c>
      <c r="AC18" s="75">
        <v>1</v>
      </c>
    </row>
    <row r="19" spans="1:29" ht="15" x14ac:dyDescent="0.25">
      <c r="A19" s="75" t="s">
        <v>132</v>
      </c>
      <c r="B19" s="75" t="s">
        <v>11</v>
      </c>
      <c r="C19" s="75" t="s">
        <v>12</v>
      </c>
      <c r="D19" s="75" t="s">
        <v>8</v>
      </c>
      <c r="E19" s="84" t="str">
        <f t="shared" si="0"/>
        <v>Los elementos de la investigación : cómo reconocerlos, diseñarlos y construirlos / Hugo Cerda Gut</v>
      </c>
      <c r="F19" s="75" t="s">
        <v>316</v>
      </c>
      <c r="G19" s="75" t="s">
        <v>317</v>
      </c>
      <c r="H19" s="75">
        <v>1995</v>
      </c>
      <c r="I19" s="75" t="s">
        <v>36</v>
      </c>
      <c r="J19" s="75" t="s">
        <v>318</v>
      </c>
      <c r="K19" s="75" t="s">
        <v>319</v>
      </c>
      <c r="L19" s="75" t="s">
        <v>163</v>
      </c>
      <c r="M19" s="75" t="s">
        <v>40</v>
      </c>
      <c r="N19" s="75">
        <v>45751</v>
      </c>
      <c r="O19" s="75">
        <v>20</v>
      </c>
      <c r="P19" s="75" t="s">
        <v>320</v>
      </c>
      <c r="Q19" s="75" t="s">
        <v>315</v>
      </c>
      <c r="R19" s="75">
        <v>-2000</v>
      </c>
      <c r="S19" s="75" t="s">
        <v>163</v>
      </c>
      <c r="T19" s="75" t="s">
        <v>321</v>
      </c>
      <c r="U19" s="75" t="s">
        <v>153</v>
      </c>
      <c r="V19" s="75" t="s">
        <v>190</v>
      </c>
      <c r="W19" s="75" t="s">
        <v>191</v>
      </c>
      <c r="X19" s="75" t="s">
        <v>168</v>
      </c>
      <c r="Y19" s="75" t="s">
        <v>169</v>
      </c>
      <c r="Z19" s="75" t="s">
        <v>170</v>
      </c>
      <c r="AA19" s="75" t="s">
        <v>171</v>
      </c>
      <c r="AB19" s="75" t="s">
        <v>322</v>
      </c>
      <c r="AC19" s="75">
        <v>84</v>
      </c>
    </row>
    <row r="20" spans="1:29" ht="15" x14ac:dyDescent="0.25">
      <c r="A20" s="75" t="s">
        <v>132</v>
      </c>
      <c r="B20" s="75" t="s">
        <v>14</v>
      </c>
      <c r="C20" s="75" t="s">
        <v>18</v>
      </c>
      <c r="D20" s="75" t="s">
        <v>8</v>
      </c>
      <c r="E20" s="84" t="str">
        <f t="shared" si="0"/>
        <v>Metodología de la investigación : para administración, economía, humanidades y ciencias sociales</v>
      </c>
      <c r="F20" s="75" t="s">
        <v>202</v>
      </c>
      <c r="G20" s="75" t="s">
        <v>324</v>
      </c>
      <c r="H20" s="75">
        <v>2006</v>
      </c>
      <c r="I20" s="75" t="s">
        <v>36</v>
      </c>
      <c r="J20" s="75" t="s">
        <v>325</v>
      </c>
      <c r="K20" s="75" t="s">
        <v>205</v>
      </c>
      <c r="L20" s="75" t="s">
        <v>163</v>
      </c>
      <c r="M20" s="75" t="s">
        <v>38</v>
      </c>
      <c r="N20" s="75">
        <v>61062</v>
      </c>
      <c r="O20" s="75">
        <v>140</v>
      </c>
      <c r="P20" s="75" t="s">
        <v>326</v>
      </c>
      <c r="Q20" s="75" t="s">
        <v>323</v>
      </c>
      <c r="R20" s="75">
        <v>2006</v>
      </c>
      <c r="S20" s="75" t="s">
        <v>163</v>
      </c>
      <c r="T20" s="75" t="s">
        <v>327</v>
      </c>
      <c r="U20" s="75" t="s">
        <v>153</v>
      </c>
      <c r="V20" s="75" t="s">
        <v>190</v>
      </c>
      <c r="W20" s="75" t="s">
        <v>191</v>
      </c>
      <c r="X20" s="75" t="s">
        <v>168</v>
      </c>
      <c r="Y20" s="75" t="s">
        <v>169</v>
      </c>
      <c r="Z20" s="75" t="s">
        <v>170</v>
      </c>
      <c r="AA20" s="75" t="s">
        <v>171</v>
      </c>
      <c r="AB20" s="75" t="s">
        <v>328</v>
      </c>
      <c r="AC20" s="75">
        <v>3</v>
      </c>
    </row>
    <row r="21" spans="1:29" ht="15" x14ac:dyDescent="0.25">
      <c r="A21" s="75" t="s">
        <v>132</v>
      </c>
      <c r="B21" s="75" t="s">
        <v>11</v>
      </c>
      <c r="C21" s="75" t="s">
        <v>12</v>
      </c>
      <c r="D21" s="75" t="s">
        <v>8</v>
      </c>
      <c r="E21" s="84" t="str">
        <f t="shared" si="0"/>
        <v>A guide to simulation / Paul Bratley, Bennett L. Fox y Linus E. Schrage.</v>
      </c>
      <c r="F21" s="75" t="s">
        <v>330</v>
      </c>
      <c r="G21" s="75" t="s">
        <v>331</v>
      </c>
      <c r="H21" s="75">
        <v>1987</v>
      </c>
      <c r="I21" s="75" t="s">
        <v>37</v>
      </c>
      <c r="J21" s="75" t="s">
        <v>332</v>
      </c>
      <c r="K21" s="75">
        <v>0</v>
      </c>
      <c r="L21" s="75" t="s">
        <v>163</v>
      </c>
      <c r="M21" s="75" t="s">
        <v>39</v>
      </c>
      <c r="N21" s="75">
        <v>261115</v>
      </c>
      <c r="O21" s="75">
        <v>10</v>
      </c>
      <c r="P21" s="75" t="s">
        <v>333</v>
      </c>
      <c r="Q21" s="75" t="s">
        <v>329</v>
      </c>
      <c r="R21" s="75">
        <v>-2000</v>
      </c>
      <c r="S21" s="75" t="s">
        <v>163</v>
      </c>
      <c r="T21" s="75" t="s">
        <v>334</v>
      </c>
      <c r="U21" s="75" t="s">
        <v>153</v>
      </c>
      <c r="V21" s="75" t="s">
        <v>335</v>
      </c>
      <c r="W21" s="75" t="s">
        <v>336</v>
      </c>
      <c r="X21" s="75" t="s">
        <v>168</v>
      </c>
      <c r="Y21" s="75" t="s">
        <v>169</v>
      </c>
      <c r="Z21" s="75" t="s">
        <v>170</v>
      </c>
      <c r="AA21" s="75" t="s">
        <v>171</v>
      </c>
      <c r="AB21" s="75" t="s">
        <v>337</v>
      </c>
      <c r="AC21" s="75">
        <v>2</v>
      </c>
    </row>
    <row r="22" spans="1:29" ht="15" x14ac:dyDescent="0.25">
      <c r="A22" s="75" t="s">
        <v>132</v>
      </c>
      <c r="B22" s="75" t="s">
        <v>13</v>
      </c>
      <c r="C22" s="75" t="s">
        <v>12</v>
      </c>
      <c r="D22" s="75" t="s">
        <v>8</v>
      </c>
      <c r="E22" s="84" t="str">
        <f t="shared" si="0"/>
        <v>Basics of qualitative research : techniques and procedures for developing grounded theory / Juliet C</v>
      </c>
      <c r="F22" s="75" t="s">
        <v>339</v>
      </c>
      <c r="G22" s="75" t="s">
        <v>340</v>
      </c>
      <c r="H22" s="75">
        <v>2015</v>
      </c>
      <c r="I22" s="75" t="s">
        <v>37</v>
      </c>
      <c r="J22" s="75" t="s">
        <v>341</v>
      </c>
      <c r="K22" s="75" t="s">
        <v>342</v>
      </c>
      <c r="L22" s="75" t="s">
        <v>163</v>
      </c>
      <c r="M22" s="75" t="s">
        <v>43</v>
      </c>
      <c r="N22" s="75">
        <v>179726</v>
      </c>
      <c r="O22" s="75">
        <v>30</v>
      </c>
      <c r="P22" s="75" t="s">
        <v>343</v>
      </c>
      <c r="Q22" s="75" t="s">
        <v>338</v>
      </c>
      <c r="R22" s="75">
        <v>2015</v>
      </c>
      <c r="S22" s="75" t="s">
        <v>163</v>
      </c>
      <c r="T22" s="75" t="s">
        <v>344</v>
      </c>
      <c r="U22" s="75" t="s">
        <v>153</v>
      </c>
      <c r="V22" s="75" t="s">
        <v>190</v>
      </c>
      <c r="W22" s="75" t="s">
        <v>191</v>
      </c>
      <c r="X22" s="75" t="s">
        <v>168</v>
      </c>
      <c r="Y22" s="75" t="s">
        <v>169</v>
      </c>
      <c r="Z22" s="75" t="s">
        <v>170</v>
      </c>
      <c r="AA22" s="75" t="s">
        <v>171</v>
      </c>
      <c r="AB22" s="75" t="s">
        <v>345</v>
      </c>
      <c r="AC22" s="75">
        <v>31</v>
      </c>
    </row>
    <row r="23" spans="1:29" ht="15" x14ac:dyDescent="0.25">
      <c r="A23" s="75" t="s">
        <v>132</v>
      </c>
      <c r="B23" s="75" t="s">
        <v>15</v>
      </c>
      <c r="C23" s="75" t="s">
        <v>7</v>
      </c>
      <c r="D23" s="75" t="s">
        <v>7</v>
      </c>
      <c r="E23" s="84" t="str">
        <f t="shared" si="0"/>
        <v>Diálogos de saberes : investigaciones en derecho y ciencias sociales.</v>
      </c>
      <c r="F23" s="75"/>
      <c r="G23" s="75" t="s">
        <v>347</v>
      </c>
      <c r="H23" s="75">
        <v>2002</v>
      </c>
      <c r="I23" s="75" t="s">
        <v>36</v>
      </c>
      <c r="J23" s="75" t="s">
        <v>348</v>
      </c>
      <c r="K23" s="75" t="s">
        <v>349</v>
      </c>
      <c r="L23" s="75" t="s">
        <v>163</v>
      </c>
      <c r="M23" s="75" t="s">
        <v>38</v>
      </c>
      <c r="N23" s="75">
        <v>1418</v>
      </c>
      <c r="O23" s="75">
        <v>160</v>
      </c>
      <c r="P23" s="75" t="s">
        <v>350</v>
      </c>
      <c r="Q23" s="75" t="s">
        <v>346</v>
      </c>
      <c r="R23" s="75">
        <v>2002</v>
      </c>
      <c r="S23" s="75" t="s">
        <v>163</v>
      </c>
      <c r="T23" s="75" t="s">
        <v>351</v>
      </c>
      <c r="U23" s="75" t="s">
        <v>153</v>
      </c>
      <c r="V23" s="75" t="s">
        <v>180</v>
      </c>
      <c r="W23" s="75" t="s">
        <v>181</v>
      </c>
      <c r="X23" s="75" t="s">
        <v>168</v>
      </c>
      <c r="Y23" s="75" t="s">
        <v>169</v>
      </c>
      <c r="Z23" s="75" t="s">
        <v>170</v>
      </c>
      <c r="AA23" s="75" t="s">
        <v>171</v>
      </c>
      <c r="AB23" s="75" t="s">
        <v>352</v>
      </c>
      <c r="AC23" s="75">
        <v>1</v>
      </c>
    </row>
    <row r="24" spans="1:29" ht="15" x14ac:dyDescent="0.25">
      <c r="A24" s="75" t="s">
        <v>132</v>
      </c>
      <c r="B24" s="75" t="s">
        <v>11</v>
      </c>
      <c r="C24" s="75" t="s">
        <v>12</v>
      </c>
      <c r="D24" s="75" t="s">
        <v>8</v>
      </c>
      <c r="E24" s="84" t="str">
        <f t="shared" si="0"/>
        <v>Cómo se hace una tesis : técnicas y procedimientos de estudio, investigación y escritura / Umbert</v>
      </c>
      <c r="F24" s="75" t="s">
        <v>356</v>
      </c>
      <c r="G24" s="75" t="s">
        <v>357</v>
      </c>
      <c r="H24" s="75">
        <v>1994</v>
      </c>
      <c r="I24" s="75" t="s">
        <v>36</v>
      </c>
      <c r="J24" s="75" t="s">
        <v>358</v>
      </c>
      <c r="K24" s="75" t="s">
        <v>359</v>
      </c>
      <c r="L24" s="75" t="s">
        <v>163</v>
      </c>
      <c r="M24" s="75" t="s">
        <v>40</v>
      </c>
      <c r="N24" s="75">
        <v>13384</v>
      </c>
      <c r="O24" s="75">
        <v>10</v>
      </c>
      <c r="P24" s="75" t="s">
        <v>360</v>
      </c>
      <c r="Q24" s="75" t="s">
        <v>355</v>
      </c>
      <c r="R24" s="75">
        <v>-2000</v>
      </c>
      <c r="S24" s="75" t="s">
        <v>163</v>
      </c>
      <c r="T24" s="75" t="s">
        <v>361</v>
      </c>
      <c r="U24" s="75" t="s">
        <v>153</v>
      </c>
      <c r="V24" s="75" t="s">
        <v>166</v>
      </c>
      <c r="W24" s="75" t="s">
        <v>167</v>
      </c>
      <c r="X24" s="75" t="s">
        <v>168</v>
      </c>
      <c r="Y24" s="75" t="s">
        <v>169</v>
      </c>
      <c r="Z24" s="75" t="s">
        <v>170</v>
      </c>
      <c r="AA24" s="75" t="s">
        <v>171</v>
      </c>
      <c r="AB24" s="75" t="s">
        <v>362</v>
      </c>
      <c r="AC24" s="75">
        <v>62</v>
      </c>
    </row>
    <row r="25" spans="1:29" ht="15" x14ac:dyDescent="0.25">
      <c r="A25" s="75" t="s">
        <v>132</v>
      </c>
      <c r="B25" s="75" t="s">
        <v>11</v>
      </c>
      <c r="C25" s="75" t="s">
        <v>12</v>
      </c>
      <c r="D25" s="75" t="s">
        <v>8</v>
      </c>
      <c r="E25" s="84" t="str">
        <f t="shared" si="0"/>
        <v>Guía para la eleboración y presentación de trabajos de investigación : de acuerdo con ICONTEC no</v>
      </c>
      <c r="F25" s="75" t="s">
        <v>364</v>
      </c>
      <c r="G25" s="75" t="s">
        <v>365</v>
      </c>
      <c r="H25" s="75">
        <v>1995</v>
      </c>
      <c r="I25" s="75" t="s">
        <v>36</v>
      </c>
      <c r="J25" s="75" t="s">
        <v>366</v>
      </c>
      <c r="K25" s="75" t="s">
        <v>367</v>
      </c>
      <c r="L25" s="75" t="s">
        <v>163</v>
      </c>
      <c r="M25" s="75" t="s">
        <v>40</v>
      </c>
      <c r="N25" s="75">
        <v>39537</v>
      </c>
      <c r="O25" s="75">
        <v>10</v>
      </c>
      <c r="P25" s="75" t="s">
        <v>368</v>
      </c>
      <c r="Q25" s="75" t="s">
        <v>363</v>
      </c>
      <c r="R25" s="75">
        <v>-2000</v>
      </c>
      <c r="S25" s="75" t="s">
        <v>163</v>
      </c>
      <c r="T25" s="75" t="s">
        <v>369</v>
      </c>
      <c r="U25" s="75" t="s">
        <v>153</v>
      </c>
      <c r="V25" s="75" t="s">
        <v>190</v>
      </c>
      <c r="W25" s="75" t="s">
        <v>191</v>
      </c>
      <c r="X25" s="75" t="s">
        <v>168</v>
      </c>
      <c r="Y25" s="75" t="s">
        <v>169</v>
      </c>
      <c r="Z25" s="75" t="s">
        <v>170</v>
      </c>
      <c r="AA25" s="75" t="s">
        <v>171</v>
      </c>
      <c r="AB25" s="75" t="s">
        <v>370</v>
      </c>
      <c r="AC25" s="75">
        <v>21</v>
      </c>
    </row>
    <row r="26" spans="1:29" ht="15" x14ac:dyDescent="0.25">
      <c r="A26" s="75" t="s">
        <v>132</v>
      </c>
      <c r="B26" s="75" t="s">
        <v>16</v>
      </c>
      <c r="C26" s="75" t="s">
        <v>12</v>
      </c>
      <c r="D26" s="75" t="s">
        <v>8</v>
      </c>
      <c r="E26" s="84" t="str">
        <f t="shared" si="0"/>
        <v>¿Existe el método científico? : historia y realidad / Ruy Pérez Tamayo.</v>
      </c>
      <c r="F26" s="75" t="s">
        <v>372</v>
      </c>
      <c r="G26" s="75" t="s">
        <v>373</v>
      </c>
      <c r="H26" s="75">
        <v>1981</v>
      </c>
      <c r="I26" s="75" t="s">
        <v>36</v>
      </c>
      <c r="J26" s="75" t="s">
        <v>374</v>
      </c>
      <c r="K26" s="75" t="s">
        <v>213</v>
      </c>
      <c r="L26" s="75" t="s">
        <v>163</v>
      </c>
      <c r="M26" s="75" t="s">
        <v>39</v>
      </c>
      <c r="N26" s="75">
        <v>126740</v>
      </c>
      <c r="O26" s="75">
        <v>10</v>
      </c>
      <c r="P26" s="75" t="s">
        <v>375</v>
      </c>
      <c r="Q26" s="75" t="s">
        <v>371</v>
      </c>
      <c r="R26" s="75">
        <v>-2000</v>
      </c>
      <c r="S26" s="75" t="s">
        <v>163</v>
      </c>
      <c r="T26" s="75" t="s">
        <v>376</v>
      </c>
      <c r="U26" s="75" t="s">
        <v>153</v>
      </c>
      <c r="V26" s="75" t="s">
        <v>190</v>
      </c>
      <c r="W26" s="75" t="s">
        <v>191</v>
      </c>
      <c r="X26" s="75" t="s">
        <v>168</v>
      </c>
      <c r="Y26" s="75" t="s">
        <v>169</v>
      </c>
      <c r="Z26" s="75" t="s">
        <v>170</v>
      </c>
      <c r="AA26" s="75" t="s">
        <v>171</v>
      </c>
      <c r="AB26" s="75" t="s">
        <v>377</v>
      </c>
      <c r="AC26" s="75">
        <v>2</v>
      </c>
    </row>
    <row r="27" spans="1:29" ht="15" x14ac:dyDescent="0.25">
      <c r="A27" s="75" t="s">
        <v>132</v>
      </c>
      <c r="B27" s="75" t="s">
        <v>11</v>
      </c>
      <c r="C27" s="75" t="s">
        <v>12</v>
      </c>
      <c r="D27" s="75" t="s">
        <v>8</v>
      </c>
      <c r="E27" s="84" t="str">
        <f t="shared" si="0"/>
        <v>La investigación : aproximaciones a la construcción del conocimiento científico / autores de cap</v>
      </c>
      <c r="F27" s="75" t="s">
        <v>379</v>
      </c>
      <c r="G27" s="75" t="s">
        <v>380</v>
      </c>
      <c r="H27" s="75">
        <v>2009</v>
      </c>
      <c r="I27" s="75" t="s">
        <v>36</v>
      </c>
      <c r="J27" s="75" t="s">
        <v>381</v>
      </c>
      <c r="K27" s="75" t="s">
        <v>382</v>
      </c>
      <c r="L27" s="75" t="s">
        <v>163</v>
      </c>
      <c r="M27" s="75" t="s">
        <v>38</v>
      </c>
      <c r="N27" s="75">
        <v>136695</v>
      </c>
      <c r="O27" s="75">
        <v>10</v>
      </c>
      <c r="P27" s="75" t="s">
        <v>383</v>
      </c>
      <c r="Q27" s="75" t="s">
        <v>378</v>
      </c>
      <c r="R27" s="75">
        <v>2009</v>
      </c>
      <c r="S27" s="75" t="s">
        <v>163</v>
      </c>
      <c r="T27" s="75" t="s">
        <v>384</v>
      </c>
      <c r="U27" s="75" t="s">
        <v>153</v>
      </c>
      <c r="V27" s="75" t="s">
        <v>190</v>
      </c>
      <c r="W27" s="75" t="s">
        <v>191</v>
      </c>
      <c r="X27" s="75" t="s">
        <v>168</v>
      </c>
      <c r="Y27" s="75" t="s">
        <v>169</v>
      </c>
      <c r="Z27" s="75" t="s">
        <v>170</v>
      </c>
      <c r="AA27" s="75" t="s">
        <v>171</v>
      </c>
      <c r="AB27" s="75" t="s">
        <v>385</v>
      </c>
      <c r="AC27" s="75">
        <v>86</v>
      </c>
    </row>
    <row r="28" spans="1:29" ht="15" x14ac:dyDescent="0.25">
      <c r="A28" s="75" t="s">
        <v>132</v>
      </c>
      <c r="B28" s="75" t="s">
        <v>11</v>
      </c>
      <c r="C28" s="75" t="s">
        <v>12</v>
      </c>
      <c r="D28" s="75" t="s">
        <v>8</v>
      </c>
      <c r="E28" s="84" t="str">
        <f t="shared" si="0"/>
        <v>Metodología de la investigación / Roberto Hernández Sampieri, Carlos Fernández Collado y María</v>
      </c>
      <c r="F28" s="75" t="s">
        <v>210</v>
      </c>
      <c r="G28" s="75" t="s">
        <v>388</v>
      </c>
      <c r="H28" s="75">
        <v>2014</v>
      </c>
      <c r="I28" s="75" t="s">
        <v>36</v>
      </c>
      <c r="J28" s="75" t="s">
        <v>389</v>
      </c>
      <c r="K28" s="75" t="s">
        <v>390</v>
      </c>
      <c r="L28" s="75" t="s">
        <v>163</v>
      </c>
      <c r="M28" s="75" t="s">
        <v>43</v>
      </c>
      <c r="N28" s="75">
        <v>166582</v>
      </c>
      <c r="O28" s="75">
        <v>50</v>
      </c>
      <c r="P28" s="75" t="s">
        <v>391</v>
      </c>
      <c r="Q28" s="75" t="s">
        <v>209</v>
      </c>
      <c r="R28" s="75">
        <v>2014</v>
      </c>
      <c r="S28" s="75" t="s">
        <v>163</v>
      </c>
      <c r="T28" s="75" t="s">
        <v>392</v>
      </c>
      <c r="U28" s="75" t="s">
        <v>153</v>
      </c>
      <c r="V28" s="75" t="s">
        <v>216</v>
      </c>
      <c r="W28" s="75" t="s">
        <v>181</v>
      </c>
      <c r="X28" s="75" t="s">
        <v>168</v>
      </c>
      <c r="Y28" s="75" t="s">
        <v>169</v>
      </c>
      <c r="Z28" s="75" t="s">
        <v>170</v>
      </c>
      <c r="AA28" s="75" t="s">
        <v>171</v>
      </c>
      <c r="AB28" s="75" t="s">
        <v>393</v>
      </c>
      <c r="AC28" s="75">
        <v>225</v>
      </c>
    </row>
    <row r="29" spans="1:29" ht="15" x14ac:dyDescent="0.25">
      <c r="A29" s="75" t="s">
        <v>132</v>
      </c>
      <c r="B29" s="75" t="s">
        <v>11</v>
      </c>
      <c r="C29" s="75" t="s">
        <v>12</v>
      </c>
      <c r="D29" s="75" t="s">
        <v>8</v>
      </c>
      <c r="E29" s="84" t="str">
        <f t="shared" si="0"/>
        <v>Running randomized evaluations : a practical guide / Rachel Glennerster y Kudzai Takavarasha.</v>
      </c>
      <c r="F29" s="75" t="s">
        <v>395</v>
      </c>
      <c r="G29" s="75" t="s">
        <v>396</v>
      </c>
      <c r="H29" s="75">
        <v>2013</v>
      </c>
      <c r="I29" s="75" t="s">
        <v>37</v>
      </c>
      <c r="J29" s="75" t="s">
        <v>397</v>
      </c>
      <c r="K29" s="75" t="s">
        <v>398</v>
      </c>
      <c r="L29" s="75" t="s">
        <v>163</v>
      </c>
      <c r="M29" s="75" t="s">
        <v>43</v>
      </c>
      <c r="N29" s="75">
        <v>174520</v>
      </c>
      <c r="O29" s="75">
        <v>10</v>
      </c>
      <c r="P29" s="75" t="s">
        <v>399</v>
      </c>
      <c r="Q29" s="75" t="s">
        <v>394</v>
      </c>
      <c r="R29" s="75">
        <v>2013</v>
      </c>
      <c r="S29" s="75" t="s">
        <v>163</v>
      </c>
      <c r="T29" s="75" t="s">
        <v>400</v>
      </c>
      <c r="U29" s="75" t="s">
        <v>153</v>
      </c>
      <c r="V29" s="75" t="s">
        <v>335</v>
      </c>
      <c r="W29" s="75" t="s">
        <v>336</v>
      </c>
      <c r="X29" s="75" t="s">
        <v>168</v>
      </c>
      <c r="Y29" s="75" t="s">
        <v>169</v>
      </c>
      <c r="Z29" s="75" t="s">
        <v>170</v>
      </c>
      <c r="AA29" s="75" t="s">
        <v>171</v>
      </c>
      <c r="AB29" s="75" t="s">
        <v>401</v>
      </c>
      <c r="AC29" s="75">
        <v>9</v>
      </c>
    </row>
    <row r="30" spans="1:29" ht="15" x14ac:dyDescent="0.25">
      <c r="A30" s="75" t="s">
        <v>132</v>
      </c>
      <c r="B30" s="75" t="s">
        <v>11</v>
      </c>
      <c r="C30" s="75" t="s">
        <v>12</v>
      </c>
      <c r="D30" s="75" t="s">
        <v>8</v>
      </c>
      <c r="E30" s="84" t="str">
        <f t="shared" si="0"/>
        <v>Formulación y desarrollo del proyecto de grado / Luis Enrique Niño Ochoa.</v>
      </c>
      <c r="F30" s="75" t="s">
        <v>403</v>
      </c>
      <c r="G30" s="75" t="s">
        <v>404</v>
      </c>
      <c r="H30" s="75">
        <v>2012</v>
      </c>
      <c r="I30" s="75" t="s">
        <v>36</v>
      </c>
      <c r="J30" s="75" t="s">
        <v>405</v>
      </c>
      <c r="K30" s="75">
        <v>0</v>
      </c>
      <c r="L30" s="75" t="s">
        <v>163</v>
      </c>
      <c r="M30" s="75" t="s">
        <v>43</v>
      </c>
      <c r="N30" s="75">
        <v>263859</v>
      </c>
      <c r="O30" s="75">
        <v>10</v>
      </c>
      <c r="P30" s="75" t="s">
        <v>406</v>
      </c>
      <c r="Q30" s="75" t="s">
        <v>402</v>
      </c>
      <c r="R30" s="75">
        <v>2012</v>
      </c>
      <c r="S30" s="75" t="s">
        <v>163</v>
      </c>
      <c r="T30" s="75" t="s">
        <v>407</v>
      </c>
      <c r="U30" s="75" t="s">
        <v>153</v>
      </c>
      <c r="V30" s="75" t="s">
        <v>190</v>
      </c>
      <c r="W30" s="75" t="s">
        <v>191</v>
      </c>
      <c r="X30" s="75" t="s">
        <v>168</v>
      </c>
      <c r="Y30" s="75" t="s">
        <v>169</v>
      </c>
      <c r="Z30" s="75" t="s">
        <v>170</v>
      </c>
      <c r="AA30" s="75" t="s">
        <v>171</v>
      </c>
      <c r="AB30" s="75" t="s">
        <v>408</v>
      </c>
      <c r="AC30" s="75">
        <v>9</v>
      </c>
    </row>
    <row r="31" spans="1:29" ht="15" x14ac:dyDescent="0.25">
      <c r="A31" s="75" t="s">
        <v>132</v>
      </c>
      <c r="B31" s="75" t="s">
        <v>11</v>
      </c>
      <c r="C31" s="75" t="s">
        <v>12</v>
      </c>
      <c r="D31" s="75" t="s">
        <v>8</v>
      </c>
      <c r="E31" s="84" t="str">
        <f t="shared" si="0"/>
        <v>Metodología de la investigación / Lizardo Carvajal.</v>
      </c>
      <c r="F31" s="75" t="s">
        <v>414</v>
      </c>
      <c r="G31" s="75" t="s">
        <v>415</v>
      </c>
      <c r="H31" s="75">
        <v>2000</v>
      </c>
      <c r="I31" s="75" t="s">
        <v>36</v>
      </c>
      <c r="J31" s="75"/>
      <c r="K31" s="75" t="s">
        <v>416</v>
      </c>
      <c r="L31" s="75" t="s">
        <v>163</v>
      </c>
      <c r="M31" s="75" t="s">
        <v>40</v>
      </c>
      <c r="N31" s="75">
        <v>9761</v>
      </c>
      <c r="O31" s="75">
        <v>10</v>
      </c>
      <c r="P31" s="75" t="s">
        <v>417</v>
      </c>
      <c r="Q31" s="75" t="s">
        <v>413</v>
      </c>
      <c r="R31" s="75">
        <v>-2000</v>
      </c>
      <c r="S31" s="75" t="s">
        <v>163</v>
      </c>
      <c r="T31" s="75" t="s">
        <v>418</v>
      </c>
      <c r="U31" s="75" t="s">
        <v>153</v>
      </c>
      <c r="V31" s="75" t="s">
        <v>216</v>
      </c>
      <c r="W31" s="75" t="s">
        <v>181</v>
      </c>
      <c r="X31" s="75" t="s">
        <v>168</v>
      </c>
      <c r="Y31" s="75" t="s">
        <v>169</v>
      </c>
      <c r="Z31" s="75" t="s">
        <v>170</v>
      </c>
      <c r="AA31" s="75" t="s">
        <v>171</v>
      </c>
      <c r="AB31" s="75" t="s">
        <v>419</v>
      </c>
      <c r="AC31" s="75">
        <v>72</v>
      </c>
    </row>
    <row r="32" spans="1:29" ht="15" x14ac:dyDescent="0.25">
      <c r="A32" s="75" t="s">
        <v>132</v>
      </c>
      <c r="B32" s="75" t="s">
        <v>11</v>
      </c>
      <c r="C32" s="75" t="s">
        <v>12</v>
      </c>
      <c r="D32" s="75" t="s">
        <v>8</v>
      </c>
      <c r="E32" s="84" t="str">
        <f t="shared" si="0"/>
        <v>Métodos y técnicas de investigación social : / Ezequiel Ander-Egg.</v>
      </c>
      <c r="F32" s="75" t="s">
        <v>421</v>
      </c>
      <c r="G32" s="75" t="s">
        <v>422</v>
      </c>
      <c r="H32" s="75">
        <v>2004</v>
      </c>
      <c r="I32" s="75" t="s">
        <v>36</v>
      </c>
      <c r="J32" s="75" t="s">
        <v>423</v>
      </c>
      <c r="K32" s="75" t="s">
        <v>424</v>
      </c>
      <c r="L32" s="75" t="s">
        <v>163</v>
      </c>
      <c r="M32" s="75" t="s">
        <v>38</v>
      </c>
      <c r="N32" s="75">
        <v>60551</v>
      </c>
      <c r="O32" s="75">
        <v>10</v>
      </c>
      <c r="P32" s="75" t="s">
        <v>425</v>
      </c>
      <c r="Q32" s="75" t="s">
        <v>420</v>
      </c>
      <c r="R32" s="75">
        <v>2004</v>
      </c>
      <c r="S32" s="75" t="s">
        <v>163</v>
      </c>
      <c r="T32" s="75" t="s">
        <v>426</v>
      </c>
      <c r="U32" s="75" t="s">
        <v>153</v>
      </c>
      <c r="V32" s="75" t="s">
        <v>166</v>
      </c>
      <c r="W32" s="75" t="s">
        <v>167</v>
      </c>
      <c r="X32" s="75" t="s">
        <v>168</v>
      </c>
      <c r="Y32" s="75" t="s">
        <v>169</v>
      </c>
      <c r="Z32" s="75" t="s">
        <v>170</v>
      </c>
      <c r="AA32" s="75" t="s">
        <v>171</v>
      </c>
      <c r="AB32" s="75" t="s">
        <v>427</v>
      </c>
      <c r="AC32" s="75">
        <v>33</v>
      </c>
    </row>
    <row r="33" spans="1:29" ht="15" x14ac:dyDescent="0.25">
      <c r="A33" s="75" t="s">
        <v>132</v>
      </c>
      <c r="B33" s="75" t="s">
        <v>11</v>
      </c>
      <c r="C33" s="75" t="s">
        <v>12</v>
      </c>
      <c r="D33" s="75" t="s">
        <v>8</v>
      </c>
      <c r="E33" s="84" t="str">
        <f t="shared" si="0"/>
        <v>Qualitative interviewing : the art of hearing data / Herbert J. Rubin, Irene S. Rubin.</v>
      </c>
      <c r="F33" s="75" t="s">
        <v>429</v>
      </c>
      <c r="G33" s="75" t="s">
        <v>430</v>
      </c>
      <c r="H33" s="75">
        <v>2005</v>
      </c>
      <c r="I33" s="75" t="s">
        <v>37</v>
      </c>
      <c r="J33" s="75" t="s">
        <v>431</v>
      </c>
      <c r="K33" s="75" t="s">
        <v>432</v>
      </c>
      <c r="L33" s="75" t="s">
        <v>163</v>
      </c>
      <c r="M33" s="75" t="s">
        <v>38</v>
      </c>
      <c r="N33" s="75">
        <v>62956</v>
      </c>
      <c r="O33" s="75">
        <v>10</v>
      </c>
      <c r="P33" s="75" t="s">
        <v>433</v>
      </c>
      <c r="Q33" s="75" t="s">
        <v>428</v>
      </c>
      <c r="R33" s="75">
        <v>2005</v>
      </c>
      <c r="S33" s="75" t="s">
        <v>163</v>
      </c>
      <c r="T33" s="75" t="s">
        <v>434</v>
      </c>
      <c r="U33" s="75" t="s">
        <v>153</v>
      </c>
      <c r="V33" s="75" t="s">
        <v>245</v>
      </c>
      <c r="W33" s="75" t="s">
        <v>246</v>
      </c>
      <c r="X33" s="75" t="s">
        <v>168</v>
      </c>
      <c r="Y33" s="75" t="s">
        <v>169</v>
      </c>
      <c r="Z33" s="75" t="s">
        <v>170</v>
      </c>
      <c r="AA33" s="75" t="s">
        <v>171</v>
      </c>
      <c r="AB33" s="75" t="s">
        <v>435</v>
      </c>
      <c r="AC33" s="75">
        <v>21</v>
      </c>
    </row>
    <row r="34" spans="1:29" ht="15" x14ac:dyDescent="0.25">
      <c r="A34" s="75" t="s">
        <v>132</v>
      </c>
      <c r="B34" s="75" t="s">
        <v>11</v>
      </c>
      <c r="C34" s="75" t="s">
        <v>12</v>
      </c>
      <c r="D34" s="75" t="s">
        <v>8</v>
      </c>
      <c r="E34" s="84" t="str">
        <f t="shared" si="0"/>
        <v>Cómo hacer una tesis en derecho : curso de metodología de la investigación jurídica / Hernán Fe</v>
      </c>
      <c r="F34" s="75" t="s">
        <v>437</v>
      </c>
      <c r="G34" s="75" t="s">
        <v>438</v>
      </c>
      <c r="H34" s="75">
        <v>2008</v>
      </c>
      <c r="I34" s="75" t="s">
        <v>36</v>
      </c>
      <c r="J34" s="75" t="s">
        <v>439</v>
      </c>
      <c r="K34" s="75" t="s">
        <v>440</v>
      </c>
      <c r="L34" s="75" t="s">
        <v>163</v>
      </c>
      <c r="M34" s="75" t="s">
        <v>38</v>
      </c>
      <c r="N34" s="75">
        <v>101242</v>
      </c>
      <c r="O34" s="75">
        <v>10</v>
      </c>
      <c r="P34" s="75" t="s">
        <v>441</v>
      </c>
      <c r="Q34" s="75" t="s">
        <v>436</v>
      </c>
      <c r="R34" s="75">
        <v>2008</v>
      </c>
      <c r="S34" s="75" t="s">
        <v>163</v>
      </c>
      <c r="T34" s="75" t="s">
        <v>442</v>
      </c>
      <c r="U34" s="75" t="s">
        <v>153</v>
      </c>
      <c r="V34" s="75" t="s">
        <v>190</v>
      </c>
      <c r="W34" s="75" t="s">
        <v>191</v>
      </c>
      <c r="X34" s="75" t="s">
        <v>168</v>
      </c>
      <c r="Y34" s="75" t="s">
        <v>169</v>
      </c>
      <c r="Z34" s="75" t="s">
        <v>170</v>
      </c>
      <c r="AA34" s="75" t="s">
        <v>171</v>
      </c>
      <c r="AB34" s="75" t="s">
        <v>443</v>
      </c>
      <c r="AC34" s="75">
        <v>53</v>
      </c>
    </row>
    <row r="35" spans="1:29" ht="15" x14ac:dyDescent="0.25">
      <c r="A35" s="75" t="s">
        <v>132</v>
      </c>
      <c r="B35" s="75" t="s">
        <v>11</v>
      </c>
      <c r="C35" s="75" t="s">
        <v>12</v>
      </c>
      <c r="D35" s="75" t="s">
        <v>8</v>
      </c>
      <c r="E35" s="84" t="str">
        <f t="shared" si="0"/>
        <v>Metodología de la investigación / Roberto Hernández Sampieri, Carlos Fernández Collado y Pilar B</v>
      </c>
      <c r="F35" s="75" t="s">
        <v>210</v>
      </c>
      <c r="G35" s="75" t="s">
        <v>444</v>
      </c>
      <c r="H35" s="75">
        <v>2006</v>
      </c>
      <c r="I35" s="75" t="s">
        <v>36</v>
      </c>
      <c r="J35" s="75" t="s">
        <v>445</v>
      </c>
      <c r="K35" s="75" t="s">
        <v>390</v>
      </c>
      <c r="L35" s="75" t="s">
        <v>163</v>
      </c>
      <c r="M35" s="75" t="s">
        <v>38</v>
      </c>
      <c r="N35" s="75">
        <v>1692</v>
      </c>
      <c r="O35" s="75">
        <v>20</v>
      </c>
      <c r="P35" s="75" t="s">
        <v>446</v>
      </c>
      <c r="Q35" s="75" t="s">
        <v>225</v>
      </c>
      <c r="R35" s="75">
        <v>2006</v>
      </c>
      <c r="S35" s="75" t="s">
        <v>163</v>
      </c>
      <c r="T35" s="75" t="s">
        <v>447</v>
      </c>
      <c r="U35" s="75" t="s">
        <v>153</v>
      </c>
      <c r="V35" s="75" t="s">
        <v>216</v>
      </c>
      <c r="W35" s="75" t="s">
        <v>181</v>
      </c>
      <c r="X35" s="75" t="s">
        <v>168</v>
      </c>
      <c r="Y35" s="75" t="s">
        <v>169</v>
      </c>
      <c r="Z35" s="75" t="s">
        <v>170</v>
      </c>
      <c r="AA35" s="75" t="s">
        <v>171</v>
      </c>
      <c r="AB35" s="75" t="s">
        <v>448</v>
      </c>
      <c r="AC35" s="75">
        <v>190</v>
      </c>
    </row>
    <row r="36" spans="1:29" ht="15" x14ac:dyDescent="0.25">
      <c r="A36" s="75" t="s">
        <v>132</v>
      </c>
      <c r="B36" s="75" t="s">
        <v>11</v>
      </c>
      <c r="C36" s="75" t="s">
        <v>12</v>
      </c>
      <c r="D36" s="75" t="s">
        <v>8</v>
      </c>
      <c r="E36" s="84" t="str">
        <f t="shared" si="0"/>
        <v>Cómo elegir, madurar y confeccionar un trabajo de investigación : para triunfar en "Bolonia" / por</v>
      </c>
      <c r="F36" s="75" t="s">
        <v>450</v>
      </c>
      <c r="G36" s="75" t="s">
        <v>451</v>
      </c>
      <c r="H36" s="75">
        <v>2012</v>
      </c>
      <c r="I36" s="75" t="s">
        <v>36</v>
      </c>
      <c r="J36" s="75" t="s">
        <v>452</v>
      </c>
      <c r="K36" s="75" t="s">
        <v>453</v>
      </c>
      <c r="L36" s="75" t="s">
        <v>163</v>
      </c>
      <c r="M36" s="75" t="s">
        <v>43</v>
      </c>
      <c r="N36" s="75">
        <v>158515</v>
      </c>
      <c r="O36" s="75">
        <v>10</v>
      </c>
      <c r="P36" s="75" t="s">
        <v>454</v>
      </c>
      <c r="Q36" s="75" t="s">
        <v>449</v>
      </c>
      <c r="R36" s="75">
        <v>2012</v>
      </c>
      <c r="S36" s="75" t="s">
        <v>163</v>
      </c>
      <c r="T36" s="75" t="s">
        <v>455</v>
      </c>
      <c r="U36" s="75" t="s">
        <v>153</v>
      </c>
      <c r="V36" s="75" t="s">
        <v>190</v>
      </c>
      <c r="W36" s="75" t="s">
        <v>191</v>
      </c>
      <c r="X36" s="75" t="s">
        <v>168</v>
      </c>
      <c r="Y36" s="75" t="s">
        <v>169</v>
      </c>
      <c r="Z36" s="75" t="s">
        <v>170</v>
      </c>
      <c r="AA36" s="75" t="s">
        <v>171</v>
      </c>
      <c r="AB36" s="75" t="s">
        <v>456</v>
      </c>
      <c r="AC36" s="75">
        <v>44</v>
      </c>
    </row>
    <row r="37" spans="1:29" ht="15" x14ac:dyDescent="0.25">
      <c r="A37" s="75" t="s">
        <v>132</v>
      </c>
      <c r="B37" s="75" t="s">
        <v>11</v>
      </c>
      <c r="C37" s="75" t="s">
        <v>12</v>
      </c>
      <c r="D37" s="75" t="s">
        <v>8</v>
      </c>
      <c r="E37" s="84" t="str">
        <f t="shared" si="0"/>
        <v>Qualitative research : studying how things work / Robert E. Stake.</v>
      </c>
      <c r="F37" s="75" t="s">
        <v>458</v>
      </c>
      <c r="G37" s="75" t="s">
        <v>459</v>
      </c>
      <c r="H37" s="75">
        <v>2010</v>
      </c>
      <c r="I37" s="75" t="s">
        <v>37</v>
      </c>
      <c r="J37" s="75" t="s">
        <v>460</v>
      </c>
      <c r="K37" s="75" t="s">
        <v>461</v>
      </c>
      <c r="L37" s="75" t="s">
        <v>163</v>
      </c>
      <c r="M37" s="75" t="s">
        <v>38</v>
      </c>
      <c r="N37" s="75">
        <v>190332</v>
      </c>
      <c r="O37" s="75">
        <v>10</v>
      </c>
      <c r="P37" s="75" t="s">
        <v>462</v>
      </c>
      <c r="Q37" s="75" t="s">
        <v>457</v>
      </c>
      <c r="R37" s="75">
        <v>2010</v>
      </c>
      <c r="S37" s="75" t="s">
        <v>163</v>
      </c>
      <c r="T37" s="75" t="s">
        <v>463</v>
      </c>
      <c r="U37" s="75" t="s">
        <v>153</v>
      </c>
      <c r="V37" s="75" t="s">
        <v>190</v>
      </c>
      <c r="W37" s="75" t="s">
        <v>191</v>
      </c>
      <c r="X37" s="75" t="s">
        <v>168</v>
      </c>
      <c r="Y37" s="75" t="s">
        <v>169</v>
      </c>
      <c r="Z37" s="75" t="s">
        <v>170</v>
      </c>
      <c r="AA37" s="75" t="s">
        <v>171</v>
      </c>
      <c r="AB37" s="75" t="s">
        <v>464</v>
      </c>
      <c r="AC37" s="75">
        <v>20</v>
      </c>
    </row>
    <row r="38" spans="1:29" ht="15" x14ac:dyDescent="0.25">
      <c r="A38" s="75" t="s">
        <v>133</v>
      </c>
      <c r="B38" s="75" t="s">
        <v>11</v>
      </c>
      <c r="C38" s="75" t="s">
        <v>12</v>
      </c>
      <c r="D38" s="75" t="s">
        <v>8</v>
      </c>
      <c r="E38" s="84" t="str">
        <f t="shared" si="0"/>
        <v>El trabajo de grado : una oportunidad para seguir aprendiendo / Fidel Barboza Gutiérrez.</v>
      </c>
      <c r="F38" s="75" t="s">
        <v>466</v>
      </c>
      <c r="G38" s="75" t="s">
        <v>467</v>
      </c>
      <c r="H38" s="75">
        <v>2004</v>
      </c>
      <c r="I38" s="75" t="s">
        <v>36</v>
      </c>
      <c r="J38" s="75" t="s">
        <v>468</v>
      </c>
      <c r="K38" s="75" t="s">
        <v>469</v>
      </c>
      <c r="L38" s="75" t="s">
        <v>163</v>
      </c>
      <c r="M38" s="75" t="s">
        <v>38</v>
      </c>
      <c r="N38" s="75">
        <v>61525</v>
      </c>
      <c r="O38" s="75">
        <v>10</v>
      </c>
      <c r="P38" s="75" t="s">
        <v>470</v>
      </c>
      <c r="Q38" s="75" t="s">
        <v>465</v>
      </c>
      <c r="R38" s="75">
        <v>2004</v>
      </c>
      <c r="S38" s="75" t="s">
        <v>163</v>
      </c>
      <c r="T38" s="75" t="s">
        <v>471</v>
      </c>
      <c r="U38" s="75" t="s">
        <v>153</v>
      </c>
      <c r="V38" s="75" t="s">
        <v>180</v>
      </c>
      <c r="W38" s="75" t="s">
        <v>181</v>
      </c>
      <c r="X38" s="75" t="s">
        <v>168</v>
      </c>
      <c r="Y38" s="75" t="s">
        <v>169</v>
      </c>
      <c r="Z38" s="75" t="s">
        <v>170</v>
      </c>
      <c r="AA38" s="75" t="s">
        <v>171</v>
      </c>
      <c r="AB38" s="75" t="s">
        <v>472</v>
      </c>
      <c r="AC38" s="75">
        <v>1</v>
      </c>
    </row>
    <row r="39" spans="1:29" ht="15" x14ac:dyDescent="0.25">
      <c r="A39" s="75" t="s">
        <v>132</v>
      </c>
      <c r="B39" s="75" t="s">
        <v>16</v>
      </c>
      <c r="C39" s="75" t="s">
        <v>12</v>
      </c>
      <c r="D39" s="75" t="s">
        <v>8</v>
      </c>
      <c r="E39" s="84" t="str">
        <f t="shared" si="0"/>
        <v>El trabajo de documentación : apuntes para su preparación y presentación / Antonio Sanabria Quint</v>
      </c>
      <c r="F39" s="75" t="s">
        <v>474</v>
      </c>
      <c r="G39" s="75" t="s">
        <v>475</v>
      </c>
      <c r="H39" s="75">
        <v>1970</v>
      </c>
      <c r="I39" s="75" t="s">
        <v>36</v>
      </c>
      <c r="J39" s="75"/>
      <c r="K39" s="75" t="s">
        <v>476</v>
      </c>
      <c r="L39" s="75" t="s">
        <v>163</v>
      </c>
      <c r="M39" s="75" t="s">
        <v>41</v>
      </c>
      <c r="N39" s="75">
        <v>1728</v>
      </c>
      <c r="O39" s="75">
        <v>20</v>
      </c>
      <c r="P39" s="75" t="s">
        <v>477</v>
      </c>
      <c r="Q39" s="75" t="s">
        <v>473</v>
      </c>
      <c r="R39" s="75">
        <v>-2000</v>
      </c>
      <c r="S39" s="75" t="s">
        <v>163</v>
      </c>
      <c r="T39" s="75" t="s">
        <v>478</v>
      </c>
      <c r="U39" s="75" t="s">
        <v>153</v>
      </c>
      <c r="V39" s="75" t="s">
        <v>190</v>
      </c>
      <c r="W39" s="75" t="s">
        <v>191</v>
      </c>
      <c r="X39" s="75" t="s">
        <v>168</v>
      </c>
      <c r="Y39" s="75" t="s">
        <v>169</v>
      </c>
      <c r="Z39" s="75" t="s">
        <v>170</v>
      </c>
      <c r="AA39" s="75" t="s">
        <v>171</v>
      </c>
      <c r="AB39" s="75" t="s">
        <v>479</v>
      </c>
      <c r="AC39" s="75">
        <v>1</v>
      </c>
    </row>
    <row r="40" spans="1:29" ht="15" x14ac:dyDescent="0.25">
      <c r="A40" s="75" t="s">
        <v>132</v>
      </c>
      <c r="B40" s="75" t="s">
        <v>11</v>
      </c>
      <c r="C40" s="75" t="s">
        <v>12</v>
      </c>
      <c r="D40" s="75" t="s">
        <v>8</v>
      </c>
      <c r="E40" s="84" t="str">
        <f t="shared" si="0"/>
        <v>Cómo escribir trabajos de investigación / Melissa Walker ; traductor José A. Alvarez.</v>
      </c>
      <c r="F40" s="75" t="s">
        <v>487</v>
      </c>
      <c r="G40" s="75" t="s">
        <v>488</v>
      </c>
      <c r="H40" s="75">
        <v>2000</v>
      </c>
      <c r="I40" s="75" t="s">
        <v>36</v>
      </c>
      <c r="J40" s="75" t="s">
        <v>489</v>
      </c>
      <c r="K40" s="75" t="s">
        <v>490</v>
      </c>
      <c r="L40" s="75" t="s">
        <v>163</v>
      </c>
      <c r="M40" s="75" t="s">
        <v>40</v>
      </c>
      <c r="N40" s="75">
        <v>5162</v>
      </c>
      <c r="O40" s="75">
        <v>20</v>
      </c>
      <c r="P40" s="75" t="s">
        <v>491</v>
      </c>
      <c r="Q40" s="75" t="s">
        <v>486</v>
      </c>
      <c r="R40" s="75">
        <v>-2000</v>
      </c>
      <c r="S40" s="75" t="s">
        <v>163</v>
      </c>
      <c r="T40" s="75" t="s">
        <v>492</v>
      </c>
      <c r="U40" s="75" t="s">
        <v>153</v>
      </c>
      <c r="V40" s="75" t="s">
        <v>180</v>
      </c>
      <c r="W40" s="75" t="s">
        <v>181</v>
      </c>
      <c r="X40" s="75" t="s">
        <v>168</v>
      </c>
      <c r="Y40" s="75" t="s">
        <v>169</v>
      </c>
      <c r="Z40" s="75" t="s">
        <v>170</v>
      </c>
      <c r="AA40" s="75" t="s">
        <v>171</v>
      </c>
      <c r="AB40" s="75" t="s">
        <v>493</v>
      </c>
      <c r="AC40" s="75">
        <v>96</v>
      </c>
    </row>
    <row r="41" spans="1:29" ht="15" x14ac:dyDescent="0.25">
      <c r="A41" s="75" t="s">
        <v>132</v>
      </c>
      <c r="B41" s="75" t="s">
        <v>11</v>
      </c>
      <c r="C41" s="75" t="s">
        <v>12</v>
      </c>
      <c r="D41" s="75" t="s">
        <v>8</v>
      </c>
      <c r="E41" s="84" t="str">
        <f t="shared" si="0"/>
        <v>La investigación total : la unidad metodológica en la investigación científica / Hugo, Cerda Gut</v>
      </c>
      <c r="F41" s="75" t="s">
        <v>316</v>
      </c>
      <c r="G41" s="75" t="s">
        <v>495</v>
      </c>
      <c r="H41" s="75">
        <v>1994</v>
      </c>
      <c r="I41" s="75" t="s">
        <v>36</v>
      </c>
      <c r="J41" s="75" t="s">
        <v>496</v>
      </c>
      <c r="K41" s="75" t="s">
        <v>497</v>
      </c>
      <c r="L41" s="75" t="s">
        <v>163</v>
      </c>
      <c r="M41" s="75" t="s">
        <v>40</v>
      </c>
      <c r="N41" s="75">
        <v>35366</v>
      </c>
      <c r="O41" s="75">
        <v>10</v>
      </c>
      <c r="P41" s="75" t="s">
        <v>498</v>
      </c>
      <c r="Q41" s="75" t="s">
        <v>494</v>
      </c>
      <c r="R41" s="75">
        <v>-2000</v>
      </c>
      <c r="S41" s="75" t="s">
        <v>163</v>
      </c>
      <c r="T41" s="75" t="s">
        <v>499</v>
      </c>
      <c r="U41" s="75" t="s">
        <v>153</v>
      </c>
      <c r="V41" s="75" t="s">
        <v>190</v>
      </c>
      <c r="W41" s="75" t="s">
        <v>191</v>
      </c>
      <c r="X41" s="75" t="s">
        <v>168</v>
      </c>
      <c r="Y41" s="75" t="s">
        <v>169</v>
      </c>
      <c r="Z41" s="75" t="s">
        <v>170</v>
      </c>
      <c r="AA41" s="75" t="s">
        <v>171</v>
      </c>
      <c r="AB41" s="75" t="s">
        <v>500</v>
      </c>
      <c r="AC41" s="75">
        <v>14</v>
      </c>
    </row>
    <row r="42" spans="1:29" ht="15" x14ac:dyDescent="0.25">
      <c r="A42" s="75" t="s">
        <v>132</v>
      </c>
      <c r="B42" s="75" t="s">
        <v>17</v>
      </c>
      <c r="C42" s="75" t="s">
        <v>12</v>
      </c>
      <c r="D42" s="75" t="s">
        <v>8</v>
      </c>
      <c r="E42" s="84" t="str">
        <f t="shared" si="0"/>
        <v>La filosofía aplicada a la investigación científica / Francisco José Herrera Jaramillo y Amparo</v>
      </c>
      <c r="F42" s="75" t="s">
        <v>502</v>
      </c>
      <c r="G42" s="75" t="s">
        <v>503</v>
      </c>
      <c r="H42" s="75">
        <v>1998</v>
      </c>
      <c r="I42" s="75" t="s">
        <v>36</v>
      </c>
      <c r="J42" s="75" t="s">
        <v>504</v>
      </c>
      <c r="K42" s="75" t="s">
        <v>505</v>
      </c>
      <c r="L42" s="75" t="s">
        <v>163</v>
      </c>
      <c r="M42" s="75" t="s">
        <v>40</v>
      </c>
      <c r="N42" s="75">
        <v>4650</v>
      </c>
      <c r="O42" s="75">
        <v>30</v>
      </c>
      <c r="P42" s="75" t="s">
        <v>506</v>
      </c>
      <c r="Q42" s="75" t="s">
        <v>501</v>
      </c>
      <c r="R42" s="75">
        <v>-2000</v>
      </c>
      <c r="S42" s="75" t="s">
        <v>163</v>
      </c>
      <c r="T42" s="75" t="s">
        <v>507</v>
      </c>
      <c r="U42" s="75" t="s">
        <v>153</v>
      </c>
      <c r="V42" s="75" t="s">
        <v>190</v>
      </c>
      <c r="W42" s="75" t="s">
        <v>191</v>
      </c>
      <c r="X42" s="75" t="s">
        <v>168</v>
      </c>
      <c r="Y42" s="75" t="s">
        <v>169</v>
      </c>
      <c r="Z42" s="75" t="s">
        <v>170</v>
      </c>
      <c r="AA42" s="75" t="s">
        <v>171</v>
      </c>
      <c r="AB42" s="75" t="s">
        <v>508</v>
      </c>
      <c r="AC42" s="75">
        <v>5</v>
      </c>
    </row>
    <row r="43" spans="1:29" ht="15" x14ac:dyDescent="0.25">
      <c r="A43" s="75" t="s">
        <v>132</v>
      </c>
      <c r="B43" s="75" t="s">
        <v>11</v>
      </c>
      <c r="C43" s="75" t="s">
        <v>12</v>
      </c>
      <c r="D43" s="75" t="s">
        <v>8</v>
      </c>
      <c r="E43" s="84" t="str">
        <f t="shared" si="0"/>
        <v>The discovery of grounded theory : strategies for qualitive research / Barney G. Glaser y Anselm L.</v>
      </c>
      <c r="F43" s="75" t="s">
        <v>510</v>
      </c>
      <c r="G43" s="75" t="s">
        <v>511</v>
      </c>
      <c r="H43" s="75">
        <v>2010</v>
      </c>
      <c r="I43" s="75" t="s">
        <v>37</v>
      </c>
      <c r="J43" s="75" t="s">
        <v>512</v>
      </c>
      <c r="K43" s="75" t="s">
        <v>513</v>
      </c>
      <c r="L43" s="75" t="s">
        <v>163</v>
      </c>
      <c r="M43" s="75" t="s">
        <v>38</v>
      </c>
      <c r="N43" s="75">
        <v>130204</v>
      </c>
      <c r="O43" s="75">
        <v>10</v>
      </c>
      <c r="P43" s="75" t="s">
        <v>514</v>
      </c>
      <c r="Q43" s="75" t="s">
        <v>509</v>
      </c>
      <c r="R43" s="75">
        <v>2010</v>
      </c>
      <c r="S43" s="75" t="s">
        <v>163</v>
      </c>
      <c r="T43" s="75" t="s">
        <v>515</v>
      </c>
      <c r="U43" s="75" t="s">
        <v>153</v>
      </c>
      <c r="V43" s="75" t="s">
        <v>190</v>
      </c>
      <c r="W43" s="75" t="s">
        <v>191</v>
      </c>
      <c r="X43" s="75" t="s">
        <v>168</v>
      </c>
      <c r="Y43" s="75" t="s">
        <v>169</v>
      </c>
      <c r="Z43" s="75" t="s">
        <v>170</v>
      </c>
      <c r="AA43" s="75" t="s">
        <v>171</v>
      </c>
      <c r="AB43" s="75" t="s">
        <v>516</v>
      </c>
      <c r="AC43" s="75">
        <v>68</v>
      </c>
    </row>
    <row r="44" spans="1:29" ht="15" x14ac:dyDescent="0.25">
      <c r="A44" s="75" t="s">
        <v>132</v>
      </c>
      <c r="B44" s="75" t="s">
        <v>11</v>
      </c>
      <c r="C44" s="75" t="s">
        <v>12</v>
      </c>
      <c r="D44" s="75" t="s">
        <v>8</v>
      </c>
      <c r="E44" s="84" t="str">
        <f t="shared" si="0"/>
        <v>¿Cómo hacer una tesis? : licenciatura, maestría y doctorado / Salvador Mercado H.</v>
      </c>
      <c r="F44" s="75" t="s">
        <v>518</v>
      </c>
      <c r="G44" s="75" t="s">
        <v>519</v>
      </c>
      <c r="H44" s="75">
        <v>2009</v>
      </c>
      <c r="I44" s="75" t="s">
        <v>36</v>
      </c>
      <c r="J44" s="75" t="s">
        <v>520</v>
      </c>
      <c r="K44" s="75" t="s">
        <v>521</v>
      </c>
      <c r="L44" s="75" t="s">
        <v>163</v>
      </c>
      <c r="M44" s="75" t="s">
        <v>38</v>
      </c>
      <c r="N44" s="75">
        <v>152391</v>
      </c>
      <c r="O44" s="75">
        <v>10</v>
      </c>
      <c r="P44" s="75" t="s">
        <v>522</v>
      </c>
      <c r="Q44" s="75" t="s">
        <v>517</v>
      </c>
      <c r="R44" s="75">
        <v>2009</v>
      </c>
      <c r="S44" s="75" t="s">
        <v>163</v>
      </c>
      <c r="T44" s="75" t="s">
        <v>523</v>
      </c>
      <c r="U44" s="75" t="s">
        <v>153</v>
      </c>
      <c r="V44" s="75" t="s">
        <v>166</v>
      </c>
      <c r="W44" s="75" t="s">
        <v>167</v>
      </c>
      <c r="X44" s="75" t="s">
        <v>168</v>
      </c>
      <c r="Y44" s="75" t="s">
        <v>169</v>
      </c>
      <c r="Z44" s="75" t="s">
        <v>170</v>
      </c>
      <c r="AA44" s="75" t="s">
        <v>171</v>
      </c>
      <c r="AB44" s="75" t="s">
        <v>524</v>
      </c>
      <c r="AC44" s="75">
        <v>68</v>
      </c>
    </row>
    <row r="45" spans="1:29" ht="15" x14ac:dyDescent="0.25">
      <c r="A45" s="75" t="s">
        <v>132</v>
      </c>
      <c r="B45" s="75" t="s">
        <v>11</v>
      </c>
      <c r="C45" s="75" t="s">
        <v>12</v>
      </c>
      <c r="D45" s="75" t="s">
        <v>8</v>
      </c>
      <c r="E45" s="84" t="str">
        <f t="shared" si="0"/>
        <v>Gradúese de magíster y doctor en ciencias jurídicas / Juan Abraham Ramos Suyo.</v>
      </c>
      <c r="F45" s="75" t="s">
        <v>528</v>
      </c>
      <c r="G45" s="75" t="s">
        <v>529</v>
      </c>
      <c r="H45" s="75">
        <v>2011</v>
      </c>
      <c r="I45" s="75" t="s">
        <v>36</v>
      </c>
      <c r="J45" s="75" t="s">
        <v>530</v>
      </c>
      <c r="K45" s="75" t="s">
        <v>531</v>
      </c>
      <c r="L45" s="75" t="s">
        <v>163</v>
      </c>
      <c r="M45" s="75" t="s">
        <v>43</v>
      </c>
      <c r="N45" s="75">
        <v>256079</v>
      </c>
      <c r="O45" s="75">
        <v>10</v>
      </c>
      <c r="P45" s="75" t="s">
        <v>532</v>
      </c>
      <c r="Q45" s="75" t="s">
        <v>527</v>
      </c>
      <c r="R45" s="75">
        <v>2011</v>
      </c>
      <c r="S45" s="75" t="s">
        <v>163</v>
      </c>
      <c r="T45" s="75" t="s">
        <v>533</v>
      </c>
      <c r="U45" s="75" t="s">
        <v>153</v>
      </c>
      <c r="V45" s="75" t="s">
        <v>190</v>
      </c>
      <c r="W45" s="75" t="s">
        <v>191</v>
      </c>
      <c r="X45" s="75" t="s">
        <v>168</v>
      </c>
      <c r="Y45" s="75" t="s">
        <v>169</v>
      </c>
      <c r="Z45" s="75" t="s">
        <v>170</v>
      </c>
      <c r="AA45" s="75" t="s">
        <v>171</v>
      </c>
      <c r="AB45" s="75" t="s">
        <v>534</v>
      </c>
      <c r="AC45" s="75">
        <v>9</v>
      </c>
    </row>
    <row r="46" spans="1:29" ht="15" x14ac:dyDescent="0.25">
      <c r="A46" s="75" t="s">
        <v>132</v>
      </c>
      <c r="B46" s="75" t="s">
        <v>17</v>
      </c>
      <c r="C46" s="75" t="s">
        <v>12</v>
      </c>
      <c r="D46" s="75" t="s">
        <v>8</v>
      </c>
      <c r="E46" s="84" t="str">
        <f t="shared" si="0"/>
        <v>Estadística para investigadores / Francisco José P. Zimmermann.</v>
      </c>
      <c r="F46" s="75" t="s">
        <v>538</v>
      </c>
      <c r="G46" s="75" t="s">
        <v>539</v>
      </c>
      <c r="H46" s="75">
        <v>2004</v>
      </c>
      <c r="I46" s="75" t="s">
        <v>36</v>
      </c>
      <c r="J46" s="75" t="s">
        <v>540</v>
      </c>
      <c r="K46" s="75" t="s">
        <v>541</v>
      </c>
      <c r="L46" s="75" t="s">
        <v>163</v>
      </c>
      <c r="M46" s="75" t="s">
        <v>38</v>
      </c>
      <c r="N46" s="75">
        <v>58108</v>
      </c>
      <c r="O46" s="75">
        <v>40</v>
      </c>
      <c r="P46" s="75" t="s">
        <v>542</v>
      </c>
      <c r="Q46" s="75" t="s">
        <v>537</v>
      </c>
      <c r="R46" s="75">
        <v>2004</v>
      </c>
      <c r="S46" s="75" t="s">
        <v>163</v>
      </c>
      <c r="T46" s="75" t="s">
        <v>543</v>
      </c>
      <c r="U46" s="75" t="s">
        <v>153</v>
      </c>
      <c r="V46" s="75" t="s">
        <v>544</v>
      </c>
      <c r="W46" s="75" t="s">
        <v>181</v>
      </c>
      <c r="X46" s="75" t="s">
        <v>168</v>
      </c>
      <c r="Y46" s="75" t="s">
        <v>169</v>
      </c>
      <c r="Z46" s="75" t="s">
        <v>170</v>
      </c>
      <c r="AA46" s="75" t="s">
        <v>171</v>
      </c>
      <c r="AB46" s="75" t="s">
        <v>545</v>
      </c>
      <c r="AC46" s="75">
        <v>20</v>
      </c>
    </row>
    <row r="47" spans="1:29" ht="15" x14ac:dyDescent="0.25">
      <c r="A47" s="75" t="s">
        <v>132</v>
      </c>
      <c r="B47" s="75" t="s">
        <v>11</v>
      </c>
      <c r="C47" s="75" t="s">
        <v>12</v>
      </c>
      <c r="D47" s="75" t="s">
        <v>8</v>
      </c>
      <c r="E47" s="84" t="str">
        <f t="shared" si="0"/>
        <v>Fundamentos de investigación / Roberto Hernández Sampieri, Sergio Méndez Valencia, Christian Paul</v>
      </c>
      <c r="F47" s="75" t="s">
        <v>210</v>
      </c>
      <c r="G47" s="75" t="s">
        <v>549</v>
      </c>
      <c r="H47" s="75">
        <v>2017</v>
      </c>
      <c r="I47" s="75" t="s">
        <v>36</v>
      </c>
      <c r="J47" s="75" t="s">
        <v>550</v>
      </c>
      <c r="K47" s="75">
        <v>0</v>
      </c>
      <c r="L47" s="75" t="s">
        <v>163</v>
      </c>
      <c r="M47" s="75" t="s">
        <v>43</v>
      </c>
      <c r="N47" s="75">
        <v>265082</v>
      </c>
      <c r="O47" s="75">
        <v>20</v>
      </c>
      <c r="P47" s="75" t="s">
        <v>551</v>
      </c>
      <c r="Q47" s="75" t="s">
        <v>548</v>
      </c>
      <c r="R47" s="75">
        <v>2017</v>
      </c>
      <c r="S47" s="75" t="s">
        <v>163</v>
      </c>
      <c r="T47" s="75" t="s">
        <v>552</v>
      </c>
      <c r="U47" s="75" t="s">
        <v>153</v>
      </c>
      <c r="V47" s="75" t="s">
        <v>216</v>
      </c>
      <c r="W47" s="75" t="s">
        <v>181</v>
      </c>
      <c r="X47" s="75" t="s">
        <v>168</v>
      </c>
      <c r="Y47" s="75" t="s">
        <v>169</v>
      </c>
      <c r="Z47" s="75" t="s">
        <v>170</v>
      </c>
      <c r="AA47" s="75" t="s">
        <v>171</v>
      </c>
      <c r="AB47" s="75" t="s">
        <v>553</v>
      </c>
      <c r="AC47" s="75">
        <v>31</v>
      </c>
    </row>
    <row r="48" spans="1:29" ht="15" x14ac:dyDescent="0.25">
      <c r="A48" s="75" t="s">
        <v>132</v>
      </c>
      <c r="B48" s="75" t="s">
        <v>11</v>
      </c>
      <c r="C48" s="75" t="s">
        <v>12</v>
      </c>
      <c r="D48" s="75" t="s">
        <v>8</v>
      </c>
      <c r="E48" s="84" t="str">
        <f t="shared" si="0"/>
        <v>Qualitative research methods : collecting evidence, crafting analysis, communicating impact / Sarah</v>
      </c>
      <c r="F48" s="75" t="s">
        <v>555</v>
      </c>
      <c r="G48" s="75" t="s">
        <v>556</v>
      </c>
      <c r="H48" s="75">
        <v>2013</v>
      </c>
      <c r="I48" s="75" t="s">
        <v>37</v>
      </c>
      <c r="J48" s="75" t="s">
        <v>557</v>
      </c>
      <c r="K48" s="75">
        <v>0</v>
      </c>
      <c r="L48" s="75" t="s">
        <v>163</v>
      </c>
      <c r="M48" s="75" t="s">
        <v>43</v>
      </c>
      <c r="N48" s="75">
        <v>268436</v>
      </c>
      <c r="O48" s="75">
        <v>10</v>
      </c>
      <c r="P48" s="75" t="s">
        <v>558</v>
      </c>
      <c r="Q48" s="75" t="s">
        <v>554</v>
      </c>
      <c r="R48" s="75">
        <v>2013</v>
      </c>
      <c r="S48" s="75" t="s">
        <v>163</v>
      </c>
      <c r="T48" s="75" t="s">
        <v>559</v>
      </c>
      <c r="U48" s="75" t="s">
        <v>153</v>
      </c>
      <c r="V48" s="75" t="s">
        <v>190</v>
      </c>
      <c r="W48" s="75" t="s">
        <v>191</v>
      </c>
      <c r="X48" s="75" t="s">
        <v>168</v>
      </c>
      <c r="Y48" s="75" t="s">
        <v>169</v>
      </c>
      <c r="Z48" s="75" t="s">
        <v>170</v>
      </c>
      <c r="AA48" s="75" t="s">
        <v>171</v>
      </c>
      <c r="AB48" s="75" t="s">
        <v>560</v>
      </c>
      <c r="AC48" s="75">
        <v>16</v>
      </c>
    </row>
    <row r="49" spans="1:29" ht="15" x14ac:dyDescent="0.25">
      <c r="A49" s="75" t="s">
        <v>132</v>
      </c>
      <c r="B49" s="75" t="s">
        <v>11</v>
      </c>
      <c r="C49" s="75" t="s">
        <v>12</v>
      </c>
      <c r="D49" s="75" t="s">
        <v>8</v>
      </c>
      <c r="E49" s="84" t="str">
        <f t="shared" si="0"/>
        <v>La ciencia de la investigación cualitativa / Martin Packer ; traducción de Claudia de la Cera Alon</v>
      </c>
      <c r="F49" s="75" t="s">
        <v>562</v>
      </c>
      <c r="G49" s="75" t="s">
        <v>563</v>
      </c>
      <c r="H49" s="75">
        <v>2018</v>
      </c>
      <c r="I49" s="75" t="s">
        <v>36</v>
      </c>
      <c r="J49" s="75" t="s">
        <v>564</v>
      </c>
      <c r="K49" s="75">
        <v>0</v>
      </c>
      <c r="L49" s="75" t="s">
        <v>163</v>
      </c>
      <c r="M49" s="75" t="s">
        <v>43</v>
      </c>
      <c r="N49" s="75">
        <v>272977</v>
      </c>
      <c r="O49" s="75">
        <v>20</v>
      </c>
      <c r="P49" s="75" t="s">
        <v>565</v>
      </c>
      <c r="Q49" s="75" t="s">
        <v>561</v>
      </c>
      <c r="R49" s="75">
        <v>2018</v>
      </c>
      <c r="S49" s="75" t="s">
        <v>163</v>
      </c>
      <c r="T49" s="75" t="s">
        <v>566</v>
      </c>
      <c r="U49" s="75" t="s">
        <v>153</v>
      </c>
      <c r="V49" s="75" t="s">
        <v>190</v>
      </c>
      <c r="W49" s="75" t="s">
        <v>191</v>
      </c>
      <c r="X49" s="75" t="s">
        <v>168</v>
      </c>
      <c r="Y49" s="75" t="s">
        <v>169</v>
      </c>
      <c r="Z49" s="75" t="s">
        <v>170</v>
      </c>
      <c r="AA49" s="75" t="s">
        <v>171</v>
      </c>
      <c r="AB49" s="75" t="s">
        <v>567</v>
      </c>
      <c r="AC49" s="75">
        <v>9</v>
      </c>
    </row>
    <row r="50" spans="1:29" ht="15" x14ac:dyDescent="0.25">
      <c r="A50" s="75" t="s">
        <v>132</v>
      </c>
      <c r="B50" s="75" t="s">
        <v>11</v>
      </c>
      <c r="C50" s="75" t="s">
        <v>12</v>
      </c>
      <c r="D50" s="75" t="s">
        <v>8</v>
      </c>
      <c r="E50" s="84" t="str">
        <f t="shared" si="0"/>
        <v>El proceso de la investigación científica : incluye evaluación y administración de proyectos de</v>
      </c>
      <c r="F50" s="75" t="s">
        <v>174</v>
      </c>
      <c r="G50" s="75" t="s">
        <v>571</v>
      </c>
      <c r="H50" s="75">
        <v>2001</v>
      </c>
      <c r="I50" s="75" t="s">
        <v>36</v>
      </c>
      <c r="J50" s="75" t="s">
        <v>572</v>
      </c>
      <c r="K50" s="75" t="s">
        <v>573</v>
      </c>
      <c r="L50" s="75" t="s">
        <v>163</v>
      </c>
      <c r="M50" s="75" t="s">
        <v>38</v>
      </c>
      <c r="N50" s="75">
        <v>48274</v>
      </c>
      <c r="O50" s="75">
        <v>30</v>
      </c>
      <c r="P50" s="75" t="s">
        <v>574</v>
      </c>
      <c r="Q50" s="75" t="s">
        <v>570</v>
      </c>
      <c r="R50" s="75">
        <v>2001</v>
      </c>
      <c r="S50" s="75" t="s">
        <v>163</v>
      </c>
      <c r="T50" s="75" t="s">
        <v>575</v>
      </c>
      <c r="U50" s="75" t="s">
        <v>153</v>
      </c>
      <c r="V50" s="75" t="s">
        <v>180</v>
      </c>
      <c r="W50" s="75" t="s">
        <v>181</v>
      </c>
      <c r="X50" s="75" t="s">
        <v>168</v>
      </c>
      <c r="Y50" s="75" t="s">
        <v>169</v>
      </c>
      <c r="Z50" s="75" t="s">
        <v>170</v>
      </c>
      <c r="AA50" s="75" t="s">
        <v>171</v>
      </c>
      <c r="AB50" s="75" t="s">
        <v>576</v>
      </c>
      <c r="AC50" s="75">
        <v>76</v>
      </c>
    </row>
    <row r="51" spans="1:29" ht="15" x14ac:dyDescent="0.25">
      <c r="A51" s="75" t="s">
        <v>132</v>
      </c>
      <c r="B51" s="75" t="s">
        <v>11</v>
      </c>
      <c r="C51" s="75" t="s">
        <v>12</v>
      </c>
      <c r="D51" s="75" t="s">
        <v>8</v>
      </c>
      <c r="E51" s="84" t="str">
        <f t="shared" si="0"/>
        <v>Metodología para la investigación en ciencias de lo humano / Regina Jiménez-Ottalengo, María Ter</v>
      </c>
      <c r="F51" s="75" t="s">
        <v>578</v>
      </c>
      <c r="G51" s="75" t="s">
        <v>579</v>
      </c>
      <c r="H51" s="75">
        <v>2002</v>
      </c>
      <c r="I51" s="75" t="s">
        <v>36</v>
      </c>
      <c r="J51" s="75" t="s">
        <v>580</v>
      </c>
      <c r="K51" s="75" t="s">
        <v>581</v>
      </c>
      <c r="L51" s="75" t="s">
        <v>163</v>
      </c>
      <c r="M51" s="75" t="s">
        <v>38</v>
      </c>
      <c r="N51" s="75">
        <v>62395</v>
      </c>
      <c r="O51" s="75">
        <v>10</v>
      </c>
      <c r="P51" s="75" t="s">
        <v>582</v>
      </c>
      <c r="Q51" s="75" t="s">
        <v>577</v>
      </c>
      <c r="R51" s="75">
        <v>2002</v>
      </c>
      <c r="S51" s="75" t="s">
        <v>163</v>
      </c>
      <c r="T51" s="75" t="s">
        <v>583</v>
      </c>
      <c r="U51" s="75" t="s">
        <v>153</v>
      </c>
      <c r="V51" s="75" t="s">
        <v>180</v>
      </c>
      <c r="W51" s="75" t="s">
        <v>181</v>
      </c>
      <c r="X51" s="75" t="s">
        <v>168</v>
      </c>
      <c r="Y51" s="75" t="s">
        <v>169</v>
      </c>
      <c r="Z51" s="75" t="s">
        <v>170</v>
      </c>
      <c r="AA51" s="75" t="s">
        <v>171</v>
      </c>
      <c r="AB51" s="75" t="s">
        <v>584</v>
      </c>
      <c r="AC51" s="75">
        <v>16</v>
      </c>
    </row>
    <row r="52" spans="1:29" ht="15" x14ac:dyDescent="0.25">
      <c r="A52" s="75" t="s">
        <v>132</v>
      </c>
      <c r="B52" s="75" t="s">
        <v>11</v>
      </c>
      <c r="C52" s="75" t="s">
        <v>12</v>
      </c>
      <c r="D52" s="75" t="s">
        <v>8</v>
      </c>
      <c r="E52" s="84" t="str">
        <f t="shared" si="0"/>
        <v>El proceso de investigación / Carlos A., Sabino.</v>
      </c>
      <c r="F52" s="75" t="s">
        <v>586</v>
      </c>
      <c r="G52" s="75" t="s">
        <v>587</v>
      </c>
      <c r="H52" s="75">
        <v>1980</v>
      </c>
      <c r="I52" s="75" t="s">
        <v>36</v>
      </c>
      <c r="J52" s="75"/>
      <c r="K52" s="75" t="s">
        <v>588</v>
      </c>
      <c r="L52" s="75" t="s">
        <v>163</v>
      </c>
      <c r="M52" s="75" t="s">
        <v>42</v>
      </c>
      <c r="N52" s="75">
        <v>2342</v>
      </c>
      <c r="O52" s="75">
        <v>10</v>
      </c>
      <c r="P52" s="75" t="s">
        <v>589</v>
      </c>
      <c r="Q52" s="75" t="s">
        <v>585</v>
      </c>
      <c r="R52" s="75">
        <v>-2000</v>
      </c>
      <c r="S52" s="75" t="s">
        <v>163</v>
      </c>
      <c r="T52" s="75" t="s">
        <v>590</v>
      </c>
      <c r="U52" s="75" t="s">
        <v>153</v>
      </c>
      <c r="V52" s="75" t="s">
        <v>180</v>
      </c>
      <c r="W52" s="75" t="s">
        <v>181</v>
      </c>
      <c r="X52" s="75" t="s">
        <v>168</v>
      </c>
      <c r="Y52" s="75" t="s">
        <v>169</v>
      </c>
      <c r="Z52" s="75" t="s">
        <v>170</v>
      </c>
      <c r="AA52" s="75" t="s">
        <v>171</v>
      </c>
      <c r="AB52" s="75" t="s">
        <v>591</v>
      </c>
      <c r="AC52" s="75">
        <v>17</v>
      </c>
    </row>
    <row r="53" spans="1:29" ht="15" x14ac:dyDescent="0.25">
      <c r="A53" s="75" t="s">
        <v>132</v>
      </c>
      <c r="B53" s="75" t="s">
        <v>11</v>
      </c>
      <c r="C53" s="75" t="s">
        <v>12</v>
      </c>
      <c r="D53" s="75" t="s">
        <v>8</v>
      </c>
      <c r="E53" s="84" t="str">
        <f t="shared" si="0"/>
        <v>Análisis y diseño de experimentos / Humberto Gutiérrez Pulido, Román de la Vara Salazar ; revisi</v>
      </c>
      <c r="F53" s="75" t="s">
        <v>595</v>
      </c>
      <c r="G53" s="75" t="s">
        <v>596</v>
      </c>
      <c r="H53" s="75">
        <v>2008</v>
      </c>
      <c r="I53" s="75" t="s">
        <v>36</v>
      </c>
      <c r="J53" s="75" t="s">
        <v>597</v>
      </c>
      <c r="K53" s="75" t="s">
        <v>598</v>
      </c>
      <c r="L53" s="75" t="s">
        <v>163</v>
      </c>
      <c r="M53" s="75" t="s">
        <v>38</v>
      </c>
      <c r="N53" s="75">
        <v>140722</v>
      </c>
      <c r="O53" s="75">
        <v>10</v>
      </c>
      <c r="P53" s="75" t="s">
        <v>599</v>
      </c>
      <c r="Q53" s="75" t="s">
        <v>594</v>
      </c>
      <c r="R53" s="75">
        <v>2008</v>
      </c>
      <c r="S53" s="75" t="s">
        <v>163</v>
      </c>
      <c r="T53" s="75" t="s">
        <v>600</v>
      </c>
      <c r="U53" s="75" t="s">
        <v>153</v>
      </c>
      <c r="V53" s="75" t="s">
        <v>335</v>
      </c>
      <c r="W53" s="75" t="s">
        <v>336</v>
      </c>
      <c r="X53" s="75" t="s">
        <v>168</v>
      </c>
      <c r="Y53" s="75" t="s">
        <v>169</v>
      </c>
      <c r="Z53" s="75" t="s">
        <v>170</v>
      </c>
      <c r="AA53" s="75" t="s">
        <v>171</v>
      </c>
      <c r="AB53" s="75" t="s">
        <v>601</v>
      </c>
      <c r="AC53" s="75">
        <v>27</v>
      </c>
    </row>
    <row r="54" spans="1:29" ht="15" x14ac:dyDescent="0.25">
      <c r="A54" s="75" t="s">
        <v>132</v>
      </c>
      <c r="B54" s="75" t="s">
        <v>16</v>
      </c>
      <c r="C54" s="75" t="s">
        <v>12</v>
      </c>
      <c r="D54" s="75" t="s">
        <v>8</v>
      </c>
      <c r="E54" s="84" t="str">
        <f t="shared" si="0"/>
        <v>El método dialectico / Eli de Gortari.</v>
      </c>
      <c r="F54" s="75" t="s">
        <v>603</v>
      </c>
      <c r="G54" s="75" t="s">
        <v>604</v>
      </c>
      <c r="H54" s="75">
        <v>1970</v>
      </c>
      <c r="I54" s="75" t="s">
        <v>36</v>
      </c>
      <c r="J54" s="75"/>
      <c r="K54" s="75" t="s">
        <v>605</v>
      </c>
      <c r="L54" s="75" t="s">
        <v>163</v>
      </c>
      <c r="M54" s="75" t="s">
        <v>41</v>
      </c>
      <c r="N54" s="75">
        <v>9004</v>
      </c>
      <c r="O54" s="75">
        <v>10</v>
      </c>
      <c r="P54" s="75" t="s">
        <v>606</v>
      </c>
      <c r="Q54" s="75" t="s">
        <v>602</v>
      </c>
      <c r="R54" s="75">
        <v>-2000</v>
      </c>
      <c r="S54" s="75" t="s">
        <v>163</v>
      </c>
      <c r="T54" s="75" t="s">
        <v>607</v>
      </c>
      <c r="U54" s="75" t="s">
        <v>153</v>
      </c>
      <c r="V54" s="75" t="s">
        <v>190</v>
      </c>
      <c r="W54" s="75" t="s">
        <v>191</v>
      </c>
      <c r="X54" s="75" t="s">
        <v>168</v>
      </c>
      <c r="Y54" s="75" t="s">
        <v>169</v>
      </c>
      <c r="Z54" s="75" t="s">
        <v>170</v>
      </c>
      <c r="AA54" s="75" t="s">
        <v>171</v>
      </c>
      <c r="AB54" s="75" t="s">
        <v>608</v>
      </c>
      <c r="AC54" s="75">
        <v>1</v>
      </c>
    </row>
    <row r="55" spans="1:29" ht="15" x14ac:dyDescent="0.25">
      <c r="A55" s="75" t="s">
        <v>132</v>
      </c>
      <c r="B55" s="75" t="s">
        <v>11</v>
      </c>
      <c r="C55" s="75" t="s">
        <v>12</v>
      </c>
      <c r="D55" s="75" t="s">
        <v>8</v>
      </c>
      <c r="E55" s="84" t="str">
        <f t="shared" si="0"/>
        <v>El proyecto de la investigación : haciendo posible la tesis de grado / Darwin Clavijo Cáceres.</v>
      </c>
      <c r="F55" s="75" t="s">
        <v>610</v>
      </c>
      <c r="G55" s="75" t="s">
        <v>611</v>
      </c>
      <c r="H55" s="75">
        <v>2013</v>
      </c>
      <c r="I55" s="75" t="s">
        <v>36</v>
      </c>
      <c r="J55" s="75" t="s">
        <v>612</v>
      </c>
      <c r="K55" s="75">
        <v>0</v>
      </c>
      <c r="L55" s="75" t="s">
        <v>163</v>
      </c>
      <c r="M55" s="75" t="s">
        <v>43</v>
      </c>
      <c r="N55" s="75">
        <v>263858</v>
      </c>
      <c r="O55" s="75">
        <v>10</v>
      </c>
      <c r="P55" s="75" t="s">
        <v>613</v>
      </c>
      <c r="Q55" s="75" t="s">
        <v>609</v>
      </c>
      <c r="R55" s="75">
        <v>2013</v>
      </c>
      <c r="S55" s="75" t="s">
        <v>163</v>
      </c>
      <c r="T55" s="75" t="s">
        <v>614</v>
      </c>
      <c r="U55" s="75" t="s">
        <v>153</v>
      </c>
      <c r="V55" s="75" t="s">
        <v>190</v>
      </c>
      <c r="W55" s="75" t="s">
        <v>191</v>
      </c>
      <c r="X55" s="75" t="s">
        <v>168</v>
      </c>
      <c r="Y55" s="75" t="s">
        <v>169</v>
      </c>
      <c r="Z55" s="75" t="s">
        <v>170</v>
      </c>
      <c r="AA55" s="75" t="s">
        <v>171</v>
      </c>
      <c r="AB55" s="75" t="s">
        <v>615</v>
      </c>
      <c r="AC55" s="75">
        <v>28</v>
      </c>
    </row>
    <row r="56" spans="1:29" ht="15" x14ac:dyDescent="0.25">
      <c r="A56" s="75" t="s">
        <v>132</v>
      </c>
      <c r="B56" s="75" t="s">
        <v>11</v>
      </c>
      <c r="C56" s="75" t="s">
        <v>12</v>
      </c>
      <c r="D56" s="75" t="s">
        <v>8</v>
      </c>
      <c r="E56" s="84" t="str">
        <f t="shared" si="0"/>
        <v>When to use what research design / W. Paul Vogt, Dianne C. Gardner y Lynne M. Haeffele.</v>
      </c>
      <c r="F56" s="75" t="s">
        <v>617</v>
      </c>
      <c r="G56" s="75" t="s">
        <v>618</v>
      </c>
      <c r="H56" s="75">
        <v>2012</v>
      </c>
      <c r="I56" s="75" t="s">
        <v>36</v>
      </c>
      <c r="J56" s="75" t="s">
        <v>619</v>
      </c>
      <c r="K56" s="75" t="s">
        <v>620</v>
      </c>
      <c r="L56" s="75" t="s">
        <v>163</v>
      </c>
      <c r="M56" s="75" t="s">
        <v>43</v>
      </c>
      <c r="N56" s="75">
        <v>36503</v>
      </c>
      <c r="O56" s="75">
        <v>20</v>
      </c>
      <c r="P56" s="75" t="s">
        <v>621</v>
      </c>
      <c r="Q56" s="75" t="s">
        <v>616</v>
      </c>
      <c r="R56" s="75">
        <v>2012</v>
      </c>
      <c r="S56" s="75" t="s">
        <v>163</v>
      </c>
      <c r="T56" s="75" t="s">
        <v>622</v>
      </c>
      <c r="U56" s="75" t="s">
        <v>153</v>
      </c>
      <c r="V56" s="75" t="s">
        <v>190</v>
      </c>
      <c r="W56" s="75" t="s">
        <v>191</v>
      </c>
      <c r="X56" s="75" t="s">
        <v>168</v>
      </c>
      <c r="Y56" s="75" t="s">
        <v>169</v>
      </c>
      <c r="Z56" s="75" t="s">
        <v>170</v>
      </c>
      <c r="AA56" s="75" t="s">
        <v>171</v>
      </c>
      <c r="AB56" s="75" t="s">
        <v>623</v>
      </c>
      <c r="AC56" s="75">
        <v>8</v>
      </c>
    </row>
    <row r="57" spans="1:29" ht="15" x14ac:dyDescent="0.25">
      <c r="A57" s="75" t="s">
        <v>132</v>
      </c>
      <c r="B57" s="75" t="s">
        <v>11</v>
      </c>
      <c r="C57" s="75" t="s">
        <v>12</v>
      </c>
      <c r="D57" s="75" t="s">
        <v>8</v>
      </c>
      <c r="E57" s="84" t="str">
        <f t="shared" si="0"/>
        <v>Guía para trabajos escritos y presentación de proyectos / Manuel -lvaro Ramírez Rojas.</v>
      </c>
      <c r="F57" s="75" t="s">
        <v>627</v>
      </c>
      <c r="G57" s="75" t="s">
        <v>628</v>
      </c>
      <c r="H57" s="75">
        <v>2007</v>
      </c>
      <c r="I57" s="75" t="s">
        <v>36</v>
      </c>
      <c r="J57" s="75" t="s">
        <v>629</v>
      </c>
      <c r="K57" s="75" t="s">
        <v>213</v>
      </c>
      <c r="L57" s="75" t="s">
        <v>163</v>
      </c>
      <c r="M57" s="75" t="s">
        <v>38</v>
      </c>
      <c r="N57" s="75">
        <v>65679</v>
      </c>
      <c r="O57" s="75">
        <v>10</v>
      </c>
      <c r="P57" s="75" t="s">
        <v>630</v>
      </c>
      <c r="Q57" s="75" t="s">
        <v>626</v>
      </c>
      <c r="R57" s="75">
        <v>2007</v>
      </c>
      <c r="S57" s="75" t="s">
        <v>163</v>
      </c>
      <c r="T57" s="75" t="s">
        <v>631</v>
      </c>
      <c r="U57" s="75" t="s">
        <v>153</v>
      </c>
      <c r="V57" s="75" t="s">
        <v>190</v>
      </c>
      <c r="W57" s="75" t="s">
        <v>191</v>
      </c>
      <c r="X57" s="75" t="s">
        <v>168</v>
      </c>
      <c r="Y57" s="75" t="s">
        <v>169</v>
      </c>
      <c r="Z57" s="75" t="s">
        <v>170</v>
      </c>
      <c r="AA57" s="75" t="s">
        <v>171</v>
      </c>
      <c r="AB57" s="75" t="s">
        <v>632</v>
      </c>
      <c r="AC57" s="75">
        <v>16</v>
      </c>
    </row>
    <row r="58" spans="1:29" ht="15" x14ac:dyDescent="0.25">
      <c r="A58" s="75" t="s">
        <v>132</v>
      </c>
      <c r="B58" s="75" t="s">
        <v>16</v>
      </c>
      <c r="C58" s="75" t="s">
        <v>12</v>
      </c>
      <c r="D58" s="75" t="s">
        <v>8</v>
      </c>
      <c r="E58" s="84" t="str">
        <f t="shared" si="0"/>
        <v>Métodos y técnicas de investigación social : acerca del conocimiento y del pensar científico / A</v>
      </c>
      <c r="F58" s="75" t="s">
        <v>421</v>
      </c>
      <c r="G58" s="75" t="s">
        <v>634</v>
      </c>
      <c r="H58" s="75">
        <v>2001</v>
      </c>
      <c r="I58" s="75" t="s">
        <v>36</v>
      </c>
      <c r="J58" s="75" t="s">
        <v>635</v>
      </c>
      <c r="K58" s="75" t="s">
        <v>636</v>
      </c>
      <c r="L58" s="75" t="s">
        <v>163</v>
      </c>
      <c r="M58" s="75" t="s">
        <v>38</v>
      </c>
      <c r="N58" s="75">
        <v>60550</v>
      </c>
      <c r="O58" s="75">
        <v>20</v>
      </c>
      <c r="P58" s="75" t="s">
        <v>637</v>
      </c>
      <c r="Q58" s="75" t="s">
        <v>633</v>
      </c>
      <c r="R58" s="75">
        <v>2001</v>
      </c>
      <c r="S58" s="75" t="s">
        <v>163</v>
      </c>
      <c r="T58" s="75" t="s">
        <v>638</v>
      </c>
      <c r="U58" s="75" t="s">
        <v>153</v>
      </c>
      <c r="V58" s="75" t="s">
        <v>166</v>
      </c>
      <c r="W58" s="75" t="s">
        <v>167</v>
      </c>
      <c r="X58" s="75" t="s">
        <v>168</v>
      </c>
      <c r="Y58" s="75" t="s">
        <v>169</v>
      </c>
      <c r="Z58" s="75" t="s">
        <v>170</v>
      </c>
      <c r="AA58" s="75" t="s">
        <v>171</v>
      </c>
      <c r="AB58" s="75" t="s">
        <v>639</v>
      </c>
      <c r="AC58" s="75">
        <v>2</v>
      </c>
    </row>
    <row r="59" spans="1:29" ht="15" x14ac:dyDescent="0.25">
      <c r="A59" s="75" t="s">
        <v>132</v>
      </c>
      <c r="B59" s="75" t="s">
        <v>11</v>
      </c>
      <c r="C59" s="75" t="s">
        <v>12</v>
      </c>
      <c r="D59" s="75" t="s">
        <v>8</v>
      </c>
      <c r="E59" s="84" t="str">
        <f t="shared" si="0"/>
        <v>Metodología de la investigación : guía para una comprensión holística de la ciencia / Jacquelin</v>
      </c>
      <c r="F59" s="75" t="s">
        <v>641</v>
      </c>
      <c r="G59" s="75" t="s">
        <v>642</v>
      </c>
      <c r="H59" s="75">
        <v>2010</v>
      </c>
      <c r="I59" s="75" t="s">
        <v>36</v>
      </c>
      <c r="J59" s="75" t="s">
        <v>643</v>
      </c>
      <c r="K59" s="75" t="s">
        <v>187</v>
      </c>
      <c r="L59" s="75" t="s">
        <v>163</v>
      </c>
      <c r="M59" s="75" t="s">
        <v>38</v>
      </c>
      <c r="N59" s="75">
        <v>146483</v>
      </c>
      <c r="O59" s="75">
        <v>10</v>
      </c>
      <c r="P59" s="75" t="s">
        <v>644</v>
      </c>
      <c r="Q59" s="75" t="s">
        <v>640</v>
      </c>
      <c r="R59" s="75">
        <v>2010</v>
      </c>
      <c r="S59" s="75" t="s">
        <v>163</v>
      </c>
      <c r="T59" s="75" t="s">
        <v>645</v>
      </c>
      <c r="U59" s="75" t="s">
        <v>153</v>
      </c>
      <c r="V59" s="75" t="s">
        <v>190</v>
      </c>
      <c r="W59" s="75" t="s">
        <v>191</v>
      </c>
      <c r="X59" s="75" t="s">
        <v>168</v>
      </c>
      <c r="Y59" s="75" t="s">
        <v>169</v>
      </c>
      <c r="Z59" s="75" t="s">
        <v>170</v>
      </c>
      <c r="AA59" s="75" t="s">
        <v>171</v>
      </c>
      <c r="AB59" s="75" t="s">
        <v>646</v>
      </c>
      <c r="AC59" s="75">
        <v>125</v>
      </c>
    </row>
    <row r="60" spans="1:29" ht="15" x14ac:dyDescent="0.25">
      <c r="A60" s="75" t="s">
        <v>132</v>
      </c>
      <c r="B60" s="75" t="s">
        <v>11</v>
      </c>
      <c r="C60" s="75" t="s">
        <v>12</v>
      </c>
      <c r="D60" s="75" t="s">
        <v>8</v>
      </c>
      <c r="E60" s="84" t="str">
        <f t="shared" si="0"/>
        <v>El método científico / Arturo, Rosenblueth.</v>
      </c>
      <c r="F60" s="75" t="s">
        <v>648</v>
      </c>
      <c r="G60" s="75" t="s">
        <v>649</v>
      </c>
      <c r="H60" s="75">
        <v>1971</v>
      </c>
      <c r="I60" s="75" t="s">
        <v>36</v>
      </c>
      <c r="J60" s="75"/>
      <c r="K60" s="75" t="s">
        <v>650</v>
      </c>
      <c r="L60" s="75" t="s">
        <v>163</v>
      </c>
      <c r="M60" s="75" t="s">
        <v>42</v>
      </c>
      <c r="N60" s="75">
        <v>33228</v>
      </c>
      <c r="O60" s="75">
        <v>10</v>
      </c>
      <c r="P60" s="75" t="s">
        <v>651</v>
      </c>
      <c r="Q60" s="75" t="s">
        <v>647</v>
      </c>
      <c r="R60" s="75">
        <v>-2000</v>
      </c>
      <c r="S60" s="75" t="s">
        <v>163</v>
      </c>
      <c r="T60" s="75" t="s">
        <v>652</v>
      </c>
      <c r="U60" s="75" t="s">
        <v>153</v>
      </c>
      <c r="V60" s="75" t="s">
        <v>180</v>
      </c>
      <c r="W60" s="75" t="s">
        <v>181</v>
      </c>
      <c r="X60" s="75" t="s">
        <v>168</v>
      </c>
      <c r="Y60" s="75" t="s">
        <v>169</v>
      </c>
      <c r="Z60" s="75" t="s">
        <v>170</v>
      </c>
      <c r="AA60" s="75" t="s">
        <v>171</v>
      </c>
      <c r="AB60" s="75" t="s">
        <v>653</v>
      </c>
      <c r="AC60" s="75">
        <v>8</v>
      </c>
    </row>
    <row r="61" spans="1:29" ht="15" x14ac:dyDescent="0.25">
      <c r="A61" s="75" t="s">
        <v>132</v>
      </c>
      <c r="B61" s="75" t="s">
        <v>16</v>
      </c>
      <c r="C61" s="75" t="s">
        <v>12</v>
      </c>
      <c r="D61" s="75" t="s">
        <v>8</v>
      </c>
      <c r="E61" s="84" t="str">
        <f t="shared" si="0"/>
        <v>Vida de la inteligencia / José María Albareda.</v>
      </c>
      <c r="F61" s="75" t="s">
        <v>655</v>
      </c>
      <c r="G61" s="75" t="s">
        <v>656</v>
      </c>
      <c r="H61" s="75">
        <v>1971</v>
      </c>
      <c r="I61" s="75" t="s">
        <v>36</v>
      </c>
      <c r="J61" s="75"/>
      <c r="K61" s="75" t="s">
        <v>657</v>
      </c>
      <c r="L61" s="75" t="s">
        <v>163</v>
      </c>
      <c r="M61" s="75" t="s">
        <v>42</v>
      </c>
      <c r="N61" s="75">
        <v>125632</v>
      </c>
      <c r="O61" s="75">
        <v>10</v>
      </c>
      <c r="P61" s="75" t="s">
        <v>658</v>
      </c>
      <c r="Q61" s="75" t="s">
        <v>654</v>
      </c>
      <c r="R61" s="75">
        <v>-2000</v>
      </c>
      <c r="S61" s="75" t="s">
        <v>163</v>
      </c>
      <c r="T61" s="75" t="s">
        <v>659</v>
      </c>
      <c r="U61" s="75" t="s">
        <v>153</v>
      </c>
      <c r="V61" s="75" t="s">
        <v>180</v>
      </c>
      <c r="W61" s="75" t="s">
        <v>181</v>
      </c>
      <c r="X61" s="75" t="s">
        <v>168</v>
      </c>
      <c r="Y61" s="75" t="s">
        <v>169</v>
      </c>
      <c r="Z61" s="75" t="s">
        <v>170</v>
      </c>
      <c r="AA61" s="75" t="s">
        <v>171</v>
      </c>
      <c r="AB61" s="75" t="s">
        <v>660</v>
      </c>
      <c r="AC61" s="75">
        <v>1</v>
      </c>
    </row>
    <row r="62" spans="1:29" ht="15" x14ac:dyDescent="0.25">
      <c r="A62" s="75" t="s">
        <v>133</v>
      </c>
      <c r="B62" s="75" t="s">
        <v>11</v>
      </c>
      <c r="C62" s="75" t="s">
        <v>12</v>
      </c>
      <c r="D62" s="75" t="s">
        <v>8</v>
      </c>
      <c r="E62" s="84" t="str">
        <f t="shared" si="0"/>
        <v>At the helm : a laboratory navigator / Kathy Barker.</v>
      </c>
      <c r="F62" s="75" t="s">
        <v>662</v>
      </c>
      <c r="G62" s="75" t="s">
        <v>663</v>
      </c>
      <c r="H62" s="75">
        <v>2002</v>
      </c>
      <c r="I62" s="75" t="s">
        <v>37</v>
      </c>
      <c r="J62" s="75" t="s">
        <v>664</v>
      </c>
      <c r="K62" s="75" t="s">
        <v>665</v>
      </c>
      <c r="L62" s="75" t="s">
        <v>163</v>
      </c>
      <c r="M62" s="75" t="s">
        <v>38</v>
      </c>
      <c r="N62" s="75">
        <v>60129</v>
      </c>
      <c r="O62" s="75">
        <v>10</v>
      </c>
      <c r="P62" s="75" t="s">
        <v>666</v>
      </c>
      <c r="Q62" s="75" t="s">
        <v>661</v>
      </c>
      <c r="R62" s="75">
        <v>2002</v>
      </c>
      <c r="S62" s="75" t="s">
        <v>163</v>
      </c>
      <c r="T62" s="75" t="s">
        <v>667</v>
      </c>
      <c r="U62" s="75" t="s">
        <v>153</v>
      </c>
      <c r="V62" s="75" t="s">
        <v>180</v>
      </c>
      <c r="W62" s="75" t="s">
        <v>181</v>
      </c>
      <c r="X62" s="75" t="s">
        <v>168</v>
      </c>
      <c r="Y62" s="75" t="s">
        <v>169</v>
      </c>
      <c r="Z62" s="75" t="s">
        <v>170</v>
      </c>
      <c r="AA62" s="75" t="s">
        <v>171</v>
      </c>
      <c r="AB62" s="75" t="s">
        <v>668</v>
      </c>
      <c r="AC62" s="75">
        <v>1</v>
      </c>
    </row>
    <row r="63" spans="1:29" ht="15" x14ac:dyDescent="0.25">
      <c r="A63" s="75" t="s">
        <v>132</v>
      </c>
      <c r="B63" s="75" t="s">
        <v>11</v>
      </c>
      <c r="C63" s="75" t="s">
        <v>12</v>
      </c>
      <c r="D63" s="75" t="s">
        <v>8</v>
      </c>
      <c r="E63" s="84" t="str">
        <f t="shared" si="0"/>
        <v>El protocolo de investigación : lineamientos para su elaboración y análisis / Ignacio, Méndez Ra</v>
      </c>
      <c r="F63" s="75" t="s">
        <v>672</v>
      </c>
      <c r="G63" s="75" t="s">
        <v>673</v>
      </c>
      <c r="H63" s="75">
        <v>1991</v>
      </c>
      <c r="I63" s="75" t="s">
        <v>36</v>
      </c>
      <c r="J63" s="75" t="s">
        <v>674</v>
      </c>
      <c r="K63" s="75" t="s">
        <v>675</v>
      </c>
      <c r="L63" s="75" t="s">
        <v>163</v>
      </c>
      <c r="M63" s="75" t="s">
        <v>40</v>
      </c>
      <c r="N63" s="75">
        <v>30038</v>
      </c>
      <c r="O63" s="75">
        <v>10</v>
      </c>
      <c r="P63" s="75" t="s">
        <v>676</v>
      </c>
      <c r="Q63" s="75" t="s">
        <v>671</v>
      </c>
      <c r="R63" s="75">
        <v>-2000</v>
      </c>
      <c r="S63" s="75" t="s">
        <v>163</v>
      </c>
      <c r="T63" s="75" t="s">
        <v>677</v>
      </c>
      <c r="U63" s="75" t="s">
        <v>153</v>
      </c>
      <c r="V63" s="75" t="s">
        <v>190</v>
      </c>
      <c r="W63" s="75" t="s">
        <v>191</v>
      </c>
      <c r="X63" s="75" t="s">
        <v>168</v>
      </c>
      <c r="Y63" s="75" t="s">
        <v>169</v>
      </c>
      <c r="Z63" s="75" t="s">
        <v>170</v>
      </c>
      <c r="AA63" s="75" t="s">
        <v>171</v>
      </c>
      <c r="AB63" s="75" t="s">
        <v>678</v>
      </c>
      <c r="AC63" s="75">
        <v>22</v>
      </c>
    </row>
    <row r="64" spans="1:29" ht="15" x14ac:dyDescent="0.25">
      <c r="A64" s="75" t="s">
        <v>132</v>
      </c>
      <c r="B64" s="75" t="s">
        <v>11</v>
      </c>
      <c r="C64" s="75" t="s">
        <v>12</v>
      </c>
      <c r="D64" s="75" t="s">
        <v>8</v>
      </c>
      <c r="E64" s="84" t="str">
        <f t="shared" si="0"/>
        <v>Metodología del trabajo científico / Antonio Joaquím Severino ; tr. Roberto Pinzón.</v>
      </c>
      <c r="F64" s="75" t="s">
        <v>680</v>
      </c>
      <c r="G64" s="75" t="s">
        <v>681</v>
      </c>
      <c r="H64" s="75">
        <v>2000</v>
      </c>
      <c r="I64" s="75" t="s">
        <v>36</v>
      </c>
      <c r="J64" s="75" t="s">
        <v>682</v>
      </c>
      <c r="K64" s="75" t="s">
        <v>683</v>
      </c>
      <c r="L64" s="75" t="s">
        <v>163</v>
      </c>
      <c r="M64" s="75" t="s">
        <v>40</v>
      </c>
      <c r="N64" s="75">
        <v>47878</v>
      </c>
      <c r="O64" s="75">
        <v>10</v>
      </c>
      <c r="P64" s="75" t="s">
        <v>684</v>
      </c>
      <c r="Q64" s="75" t="s">
        <v>679</v>
      </c>
      <c r="R64" s="75">
        <v>-2000</v>
      </c>
      <c r="S64" s="75" t="s">
        <v>163</v>
      </c>
      <c r="T64" s="75" t="s">
        <v>685</v>
      </c>
      <c r="U64" s="75" t="s">
        <v>153</v>
      </c>
      <c r="V64" s="75" t="s">
        <v>190</v>
      </c>
      <c r="W64" s="75" t="s">
        <v>191</v>
      </c>
      <c r="X64" s="75" t="s">
        <v>168</v>
      </c>
      <c r="Y64" s="75" t="s">
        <v>169</v>
      </c>
      <c r="Z64" s="75" t="s">
        <v>170</v>
      </c>
      <c r="AA64" s="75" t="s">
        <v>171</v>
      </c>
      <c r="AB64" s="75" t="s">
        <v>686</v>
      </c>
      <c r="AC64" s="75">
        <v>2</v>
      </c>
    </row>
    <row r="65" spans="1:29" ht="15" x14ac:dyDescent="0.25">
      <c r="A65" s="75" t="s">
        <v>132</v>
      </c>
      <c r="B65" s="75" t="s">
        <v>11</v>
      </c>
      <c r="C65" s="75" t="s">
        <v>12</v>
      </c>
      <c r="D65" s="75" t="s">
        <v>8</v>
      </c>
      <c r="E65" s="84" t="str">
        <f t="shared" si="0"/>
        <v>Investigación cualitativa / Azucena Pedraz Marcos ...[et al.].</v>
      </c>
      <c r="F65" s="75"/>
      <c r="G65" s="75" t="s">
        <v>692</v>
      </c>
      <c r="H65" s="75">
        <v>2014</v>
      </c>
      <c r="I65" s="75" t="s">
        <v>36</v>
      </c>
      <c r="J65" s="75" t="s">
        <v>693</v>
      </c>
      <c r="K65" s="75" t="s">
        <v>694</v>
      </c>
      <c r="L65" s="75" t="s">
        <v>163</v>
      </c>
      <c r="M65" s="75" t="s">
        <v>43</v>
      </c>
      <c r="N65" s="75">
        <v>165872</v>
      </c>
      <c r="O65" s="75">
        <v>10</v>
      </c>
      <c r="P65" s="75" t="s">
        <v>695</v>
      </c>
      <c r="Q65" s="75" t="s">
        <v>691</v>
      </c>
      <c r="R65" s="75">
        <v>2014</v>
      </c>
      <c r="S65" s="75" t="s">
        <v>163</v>
      </c>
      <c r="T65" s="75" t="s">
        <v>696</v>
      </c>
      <c r="U65" s="75" t="s">
        <v>153</v>
      </c>
      <c r="V65" s="75" t="s">
        <v>190</v>
      </c>
      <c r="W65" s="75" t="s">
        <v>191</v>
      </c>
      <c r="X65" s="75" t="s">
        <v>168</v>
      </c>
      <c r="Y65" s="75" t="s">
        <v>169</v>
      </c>
      <c r="Z65" s="75" t="s">
        <v>170</v>
      </c>
      <c r="AA65" s="75" t="s">
        <v>171</v>
      </c>
      <c r="AB65" s="75" t="s">
        <v>697</v>
      </c>
      <c r="AC65" s="75">
        <v>105</v>
      </c>
    </row>
    <row r="66" spans="1:29" ht="15" x14ac:dyDescent="0.25">
      <c r="A66" s="75" t="s">
        <v>137</v>
      </c>
      <c r="B66" s="75" t="s">
        <v>15</v>
      </c>
      <c r="C66" s="75" t="s">
        <v>7</v>
      </c>
      <c r="D66" s="75" t="s">
        <v>7</v>
      </c>
      <c r="E66" s="84" t="str">
        <f t="shared" si="0"/>
        <v>Universitas scientiarum.</v>
      </c>
      <c r="F66" s="75"/>
      <c r="G66" s="75" t="s">
        <v>699</v>
      </c>
      <c r="H66" s="75">
        <v>2000</v>
      </c>
      <c r="I66" s="75" t="s">
        <v>36</v>
      </c>
      <c r="J66" s="75" t="s">
        <v>700</v>
      </c>
      <c r="K66" s="75" t="s">
        <v>701</v>
      </c>
      <c r="L66" s="75" t="s">
        <v>163</v>
      </c>
      <c r="M66" s="75" t="s">
        <v>40</v>
      </c>
      <c r="N66" s="75">
        <v>1120</v>
      </c>
      <c r="O66" s="75">
        <v>250</v>
      </c>
      <c r="P66" s="75" t="s">
        <v>702</v>
      </c>
      <c r="Q66" s="75" t="s">
        <v>698</v>
      </c>
      <c r="R66" s="75">
        <v>-2000</v>
      </c>
      <c r="S66" s="75" t="s">
        <v>163</v>
      </c>
      <c r="T66" s="75" t="s">
        <v>703</v>
      </c>
      <c r="U66" s="75" t="s">
        <v>153</v>
      </c>
      <c r="V66" s="75" t="s">
        <v>190</v>
      </c>
      <c r="W66" s="75" t="s">
        <v>191</v>
      </c>
      <c r="X66" s="75" t="s">
        <v>168</v>
      </c>
      <c r="Y66" s="75" t="s">
        <v>169</v>
      </c>
      <c r="Z66" s="75" t="s">
        <v>170</v>
      </c>
      <c r="AA66" s="75" t="s">
        <v>171</v>
      </c>
      <c r="AB66" s="75" t="s">
        <v>704</v>
      </c>
      <c r="AC66" s="75">
        <v>2</v>
      </c>
    </row>
    <row r="67" spans="1:29" ht="15" x14ac:dyDescent="0.25">
      <c r="A67" s="75" t="s">
        <v>132</v>
      </c>
      <c r="B67" s="75" t="s">
        <v>11</v>
      </c>
      <c r="C67" s="75" t="s">
        <v>12</v>
      </c>
      <c r="D67" s="75" t="s">
        <v>8</v>
      </c>
      <c r="E67" s="84" t="str">
        <f t="shared" ref="E67:E130" si="1">HYPERLINK(T67,Q67)</f>
        <v>La formulación de proyectos : en ciencias e ingenierías / Ignacio Hernández Molina.</v>
      </c>
      <c r="F67" s="75" t="s">
        <v>706</v>
      </c>
      <c r="G67" s="75" t="s">
        <v>707</v>
      </c>
      <c r="H67" s="75">
        <v>2012</v>
      </c>
      <c r="I67" s="75" t="s">
        <v>36</v>
      </c>
      <c r="J67" s="75" t="s">
        <v>708</v>
      </c>
      <c r="K67" s="75" t="s">
        <v>709</v>
      </c>
      <c r="L67" s="75" t="s">
        <v>163</v>
      </c>
      <c r="M67" s="75" t="s">
        <v>43</v>
      </c>
      <c r="N67" s="75">
        <v>255030</v>
      </c>
      <c r="O67" s="75">
        <v>10</v>
      </c>
      <c r="P67" s="75" t="s">
        <v>710</v>
      </c>
      <c r="Q67" s="75" t="s">
        <v>705</v>
      </c>
      <c r="R67" s="75">
        <v>2012</v>
      </c>
      <c r="S67" s="75" t="s">
        <v>163</v>
      </c>
      <c r="T67" s="75" t="s">
        <v>711</v>
      </c>
      <c r="U67" s="75" t="s">
        <v>153</v>
      </c>
      <c r="V67" s="75" t="s">
        <v>190</v>
      </c>
      <c r="W67" s="75" t="s">
        <v>191</v>
      </c>
      <c r="X67" s="75" t="s">
        <v>168</v>
      </c>
      <c r="Y67" s="75" t="s">
        <v>169</v>
      </c>
      <c r="Z67" s="75" t="s">
        <v>170</v>
      </c>
      <c r="AA67" s="75" t="s">
        <v>171</v>
      </c>
      <c r="AB67" s="75" t="s">
        <v>712</v>
      </c>
      <c r="AC67" s="75">
        <v>10</v>
      </c>
    </row>
    <row r="68" spans="1:29" ht="15" x14ac:dyDescent="0.25">
      <c r="A68" s="75" t="s">
        <v>132</v>
      </c>
      <c r="B68" s="75" t="s">
        <v>11</v>
      </c>
      <c r="C68" s="75" t="s">
        <v>12</v>
      </c>
      <c r="D68" s="75" t="s">
        <v>8</v>
      </c>
      <c r="E68" s="84" t="str">
        <f t="shared" si="1"/>
        <v>Conducting research literature reviews : from the Internet to paper / Arlene G. Fink.</v>
      </c>
      <c r="F68" s="75" t="s">
        <v>714</v>
      </c>
      <c r="G68" s="75" t="s">
        <v>715</v>
      </c>
      <c r="H68" s="75">
        <v>2014</v>
      </c>
      <c r="I68" s="75" t="s">
        <v>37</v>
      </c>
      <c r="J68" s="75" t="s">
        <v>716</v>
      </c>
      <c r="K68" s="75">
        <v>0</v>
      </c>
      <c r="L68" s="75" t="s">
        <v>163</v>
      </c>
      <c r="M68" s="75" t="s">
        <v>43</v>
      </c>
      <c r="N68" s="75">
        <v>263816</v>
      </c>
      <c r="O68" s="75">
        <v>10</v>
      </c>
      <c r="P68" s="75" t="s">
        <v>717</v>
      </c>
      <c r="Q68" s="75" t="s">
        <v>713</v>
      </c>
      <c r="R68" s="75">
        <v>2014</v>
      </c>
      <c r="S68" s="75" t="s">
        <v>163</v>
      </c>
      <c r="T68" s="75" t="s">
        <v>718</v>
      </c>
      <c r="U68" s="75" t="s">
        <v>153</v>
      </c>
      <c r="V68" s="75" t="s">
        <v>190</v>
      </c>
      <c r="W68" s="75" t="s">
        <v>191</v>
      </c>
      <c r="X68" s="75" t="s">
        <v>168</v>
      </c>
      <c r="Y68" s="75" t="s">
        <v>169</v>
      </c>
      <c r="Z68" s="75" t="s">
        <v>170</v>
      </c>
      <c r="AA68" s="75" t="s">
        <v>171</v>
      </c>
      <c r="AB68" s="75" t="s">
        <v>719</v>
      </c>
      <c r="AC68" s="75">
        <v>19</v>
      </c>
    </row>
    <row r="69" spans="1:29" ht="15" x14ac:dyDescent="0.25">
      <c r="A69" s="75" t="s">
        <v>132</v>
      </c>
      <c r="B69" s="75" t="s">
        <v>11</v>
      </c>
      <c r="C69" s="75" t="s">
        <v>12</v>
      </c>
      <c r="D69" s="75" t="s">
        <v>8</v>
      </c>
      <c r="E69" s="84" t="str">
        <f t="shared" si="1"/>
        <v>Introducción a los métodos cualitativos de investigación : la búsqueda de significados / Steve J</v>
      </c>
      <c r="F69" s="75" t="s">
        <v>727</v>
      </c>
      <c r="G69" s="75" t="s">
        <v>728</v>
      </c>
      <c r="H69" s="75">
        <v>1987</v>
      </c>
      <c r="I69" s="75" t="s">
        <v>36</v>
      </c>
      <c r="J69" s="75" t="s">
        <v>729</v>
      </c>
      <c r="K69" s="75" t="s">
        <v>342</v>
      </c>
      <c r="L69" s="75" t="s">
        <v>163</v>
      </c>
      <c r="M69" s="75" t="s">
        <v>39</v>
      </c>
      <c r="N69" s="75">
        <v>37026</v>
      </c>
      <c r="O69" s="75">
        <v>10</v>
      </c>
      <c r="P69" s="75" t="s">
        <v>730</v>
      </c>
      <c r="Q69" s="75" t="s">
        <v>726</v>
      </c>
      <c r="R69" s="75">
        <v>-2000</v>
      </c>
      <c r="S69" s="75" t="s">
        <v>163</v>
      </c>
      <c r="T69" s="75" t="s">
        <v>731</v>
      </c>
      <c r="U69" s="75" t="s">
        <v>153</v>
      </c>
      <c r="V69" s="75" t="s">
        <v>166</v>
      </c>
      <c r="W69" s="75" t="s">
        <v>167</v>
      </c>
      <c r="X69" s="75" t="s">
        <v>168</v>
      </c>
      <c r="Y69" s="75" t="s">
        <v>169</v>
      </c>
      <c r="Z69" s="75" t="s">
        <v>170</v>
      </c>
      <c r="AA69" s="75" t="s">
        <v>171</v>
      </c>
      <c r="AB69" s="75" t="s">
        <v>732</v>
      </c>
      <c r="AC69" s="75">
        <v>119</v>
      </c>
    </row>
    <row r="70" spans="1:29" ht="15" x14ac:dyDescent="0.25">
      <c r="A70" s="75" t="s">
        <v>132</v>
      </c>
      <c r="B70" s="75" t="s">
        <v>11</v>
      </c>
      <c r="C70" s="75" t="s">
        <v>12</v>
      </c>
      <c r="D70" s="75" t="s">
        <v>8</v>
      </c>
      <c r="E70" s="84" t="str">
        <f t="shared" si="1"/>
        <v>Cartilla de citas : pautas para citar textos y hacer listas de referencias / comp. Marcela Ossa Parr</v>
      </c>
      <c r="F70" s="75"/>
      <c r="G70" s="75" t="s">
        <v>734</v>
      </c>
      <c r="H70" s="75">
        <v>2006</v>
      </c>
      <c r="I70" s="75" t="s">
        <v>36</v>
      </c>
      <c r="J70" s="75" t="s">
        <v>735</v>
      </c>
      <c r="K70" s="75" t="s">
        <v>736</v>
      </c>
      <c r="L70" s="75" t="s">
        <v>163</v>
      </c>
      <c r="M70" s="75" t="s">
        <v>38</v>
      </c>
      <c r="N70" s="75">
        <v>62424</v>
      </c>
      <c r="O70" s="75">
        <v>40</v>
      </c>
      <c r="P70" s="75" t="s">
        <v>737</v>
      </c>
      <c r="Q70" s="75" t="s">
        <v>733</v>
      </c>
      <c r="R70" s="75">
        <v>2006</v>
      </c>
      <c r="S70" s="75" t="s">
        <v>163</v>
      </c>
      <c r="T70" s="75" t="s">
        <v>738</v>
      </c>
      <c r="U70" s="75" t="s">
        <v>153</v>
      </c>
      <c r="V70" s="75" t="s">
        <v>190</v>
      </c>
      <c r="W70" s="75" t="s">
        <v>191</v>
      </c>
      <c r="X70" s="75" t="s">
        <v>168</v>
      </c>
      <c r="Y70" s="75" t="s">
        <v>169</v>
      </c>
      <c r="Z70" s="75" t="s">
        <v>170</v>
      </c>
      <c r="AA70" s="75" t="s">
        <v>171</v>
      </c>
      <c r="AB70" s="75" t="s">
        <v>739</v>
      </c>
      <c r="AC70" s="75">
        <v>29</v>
      </c>
    </row>
    <row r="71" spans="1:29" ht="15" x14ac:dyDescent="0.25">
      <c r="A71" s="75" t="s">
        <v>132</v>
      </c>
      <c r="B71" s="75" t="s">
        <v>11</v>
      </c>
      <c r="C71" s="75" t="s">
        <v>12</v>
      </c>
      <c r="D71" s="75" t="s">
        <v>8</v>
      </c>
      <c r="E71" s="84" t="str">
        <f t="shared" si="1"/>
        <v>Cómo elaborar y asesorar una investigación de tesis / Carlos Muñoz Razo ; rev. tec. Marcela Benas</v>
      </c>
      <c r="F71" s="75" t="s">
        <v>741</v>
      </c>
      <c r="G71" s="75" t="s">
        <v>742</v>
      </c>
      <c r="H71" s="75">
        <v>1998</v>
      </c>
      <c r="I71" s="75" t="s">
        <v>36</v>
      </c>
      <c r="J71" s="75" t="s">
        <v>743</v>
      </c>
      <c r="K71" s="75" t="s">
        <v>744</v>
      </c>
      <c r="L71" s="75" t="s">
        <v>163</v>
      </c>
      <c r="M71" s="75" t="s">
        <v>40</v>
      </c>
      <c r="N71" s="75">
        <v>44221</v>
      </c>
      <c r="O71" s="75">
        <v>10</v>
      </c>
      <c r="P71" s="75" t="s">
        <v>745</v>
      </c>
      <c r="Q71" s="75" t="s">
        <v>740</v>
      </c>
      <c r="R71" s="75">
        <v>-2000</v>
      </c>
      <c r="S71" s="75" t="s">
        <v>163</v>
      </c>
      <c r="T71" s="75" t="s">
        <v>746</v>
      </c>
      <c r="U71" s="75" t="s">
        <v>153</v>
      </c>
      <c r="V71" s="75" t="s">
        <v>190</v>
      </c>
      <c r="W71" s="75" t="s">
        <v>191</v>
      </c>
      <c r="X71" s="75" t="s">
        <v>168</v>
      </c>
      <c r="Y71" s="75" t="s">
        <v>169</v>
      </c>
      <c r="Z71" s="75" t="s">
        <v>170</v>
      </c>
      <c r="AA71" s="75" t="s">
        <v>171</v>
      </c>
      <c r="AB71" s="75" t="s">
        <v>747</v>
      </c>
      <c r="AC71" s="75">
        <v>62</v>
      </c>
    </row>
    <row r="72" spans="1:29" ht="15" x14ac:dyDescent="0.25">
      <c r="A72" s="75" t="s">
        <v>132</v>
      </c>
      <c r="B72" s="75" t="s">
        <v>11</v>
      </c>
      <c r="C72" s="75" t="s">
        <v>12</v>
      </c>
      <c r="D72" s="75" t="s">
        <v>8</v>
      </c>
      <c r="E72" s="84" t="str">
        <f t="shared" si="1"/>
        <v>75 maneras de generar conocimiento en Colombia : 1990 - 2005 casos seleccionados por los programas n</v>
      </c>
      <c r="F72" s="75" t="s">
        <v>749</v>
      </c>
      <c r="G72" s="75" t="s">
        <v>750</v>
      </c>
      <c r="H72" s="75">
        <v>2006</v>
      </c>
      <c r="I72" s="75" t="s">
        <v>36</v>
      </c>
      <c r="J72" s="75" t="s">
        <v>751</v>
      </c>
      <c r="K72" s="75" t="s">
        <v>752</v>
      </c>
      <c r="L72" s="75" t="s">
        <v>163</v>
      </c>
      <c r="M72" s="75" t="s">
        <v>38</v>
      </c>
      <c r="N72" s="75">
        <v>19230</v>
      </c>
      <c r="O72" s="75">
        <v>10</v>
      </c>
      <c r="P72" s="75" t="s">
        <v>753</v>
      </c>
      <c r="Q72" s="75" t="s">
        <v>748</v>
      </c>
      <c r="R72" s="75">
        <v>2006</v>
      </c>
      <c r="S72" s="75" t="s">
        <v>163</v>
      </c>
      <c r="T72" s="75" t="s">
        <v>754</v>
      </c>
      <c r="U72" s="75" t="s">
        <v>153</v>
      </c>
      <c r="V72" s="75" t="s">
        <v>755</v>
      </c>
      <c r="W72" s="75" t="s">
        <v>756</v>
      </c>
      <c r="X72" s="75" t="s">
        <v>168</v>
      </c>
      <c r="Y72" s="75" t="s">
        <v>169</v>
      </c>
      <c r="Z72" s="75" t="s">
        <v>170</v>
      </c>
      <c r="AA72" s="75" t="s">
        <v>171</v>
      </c>
      <c r="AB72" s="75" t="s">
        <v>757</v>
      </c>
      <c r="AC72" s="75">
        <v>8</v>
      </c>
    </row>
    <row r="73" spans="1:29" ht="15" x14ac:dyDescent="0.25">
      <c r="A73" s="75" t="s">
        <v>132</v>
      </c>
      <c r="B73" s="75" t="s">
        <v>11</v>
      </c>
      <c r="C73" s="75" t="s">
        <v>12</v>
      </c>
      <c r="D73" s="75" t="s">
        <v>8</v>
      </c>
      <c r="E73" s="84" t="str">
        <f t="shared" si="1"/>
        <v>Basics of Qualitative Research : techniques and procedures for developing grounded theory / Juliet C</v>
      </c>
      <c r="F73" s="75" t="s">
        <v>761</v>
      </c>
      <c r="G73" s="75" t="s">
        <v>762</v>
      </c>
      <c r="H73" s="75">
        <v>2008</v>
      </c>
      <c r="I73" s="75" t="s">
        <v>37</v>
      </c>
      <c r="J73" s="75" t="s">
        <v>763</v>
      </c>
      <c r="K73" s="75" t="s">
        <v>342</v>
      </c>
      <c r="L73" s="75" t="s">
        <v>163</v>
      </c>
      <c r="M73" s="75" t="s">
        <v>38</v>
      </c>
      <c r="N73" s="75">
        <v>129814</v>
      </c>
      <c r="O73" s="75">
        <v>20</v>
      </c>
      <c r="P73" s="75" t="s">
        <v>764</v>
      </c>
      <c r="Q73" s="75" t="s">
        <v>760</v>
      </c>
      <c r="R73" s="75">
        <v>2008</v>
      </c>
      <c r="S73" s="75" t="s">
        <v>163</v>
      </c>
      <c r="T73" s="75" t="s">
        <v>765</v>
      </c>
      <c r="U73" s="75" t="s">
        <v>153</v>
      </c>
      <c r="V73" s="75" t="s">
        <v>190</v>
      </c>
      <c r="W73" s="75" t="s">
        <v>191</v>
      </c>
      <c r="X73" s="75" t="s">
        <v>168</v>
      </c>
      <c r="Y73" s="75" t="s">
        <v>169</v>
      </c>
      <c r="Z73" s="75" t="s">
        <v>170</v>
      </c>
      <c r="AA73" s="75" t="s">
        <v>171</v>
      </c>
      <c r="AB73" s="75" t="s">
        <v>766</v>
      </c>
      <c r="AC73" s="75">
        <v>166</v>
      </c>
    </row>
    <row r="74" spans="1:29" ht="15" x14ac:dyDescent="0.25">
      <c r="A74" s="75" t="s">
        <v>132</v>
      </c>
      <c r="B74" s="75" t="s">
        <v>17</v>
      </c>
      <c r="C74" s="75" t="s">
        <v>12</v>
      </c>
      <c r="D74" s="75" t="s">
        <v>8</v>
      </c>
      <c r="E74" s="84" t="str">
        <f t="shared" si="1"/>
        <v>Métodos de investigación. / universidad de La Sabana.</v>
      </c>
      <c r="F74" s="75"/>
      <c r="G74" s="75" t="s">
        <v>768</v>
      </c>
      <c r="H74" s="75">
        <v>1982</v>
      </c>
      <c r="I74" s="75" t="s">
        <v>36</v>
      </c>
      <c r="J74" s="75"/>
      <c r="K74" s="75" t="s">
        <v>769</v>
      </c>
      <c r="L74" s="75" t="s">
        <v>163</v>
      </c>
      <c r="M74" s="75" t="s">
        <v>39</v>
      </c>
      <c r="N74" s="75">
        <v>13362</v>
      </c>
      <c r="O74" s="75">
        <v>10</v>
      </c>
      <c r="P74" s="75" t="s">
        <v>770</v>
      </c>
      <c r="Q74" s="75" t="s">
        <v>767</v>
      </c>
      <c r="R74" s="75">
        <v>-2000</v>
      </c>
      <c r="S74" s="75" t="s">
        <v>163</v>
      </c>
      <c r="T74" s="75" t="s">
        <v>771</v>
      </c>
      <c r="U74" s="75" t="s">
        <v>153</v>
      </c>
      <c r="V74" s="75" t="s">
        <v>190</v>
      </c>
      <c r="W74" s="75" t="s">
        <v>191</v>
      </c>
      <c r="X74" s="75" t="s">
        <v>168</v>
      </c>
      <c r="Y74" s="75" t="s">
        <v>169</v>
      </c>
      <c r="Z74" s="75" t="s">
        <v>170</v>
      </c>
      <c r="AA74" s="75" t="s">
        <v>171</v>
      </c>
      <c r="AB74" s="75" t="s">
        <v>772</v>
      </c>
      <c r="AC74" s="75">
        <v>29</v>
      </c>
    </row>
    <row r="75" spans="1:29" ht="15" x14ac:dyDescent="0.25">
      <c r="A75" s="75" t="s">
        <v>132</v>
      </c>
      <c r="B75" s="75" t="s">
        <v>11</v>
      </c>
      <c r="C75" s="75" t="s">
        <v>12</v>
      </c>
      <c r="D75" s="75" t="s">
        <v>8</v>
      </c>
      <c r="E75" s="84" t="str">
        <f t="shared" si="1"/>
        <v>La caja de herramientas del jóven investigador : guía de iniciación al trabajo intelectual / Joce</v>
      </c>
      <c r="F75" s="75" t="s">
        <v>774</v>
      </c>
      <c r="G75" s="75" t="s">
        <v>775</v>
      </c>
      <c r="H75" s="75">
        <v>2007</v>
      </c>
      <c r="I75" s="75" t="s">
        <v>36</v>
      </c>
      <c r="J75" s="75" t="s">
        <v>776</v>
      </c>
      <c r="K75" s="75" t="s">
        <v>777</v>
      </c>
      <c r="L75" s="75" t="s">
        <v>163</v>
      </c>
      <c r="M75" s="75" t="s">
        <v>38</v>
      </c>
      <c r="N75" s="75">
        <v>65553</v>
      </c>
      <c r="O75" s="75">
        <v>10</v>
      </c>
      <c r="P75" s="75" t="s">
        <v>778</v>
      </c>
      <c r="Q75" s="75" t="s">
        <v>773</v>
      </c>
      <c r="R75" s="75">
        <v>2007</v>
      </c>
      <c r="S75" s="75" t="s">
        <v>163</v>
      </c>
      <c r="T75" s="75" t="s">
        <v>779</v>
      </c>
      <c r="U75" s="75" t="s">
        <v>153</v>
      </c>
      <c r="V75" s="75" t="s">
        <v>190</v>
      </c>
      <c r="W75" s="75" t="s">
        <v>191</v>
      </c>
      <c r="X75" s="75" t="s">
        <v>168</v>
      </c>
      <c r="Y75" s="75" t="s">
        <v>169</v>
      </c>
      <c r="Z75" s="75" t="s">
        <v>170</v>
      </c>
      <c r="AA75" s="75" t="s">
        <v>171</v>
      </c>
      <c r="AB75" s="75" t="s">
        <v>780</v>
      </c>
      <c r="AC75" s="75">
        <v>32</v>
      </c>
    </row>
    <row r="76" spans="1:29" ht="15" x14ac:dyDescent="0.25">
      <c r="A76" s="75" t="s">
        <v>132</v>
      </c>
      <c r="B76" s="75" t="s">
        <v>11</v>
      </c>
      <c r="C76" s="75" t="s">
        <v>12</v>
      </c>
      <c r="D76" s="75" t="s">
        <v>8</v>
      </c>
      <c r="E76" s="84" t="str">
        <f t="shared" si="1"/>
        <v>Investigación en la gestión empresarial / Lilia Teresa Bermúdez y Luis Felipe Rodríguez.</v>
      </c>
      <c r="F76" s="75" t="s">
        <v>786</v>
      </c>
      <c r="G76" s="75" t="s">
        <v>787</v>
      </c>
      <c r="H76" s="75">
        <v>2013</v>
      </c>
      <c r="I76" s="75" t="s">
        <v>36</v>
      </c>
      <c r="J76" s="75" t="s">
        <v>788</v>
      </c>
      <c r="K76" s="75" t="s">
        <v>789</v>
      </c>
      <c r="L76" s="75" t="s">
        <v>163</v>
      </c>
      <c r="M76" s="75" t="s">
        <v>43</v>
      </c>
      <c r="N76" s="75">
        <v>256790</v>
      </c>
      <c r="O76" s="75">
        <v>10</v>
      </c>
      <c r="P76" s="75" t="s">
        <v>790</v>
      </c>
      <c r="Q76" s="75" t="s">
        <v>785</v>
      </c>
      <c r="R76" s="75">
        <v>2013</v>
      </c>
      <c r="S76" s="75" t="s">
        <v>163</v>
      </c>
      <c r="T76" s="75" t="s">
        <v>791</v>
      </c>
      <c r="U76" s="75" t="s">
        <v>153</v>
      </c>
      <c r="V76" s="75" t="s">
        <v>190</v>
      </c>
      <c r="W76" s="75" t="s">
        <v>191</v>
      </c>
      <c r="X76" s="75" t="s">
        <v>168</v>
      </c>
      <c r="Y76" s="75" t="s">
        <v>169</v>
      </c>
      <c r="Z76" s="75" t="s">
        <v>170</v>
      </c>
      <c r="AA76" s="75" t="s">
        <v>171</v>
      </c>
      <c r="AB76" s="75" t="s">
        <v>792</v>
      </c>
      <c r="AC76" s="75">
        <v>17</v>
      </c>
    </row>
    <row r="77" spans="1:29" ht="15" x14ac:dyDescent="0.25">
      <c r="A77" s="75" t="s">
        <v>137</v>
      </c>
      <c r="B77" s="75" t="s">
        <v>15</v>
      </c>
      <c r="C77" s="75" t="s">
        <v>7</v>
      </c>
      <c r="D77" s="75" t="s">
        <v>7</v>
      </c>
      <c r="E77" s="84" t="str">
        <f t="shared" si="1"/>
        <v>Revista U.D.C.A. : actualidad &amp; divulgación científica.</v>
      </c>
      <c r="F77" s="75"/>
      <c r="G77" s="75" t="s">
        <v>794</v>
      </c>
      <c r="H77" s="75">
        <v>1998</v>
      </c>
      <c r="I77" s="75" t="s">
        <v>36</v>
      </c>
      <c r="J77" s="75" t="s">
        <v>795</v>
      </c>
      <c r="K77" s="75" t="s">
        <v>796</v>
      </c>
      <c r="L77" s="75" t="s">
        <v>163</v>
      </c>
      <c r="M77" s="75" t="s">
        <v>40</v>
      </c>
      <c r="N77" s="75">
        <v>1173</v>
      </c>
      <c r="O77" s="75">
        <v>300</v>
      </c>
      <c r="P77" s="75" t="s">
        <v>797</v>
      </c>
      <c r="Q77" s="75" t="s">
        <v>793</v>
      </c>
      <c r="R77" s="75">
        <v>-2000</v>
      </c>
      <c r="S77" s="75" t="s">
        <v>163</v>
      </c>
      <c r="T77" s="75" t="s">
        <v>798</v>
      </c>
      <c r="U77" s="75" t="s">
        <v>153</v>
      </c>
      <c r="V77" s="75" t="s">
        <v>190</v>
      </c>
      <c r="W77" s="75" t="s">
        <v>191</v>
      </c>
      <c r="X77" s="75" t="s">
        <v>168</v>
      </c>
      <c r="Y77" s="75" t="s">
        <v>169</v>
      </c>
      <c r="Z77" s="75" t="s">
        <v>170</v>
      </c>
      <c r="AA77" s="75" t="s">
        <v>171</v>
      </c>
      <c r="AB77" s="75" t="s">
        <v>799</v>
      </c>
      <c r="AC77" s="75">
        <v>1</v>
      </c>
    </row>
    <row r="78" spans="1:29" ht="15" x14ac:dyDescent="0.25">
      <c r="A78" s="75" t="s">
        <v>132</v>
      </c>
      <c r="B78" s="75" t="s">
        <v>11</v>
      </c>
      <c r="C78" s="75" t="s">
        <v>12</v>
      </c>
      <c r="D78" s="75" t="s">
        <v>8</v>
      </c>
      <c r="E78" s="84" t="str">
        <f t="shared" si="1"/>
        <v>Análisis de la información / Yolanda Gallardo de Parada; Adonay Moreno Garzón.</v>
      </c>
      <c r="F78" s="75" t="s">
        <v>803</v>
      </c>
      <c r="G78" s="75" t="s">
        <v>804</v>
      </c>
      <c r="H78" s="75">
        <v>1999</v>
      </c>
      <c r="I78" s="75" t="s">
        <v>36</v>
      </c>
      <c r="J78" s="75" t="s">
        <v>805</v>
      </c>
      <c r="K78" s="75" t="s">
        <v>806</v>
      </c>
      <c r="L78" s="75" t="s">
        <v>163</v>
      </c>
      <c r="M78" s="75" t="s">
        <v>40</v>
      </c>
      <c r="N78" s="75">
        <v>43370</v>
      </c>
      <c r="O78" s="75">
        <v>10</v>
      </c>
      <c r="P78" s="75" t="s">
        <v>807</v>
      </c>
      <c r="Q78" s="75" t="s">
        <v>802</v>
      </c>
      <c r="R78" s="75">
        <v>-2000</v>
      </c>
      <c r="S78" s="75" t="s">
        <v>163</v>
      </c>
      <c r="T78" s="75" t="s">
        <v>808</v>
      </c>
      <c r="U78" s="75" t="s">
        <v>153</v>
      </c>
      <c r="V78" s="75" t="s">
        <v>190</v>
      </c>
      <c r="W78" s="75" t="s">
        <v>191</v>
      </c>
      <c r="X78" s="75" t="s">
        <v>168</v>
      </c>
      <c r="Y78" s="75" t="s">
        <v>169</v>
      </c>
      <c r="Z78" s="75" t="s">
        <v>170</v>
      </c>
      <c r="AA78" s="75" t="s">
        <v>171</v>
      </c>
      <c r="AB78" s="75" t="s">
        <v>809</v>
      </c>
      <c r="AC78" s="75">
        <v>8</v>
      </c>
    </row>
    <row r="79" spans="1:29" ht="15" x14ac:dyDescent="0.25">
      <c r="A79" s="75" t="s">
        <v>132</v>
      </c>
      <c r="B79" s="75" t="s">
        <v>11</v>
      </c>
      <c r="C79" s="75" t="s">
        <v>12</v>
      </c>
      <c r="D79" s="75" t="s">
        <v>8</v>
      </c>
      <c r="E79" s="84" t="str">
        <f t="shared" si="1"/>
        <v>Metodología de la investigación : propuesta, anteproyecto y proyecto / Héctor Daniel Lerma Gonzá</v>
      </c>
      <c r="F79" s="75" t="s">
        <v>811</v>
      </c>
      <c r="G79" s="75" t="s">
        <v>812</v>
      </c>
      <c r="H79" s="75">
        <v>2004</v>
      </c>
      <c r="I79" s="75" t="s">
        <v>36</v>
      </c>
      <c r="J79" s="75" t="s">
        <v>813</v>
      </c>
      <c r="K79" s="75" t="s">
        <v>213</v>
      </c>
      <c r="L79" s="75" t="s">
        <v>163</v>
      </c>
      <c r="M79" s="75" t="s">
        <v>38</v>
      </c>
      <c r="N79" s="75">
        <v>66455</v>
      </c>
      <c r="O79" s="75">
        <v>10</v>
      </c>
      <c r="P79" s="75" t="s">
        <v>814</v>
      </c>
      <c r="Q79" s="75" t="s">
        <v>810</v>
      </c>
      <c r="R79" s="75">
        <v>2004</v>
      </c>
      <c r="S79" s="75" t="s">
        <v>163</v>
      </c>
      <c r="T79" s="75" t="s">
        <v>815</v>
      </c>
      <c r="U79" s="75" t="s">
        <v>153</v>
      </c>
      <c r="V79" s="75" t="s">
        <v>190</v>
      </c>
      <c r="W79" s="75" t="s">
        <v>191</v>
      </c>
      <c r="X79" s="75" t="s">
        <v>168</v>
      </c>
      <c r="Y79" s="75" t="s">
        <v>169</v>
      </c>
      <c r="Z79" s="75" t="s">
        <v>170</v>
      </c>
      <c r="AA79" s="75" t="s">
        <v>171</v>
      </c>
      <c r="AB79" s="75" t="s">
        <v>816</v>
      </c>
      <c r="AC79" s="75">
        <v>75</v>
      </c>
    </row>
    <row r="80" spans="1:29" ht="15" x14ac:dyDescent="0.25">
      <c r="A80" s="75" t="s">
        <v>132</v>
      </c>
      <c r="B80" s="75" t="s">
        <v>11</v>
      </c>
      <c r="C80" s="75" t="s">
        <v>12</v>
      </c>
      <c r="D80" s="75" t="s">
        <v>8</v>
      </c>
      <c r="E80" s="84" t="str">
        <f t="shared" si="1"/>
        <v>Técnicas de investigación documental / Ismael Rodríguez Campos.</v>
      </c>
      <c r="F80" s="75" t="s">
        <v>828</v>
      </c>
      <c r="G80" s="75" t="s">
        <v>829</v>
      </c>
      <c r="H80" s="75">
        <v>2005</v>
      </c>
      <c r="I80" s="75" t="s">
        <v>36</v>
      </c>
      <c r="J80" s="75" t="s">
        <v>830</v>
      </c>
      <c r="K80" s="75" t="s">
        <v>831</v>
      </c>
      <c r="L80" s="75" t="s">
        <v>163</v>
      </c>
      <c r="M80" s="75" t="s">
        <v>38</v>
      </c>
      <c r="N80" s="75">
        <v>62999</v>
      </c>
      <c r="O80" s="75">
        <v>10</v>
      </c>
      <c r="P80" s="75" t="s">
        <v>832</v>
      </c>
      <c r="Q80" s="75" t="s">
        <v>827</v>
      </c>
      <c r="R80" s="75">
        <v>2005</v>
      </c>
      <c r="S80" s="75" t="s">
        <v>163</v>
      </c>
      <c r="T80" s="75" t="s">
        <v>833</v>
      </c>
      <c r="U80" s="75" t="s">
        <v>153</v>
      </c>
      <c r="V80" s="75" t="s">
        <v>190</v>
      </c>
      <c r="W80" s="75" t="s">
        <v>191</v>
      </c>
      <c r="X80" s="75" t="s">
        <v>168</v>
      </c>
      <c r="Y80" s="75" t="s">
        <v>169</v>
      </c>
      <c r="Z80" s="75" t="s">
        <v>170</v>
      </c>
      <c r="AA80" s="75" t="s">
        <v>171</v>
      </c>
      <c r="AB80" s="75" t="s">
        <v>834</v>
      </c>
      <c r="AC80" s="75">
        <v>33</v>
      </c>
    </row>
    <row r="81" spans="1:29" ht="15" x14ac:dyDescent="0.25">
      <c r="A81" s="75" t="s">
        <v>132</v>
      </c>
      <c r="B81" s="75" t="s">
        <v>11</v>
      </c>
      <c r="C81" s="75" t="s">
        <v>12</v>
      </c>
      <c r="D81" s="75" t="s">
        <v>8</v>
      </c>
      <c r="E81" s="84" t="str">
        <f t="shared" si="1"/>
        <v>Analyzing qualitative data : systematic approaches / H. Russell Bernard y Gery W. Ryan.</v>
      </c>
      <c r="F81" s="75" t="s">
        <v>838</v>
      </c>
      <c r="G81" s="75" t="s">
        <v>839</v>
      </c>
      <c r="H81" s="75">
        <v>2010</v>
      </c>
      <c r="I81" s="75" t="s">
        <v>37</v>
      </c>
      <c r="J81" s="75" t="s">
        <v>840</v>
      </c>
      <c r="K81" s="75" t="s">
        <v>841</v>
      </c>
      <c r="L81" s="75" t="s">
        <v>163</v>
      </c>
      <c r="M81" s="75" t="s">
        <v>38</v>
      </c>
      <c r="N81" s="75">
        <v>146322</v>
      </c>
      <c r="O81" s="75">
        <v>10</v>
      </c>
      <c r="P81" s="75" t="s">
        <v>842</v>
      </c>
      <c r="Q81" s="75" t="s">
        <v>837</v>
      </c>
      <c r="R81" s="75">
        <v>2010</v>
      </c>
      <c r="S81" s="75" t="s">
        <v>163</v>
      </c>
      <c r="T81" s="75" t="s">
        <v>843</v>
      </c>
      <c r="U81" s="75" t="s">
        <v>153</v>
      </c>
      <c r="V81" s="75" t="s">
        <v>190</v>
      </c>
      <c r="W81" s="75" t="s">
        <v>191</v>
      </c>
      <c r="X81" s="75" t="s">
        <v>168</v>
      </c>
      <c r="Y81" s="75" t="s">
        <v>169</v>
      </c>
      <c r="Z81" s="75" t="s">
        <v>170</v>
      </c>
      <c r="AA81" s="75" t="s">
        <v>171</v>
      </c>
      <c r="AB81" s="75" t="s">
        <v>844</v>
      </c>
      <c r="AC81" s="75">
        <v>55</v>
      </c>
    </row>
    <row r="82" spans="1:29" ht="15" x14ac:dyDescent="0.25">
      <c r="A82" s="75" t="s">
        <v>132</v>
      </c>
      <c r="B82" s="75" t="s">
        <v>11</v>
      </c>
      <c r="C82" s="75" t="s">
        <v>12</v>
      </c>
      <c r="D82" s="75" t="s">
        <v>8</v>
      </c>
      <c r="E82" s="84" t="str">
        <f t="shared" si="1"/>
        <v>Promoting research integrity in a global environment / editores, Tony Mayer y Nicholas Steneck.</v>
      </c>
      <c r="F82" s="75" t="s">
        <v>850</v>
      </c>
      <c r="G82" s="75" t="s">
        <v>851</v>
      </c>
      <c r="H82" s="75">
        <v>2012</v>
      </c>
      <c r="I82" s="75" t="s">
        <v>37</v>
      </c>
      <c r="J82" s="75"/>
      <c r="K82" s="75" t="s">
        <v>852</v>
      </c>
      <c r="L82" s="75" t="s">
        <v>163</v>
      </c>
      <c r="M82" s="75" t="s">
        <v>43</v>
      </c>
      <c r="N82" s="75">
        <v>173022</v>
      </c>
      <c r="O82" s="75">
        <v>10</v>
      </c>
      <c r="P82" s="75" t="s">
        <v>853</v>
      </c>
      <c r="Q82" s="75" t="s">
        <v>849</v>
      </c>
      <c r="R82" s="75">
        <v>2012</v>
      </c>
      <c r="S82" s="75" t="s">
        <v>163</v>
      </c>
      <c r="T82" s="75" t="s">
        <v>854</v>
      </c>
      <c r="U82" s="75" t="s">
        <v>153</v>
      </c>
      <c r="V82" s="75" t="s">
        <v>190</v>
      </c>
      <c r="W82" s="75" t="s">
        <v>191</v>
      </c>
      <c r="X82" s="75" t="s">
        <v>168</v>
      </c>
      <c r="Y82" s="75" t="s">
        <v>169</v>
      </c>
      <c r="Z82" s="75" t="s">
        <v>170</v>
      </c>
      <c r="AA82" s="75" t="s">
        <v>171</v>
      </c>
      <c r="AB82" s="75" t="s">
        <v>855</v>
      </c>
      <c r="AC82" s="75">
        <v>13</v>
      </c>
    </row>
    <row r="83" spans="1:29" ht="15" x14ac:dyDescent="0.25">
      <c r="A83" s="75" t="s">
        <v>132</v>
      </c>
      <c r="B83" s="75" t="s">
        <v>16</v>
      </c>
      <c r="C83" s="75" t="s">
        <v>12</v>
      </c>
      <c r="D83" s="75" t="s">
        <v>8</v>
      </c>
      <c r="E83" s="84" t="str">
        <f t="shared" si="1"/>
        <v>Metodología del trabajo científico / Ireneo González Moral.</v>
      </c>
      <c r="F83" s="75" t="s">
        <v>857</v>
      </c>
      <c r="G83" s="75" t="s">
        <v>858</v>
      </c>
      <c r="H83" s="75">
        <v>1955</v>
      </c>
      <c r="I83" s="75" t="s">
        <v>36</v>
      </c>
      <c r="J83" s="75"/>
      <c r="K83" s="75" t="s">
        <v>213</v>
      </c>
      <c r="L83" s="75" t="s">
        <v>163</v>
      </c>
      <c r="M83" s="75" t="s">
        <v>44</v>
      </c>
      <c r="N83" s="75">
        <v>13385</v>
      </c>
      <c r="O83" s="75">
        <v>30</v>
      </c>
      <c r="P83" s="75" t="s">
        <v>859</v>
      </c>
      <c r="Q83" s="75" t="s">
        <v>856</v>
      </c>
      <c r="R83" s="75">
        <v>-2000</v>
      </c>
      <c r="S83" s="75" t="s">
        <v>163</v>
      </c>
      <c r="T83" s="75" t="s">
        <v>860</v>
      </c>
      <c r="U83" s="75" t="s">
        <v>153</v>
      </c>
      <c r="V83" s="75" t="s">
        <v>166</v>
      </c>
      <c r="W83" s="75" t="s">
        <v>167</v>
      </c>
      <c r="X83" s="75" t="s">
        <v>168</v>
      </c>
      <c r="Y83" s="75" t="s">
        <v>169</v>
      </c>
      <c r="Z83" s="75" t="s">
        <v>170</v>
      </c>
      <c r="AA83" s="75" t="s">
        <v>171</v>
      </c>
      <c r="AB83" s="75" t="s">
        <v>861</v>
      </c>
      <c r="AC83" s="75">
        <v>4</v>
      </c>
    </row>
    <row r="84" spans="1:29" ht="15" x14ac:dyDescent="0.25">
      <c r="A84" s="75" t="s">
        <v>132</v>
      </c>
      <c r="B84" s="75" t="s">
        <v>16</v>
      </c>
      <c r="C84" s="75" t="s">
        <v>12</v>
      </c>
      <c r="D84" s="75" t="s">
        <v>8</v>
      </c>
      <c r="E84" s="84" t="str">
        <f t="shared" si="1"/>
        <v>Lineamientos para la investigación jurídica / José Martínez Pichardo ; prólogo de Humberto Ben</v>
      </c>
      <c r="F84" s="75" t="s">
        <v>869</v>
      </c>
      <c r="G84" s="75" t="s">
        <v>870</v>
      </c>
      <c r="H84" s="75">
        <v>1997</v>
      </c>
      <c r="I84" s="75" t="s">
        <v>36</v>
      </c>
      <c r="J84" s="75" t="s">
        <v>871</v>
      </c>
      <c r="K84" s="75" t="s">
        <v>872</v>
      </c>
      <c r="L84" s="75" t="s">
        <v>163</v>
      </c>
      <c r="M84" s="75" t="s">
        <v>40</v>
      </c>
      <c r="N84" s="75">
        <v>9157</v>
      </c>
      <c r="O84" s="75">
        <v>10</v>
      </c>
      <c r="P84" s="75" t="s">
        <v>873</v>
      </c>
      <c r="Q84" s="75" t="s">
        <v>868</v>
      </c>
      <c r="R84" s="75">
        <v>-2000</v>
      </c>
      <c r="S84" s="75" t="s">
        <v>163</v>
      </c>
      <c r="T84" s="75" t="s">
        <v>874</v>
      </c>
      <c r="U84" s="75" t="s">
        <v>153</v>
      </c>
      <c r="V84" s="75" t="s">
        <v>190</v>
      </c>
      <c r="W84" s="75" t="s">
        <v>191</v>
      </c>
      <c r="X84" s="75" t="s">
        <v>168</v>
      </c>
      <c r="Y84" s="75" t="s">
        <v>169</v>
      </c>
      <c r="Z84" s="75" t="s">
        <v>170</v>
      </c>
      <c r="AA84" s="75" t="s">
        <v>171</v>
      </c>
      <c r="AB84" s="75" t="s">
        <v>875</v>
      </c>
      <c r="AC84" s="75">
        <v>1</v>
      </c>
    </row>
    <row r="85" spans="1:29" ht="15" x14ac:dyDescent="0.25">
      <c r="A85" s="75" t="s">
        <v>132</v>
      </c>
      <c r="B85" s="75" t="s">
        <v>11</v>
      </c>
      <c r="C85" s="75" t="s">
        <v>12</v>
      </c>
      <c r="D85" s="75" t="s">
        <v>8</v>
      </c>
      <c r="E85" s="84" t="str">
        <f t="shared" si="1"/>
        <v>Métodos multivariados aplicados al análisis de datos / Dallas E. Johnson; tr. Hernan Pérez Castel</v>
      </c>
      <c r="F85" s="75" t="s">
        <v>877</v>
      </c>
      <c r="G85" s="75" t="s">
        <v>878</v>
      </c>
      <c r="H85" s="75">
        <v>2000</v>
      </c>
      <c r="I85" s="75" t="s">
        <v>36</v>
      </c>
      <c r="J85" s="75" t="s">
        <v>879</v>
      </c>
      <c r="K85" s="75" t="s">
        <v>880</v>
      </c>
      <c r="L85" s="75" t="s">
        <v>163</v>
      </c>
      <c r="M85" s="75" t="s">
        <v>40</v>
      </c>
      <c r="N85" s="75">
        <v>52191</v>
      </c>
      <c r="O85" s="75">
        <v>10</v>
      </c>
      <c r="P85" s="75" t="s">
        <v>881</v>
      </c>
      <c r="Q85" s="75" t="s">
        <v>876</v>
      </c>
      <c r="R85" s="75">
        <v>-2000</v>
      </c>
      <c r="S85" s="75" t="s">
        <v>163</v>
      </c>
      <c r="T85" s="75" t="s">
        <v>882</v>
      </c>
      <c r="U85" s="75" t="s">
        <v>153</v>
      </c>
      <c r="V85" s="75" t="s">
        <v>883</v>
      </c>
      <c r="W85" s="75" t="s">
        <v>884</v>
      </c>
      <c r="X85" s="75" t="s">
        <v>168</v>
      </c>
      <c r="Y85" s="75" t="s">
        <v>169</v>
      </c>
      <c r="Z85" s="75" t="s">
        <v>170</v>
      </c>
      <c r="AA85" s="75" t="s">
        <v>171</v>
      </c>
      <c r="AB85" s="75" t="s">
        <v>885</v>
      </c>
      <c r="AC85" s="75">
        <v>28</v>
      </c>
    </row>
    <row r="86" spans="1:29" ht="15" x14ac:dyDescent="0.25">
      <c r="A86" s="75" t="s">
        <v>132</v>
      </c>
      <c r="B86" s="75" t="s">
        <v>11</v>
      </c>
      <c r="C86" s="75" t="s">
        <v>12</v>
      </c>
      <c r="D86" s="75" t="s">
        <v>8</v>
      </c>
      <c r="E86" s="84" t="str">
        <f t="shared" si="1"/>
        <v>Manual para la formación de investigadores : una guía hacia el desarrollo del espíritu científic</v>
      </c>
      <c r="F86" s="75" t="s">
        <v>887</v>
      </c>
      <c r="G86" s="75" t="s">
        <v>888</v>
      </c>
      <c r="H86" s="75">
        <v>1999</v>
      </c>
      <c r="I86" s="75" t="s">
        <v>36</v>
      </c>
      <c r="J86" s="75" t="s">
        <v>889</v>
      </c>
      <c r="K86" s="75" t="s">
        <v>890</v>
      </c>
      <c r="L86" s="75" t="s">
        <v>163</v>
      </c>
      <c r="M86" s="75" t="s">
        <v>40</v>
      </c>
      <c r="N86" s="75">
        <v>45094</v>
      </c>
      <c r="O86" s="75">
        <v>20</v>
      </c>
      <c r="P86" s="75" t="s">
        <v>891</v>
      </c>
      <c r="Q86" s="75" t="s">
        <v>886</v>
      </c>
      <c r="R86" s="75">
        <v>-2000</v>
      </c>
      <c r="S86" s="75" t="s">
        <v>163</v>
      </c>
      <c r="T86" s="75" t="s">
        <v>892</v>
      </c>
      <c r="U86" s="75" t="s">
        <v>153</v>
      </c>
      <c r="V86" s="75" t="s">
        <v>190</v>
      </c>
      <c r="W86" s="75" t="s">
        <v>191</v>
      </c>
      <c r="X86" s="75" t="s">
        <v>168</v>
      </c>
      <c r="Y86" s="75" t="s">
        <v>169</v>
      </c>
      <c r="Z86" s="75" t="s">
        <v>170</v>
      </c>
      <c r="AA86" s="75" t="s">
        <v>171</v>
      </c>
      <c r="AB86" s="75" t="s">
        <v>893</v>
      </c>
      <c r="AC86" s="75">
        <v>29</v>
      </c>
    </row>
    <row r="87" spans="1:29" ht="15" x14ac:dyDescent="0.25">
      <c r="A87" s="75" t="s">
        <v>132</v>
      </c>
      <c r="B87" s="75" t="s">
        <v>11</v>
      </c>
      <c r="C87" s="75" t="s">
        <v>12</v>
      </c>
      <c r="D87" s="75" t="s">
        <v>8</v>
      </c>
      <c r="E87" s="84" t="str">
        <f t="shared" si="1"/>
        <v>Metodología de la investigación / Roberto Hernández Sampieri, Carlos Fernández Collado y Pilar B</v>
      </c>
      <c r="F87" s="75" t="s">
        <v>210</v>
      </c>
      <c r="G87" s="75" t="s">
        <v>906</v>
      </c>
      <c r="H87" s="75">
        <v>1998</v>
      </c>
      <c r="I87" s="75" t="s">
        <v>36</v>
      </c>
      <c r="J87" s="75" t="s">
        <v>907</v>
      </c>
      <c r="K87" s="75" t="s">
        <v>213</v>
      </c>
      <c r="L87" s="75" t="s">
        <v>163</v>
      </c>
      <c r="M87" s="75" t="s">
        <v>40</v>
      </c>
      <c r="N87" s="75">
        <v>42441</v>
      </c>
      <c r="O87" s="75">
        <v>10</v>
      </c>
      <c r="P87" s="75" t="s">
        <v>908</v>
      </c>
      <c r="Q87" s="75" t="s">
        <v>225</v>
      </c>
      <c r="R87" s="75">
        <v>-2000</v>
      </c>
      <c r="S87" s="75" t="s">
        <v>163</v>
      </c>
      <c r="T87" s="75" t="s">
        <v>909</v>
      </c>
      <c r="U87" s="75" t="s">
        <v>153</v>
      </c>
      <c r="V87" s="75" t="s">
        <v>216</v>
      </c>
      <c r="W87" s="75" t="s">
        <v>181</v>
      </c>
      <c r="X87" s="75" t="s">
        <v>168</v>
      </c>
      <c r="Y87" s="75" t="s">
        <v>169</v>
      </c>
      <c r="Z87" s="75" t="s">
        <v>170</v>
      </c>
      <c r="AA87" s="75" t="s">
        <v>171</v>
      </c>
      <c r="AB87" s="75" t="s">
        <v>910</v>
      </c>
      <c r="AC87" s="75">
        <v>68</v>
      </c>
    </row>
    <row r="88" spans="1:29" ht="15" x14ac:dyDescent="0.25">
      <c r="A88" s="75" t="s">
        <v>132</v>
      </c>
      <c r="B88" s="75" t="s">
        <v>11</v>
      </c>
      <c r="C88" s="75" t="s">
        <v>12</v>
      </c>
      <c r="D88" s="75" t="s">
        <v>8</v>
      </c>
      <c r="E88" s="84" t="str">
        <f t="shared" si="1"/>
        <v>Manual de investigaciones : proceso y diseños / Jorge Murcia Florian.</v>
      </c>
      <c r="F88" s="75" t="s">
        <v>912</v>
      </c>
      <c r="G88" s="75" t="s">
        <v>913</v>
      </c>
      <c r="H88" s="75">
        <v>1980</v>
      </c>
      <c r="I88" s="75" t="s">
        <v>36</v>
      </c>
      <c r="J88" s="75"/>
      <c r="K88" s="75" t="s">
        <v>213</v>
      </c>
      <c r="L88" s="75" t="s">
        <v>163</v>
      </c>
      <c r="M88" s="75" t="s">
        <v>42</v>
      </c>
      <c r="N88" s="75">
        <v>30751</v>
      </c>
      <c r="O88" s="75">
        <v>10</v>
      </c>
      <c r="P88" s="75" t="s">
        <v>914</v>
      </c>
      <c r="Q88" s="75" t="s">
        <v>911</v>
      </c>
      <c r="R88" s="75">
        <v>-2000</v>
      </c>
      <c r="S88" s="75" t="s">
        <v>163</v>
      </c>
      <c r="T88" s="75" t="s">
        <v>915</v>
      </c>
      <c r="U88" s="75" t="s">
        <v>153</v>
      </c>
      <c r="V88" s="75" t="s">
        <v>916</v>
      </c>
      <c r="W88" s="75" t="s">
        <v>181</v>
      </c>
      <c r="X88" s="75" t="s">
        <v>168</v>
      </c>
      <c r="Y88" s="75" t="s">
        <v>169</v>
      </c>
      <c r="Z88" s="75" t="s">
        <v>170</v>
      </c>
      <c r="AA88" s="75" t="s">
        <v>171</v>
      </c>
      <c r="AB88" s="75" t="s">
        <v>917</v>
      </c>
      <c r="AC88" s="75">
        <v>25</v>
      </c>
    </row>
    <row r="89" spans="1:29" ht="15" x14ac:dyDescent="0.25">
      <c r="A89" s="75" t="s">
        <v>132</v>
      </c>
      <c r="B89" s="75" t="s">
        <v>13</v>
      </c>
      <c r="C89" s="75" t="s">
        <v>12</v>
      </c>
      <c r="D89" s="75" t="s">
        <v>8</v>
      </c>
      <c r="E89" s="84" t="str">
        <f t="shared" si="1"/>
        <v>La colaboración científica : Una aproximación multidisciplinar / coordinadores, Gregorio Gonzále</v>
      </c>
      <c r="F89" s="75"/>
      <c r="G89" s="75" t="s">
        <v>919</v>
      </c>
      <c r="H89" s="75">
        <v>2013</v>
      </c>
      <c r="I89" s="75" t="s">
        <v>36</v>
      </c>
      <c r="J89" s="75" t="s">
        <v>920</v>
      </c>
      <c r="K89" s="75" t="s">
        <v>921</v>
      </c>
      <c r="L89" s="75" t="s">
        <v>163</v>
      </c>
      <c r="M89" s="75" t="s">
        <v>43</v>
      </c>
      <c r="N89" s="75">
        <v>167531</v>
      </c>
      <c r="O89" s="75">
        <v>10</v>
      </c>
      <c r="P89" s="75" t="s">
        <v>922</v>
      </c>
      <c r="Q89" s="75" t="s">
        <v>918</v>
      </c>
      <c r="R89" s="75">
        <v>2013</v>
      </c>
      <c r="S89" s="75" t="s">
        <v>163</v>
      </c>
      <c r="T89" s="75" t="s">
        <v>923</v>
      </c>
      <c r="U89" s="75" t="s">
        <v>153</v>
      </c>
      <c r="V89" s="75" t="s">
        <v>924</v>
      </c>
      <c r="W89" s="75" t="s">
        <v>181</v>
      </c>
      <c r="X89" s="75" t="s">
        <v>168</v>
      </c>
      <c r="Y89" s="75" t="s">
        <v>169</v>
      </c>
      <c r="Z89" s="75" t="s">
        <v>170</v>
      </c>
      <c r="AA89" s="75" t="s">
        <v>171</v>
      </c>
      <c r="AB89" s="75" t="s">
        <v>925</v>
      </c>
      <c r="AC89" s="75">
        <v>6</v>
      </c>
    </row>
    <row r="90" spans="1:29" ht="15" x14ac:dyDescent="0.25">
      <c r="A90" s="75" t="s">
        <v>132</v>
      </c>
      <c r="B90" s="75" t="s">
        <v>11</v>
      </c>
      <c r="C90" s="75" t="s">
        <v>12</v>
      </c>
      <c r="D90" s="75" t="s">
        <v>8</v>
      </c>
      <c r="E90" s="84" t="str">
        <f t="shared" si="1"/>
        <v>Cómo hacer un proyecto de investigación : uso de diagramas, matrices y mapas conceptuales / Raúl</v>
      </c>
      <c r="F90" s="75" t="s">
        <v>927</v>
      </c>
      <c r="G90" s="75" t="s">
        <v>928</v>
      </c>
      <c r="H90" s="75">
        <v>2017</v>
      </c>
      <c r="I90" s="75" t="s">
        <v>36</v>
      </c>
      <c r="J90" s="75" t="s">
        <v>929</v>
      </c>
      <c r="K90" s="75">
        <v>0</v>
      </c>
      <c r="L90" s="75" t="s">
        <v>163</v>
      </c>
      <c r="M90" s="75" t="s">
        <v>43</v>
      </c>
      <c r="N90" s="75">
        <v>265043</v>
      </c>
      <c r="O90" s="75">
        <v>20</v>
      </c>
      <c r="P90" s="75" t="s">
        <v>930</v>
      </c>
      <c r="Q90" s="75" t="s">
        <v>926</v>
      </c>
      <c r="R90" s="75">
        <v>2017</v>
      </c>
      <c r="S90" s="75" t="s">
        <v>163</v>
      </c>
      <c r="T90" s="75" t="s">
        <v>931</v>
      </c>
      <c r="U90" s="75" t="s">
        <v>153</v>
      </c>
      <c r="V90" s="75" t="s">
        <v>190</v>
      </c>
      <c r="W90" s="75" t="s">
        <v>191</v>
      </c>
      <c r="X90" s="75" t="s">
        <v>168</v>
      </c>
      <c r="Y90" s="75" t="s">
        <v>169</v>
      </c>
      <c r="Z90" s="75" t="s">
        <v>170</v>
      </c>
      <c r="AA90" s="75" t="s">
        <v>171</v>
      </c>
      <c r="AB90" s="75" t="s">
        <v>932</v>
      </c>
      <c r="AC90" s="75">
        <v>12</v>
      </c>
    </row>
    <row r="91" spans="1:29" ht="15" x14ac:dyDescent="0.25">
      <c r="A91" s="75" t="s">
        <v>132</v>
      </c>
      <c r="B91" s="75" t="s">
        <v>11</v>
      </c>
      <c r="C91" s="75" t="s">
        <v>12</v>
      </c>
      <c r="D91" s="75" t="s">
        <v>8</v>
      </c>
      <c r="E91" s="84" t="str">
        <f t="shared" si="1"/>
        <v>Metodología de la investigación : propuesta, anteproyecto y proyecto / Héctor Daniel Lerma Gonzá</v>
      </c>
      <c r="F91" s="75" t="s">
        <v>933</v>
      </c>
      <c r="G91" s="75" t="s">
        <v>934</v>
      </c>
      <c r="H91" s="75">
        <v>2016</v>
      </c>
      <c r="I91" s="75" t="s">
        <v>36</v>
      </c>
      <c r="J91" s="75" t="s">
        <v>935</v>
      </c>
      <c r="K91" s="75">
        <v>0</v>
      </c>
      <c r="L91" s="75" t="s">
        <v>163</v>
      </c>
      <c r="M91" s="75" t="s">
        <v>43</v>
      </c>
      <c r="N91" s="75">
        <v>270750</v>
      </c>
      <c r="O91" s="75">
        <v>10</v>
      </c>
      <c r="P91" s="75" t="s">
        <v>936</v>
      </c>
      <c r="Q91" s="75" t="s">
        <v>810</v>
      </c>
      <c r="R91" s="75">
        <v>2016</v>
      </c>
      <c r="S91" s="75" t="s">
        <v>163</v>
      </c>
      <c r="T91" s="75" t="s">
        <v>937</v>
      </c>
      <c r="U91" s="75" t="s">
        <v>153</v>
      </c>
      <c r="V91" s="75" t="s">
        <v>190</v>
      </c>
      <c r="W91" s="75" t="s">
        <v>191</v>
      </c>
      <c r="X91" s="75" t="s">
        <v>168</v>
      </c>
      <c r="Y91" s="75" t="s">
        <v>169</v>
      </c>
      <c r="Z91" s="75" t="s">
        <v>170</v>
      </c>
      <c r="AA91" s="75" t="s">
        <v>171</v>
      </c>
      <c r="AB91" s="75" t="s">
        <v>938</v>
      </c>
      <c r="AC91" s="75">
        <v>23</v>
      </c>
    </row>
    <row r="92" spans="1:29" ht="15" x14ac:dyDescent="0.25">
      <c r="A92" s="75" t="s">
        <v>132</v>
      </c>
      <c r="B92" s="75" t="s">
        <v>11</v>
      </c>
      <c r="C92" s="75" t="s">
        <v>12</v>
      </c>
      <c r="D92" s="75" t="s">
        <v>8</v>
      </c>
      <c r="E92" s="84" t="str">
        <f t="shared" si="1"/>
        <v>Instructivo teórico-práctico del diseño y redacción de la tesis en derecho / Lino Aranzamendi Ni</v>
      </c>
      <c r="F92" s="75" t="s">
        <v>940</v>
      </c>
      <c r="G92" s="75" t="s">
        <v>941</v>
      </c>
      <c r="H92" s="75">
        <v>2013</v>
      </c>
      <c r="I92" s="75" t="s">
        <v>36</v>
      </c>
      <c r="J92" s="75" t="s">
        <v>942</v>
      </c>
      <c r="K92" s="75" t="s">
        <v>943</v>
      </c>
      <c r="L92" s="75" t="s">
        <v>163</v>
      </c>
      <c r="M92" s="75" t="s">
        <v>43</v>
      </c>
      <c r="N92" s="75">
        <v>166033</v>
      </c>
      <c r="O92" s="75">
        <v>10</v>
      </c>
      <c r="P92" s="75" t="s">
        <v>944</v>
      </c>
      <c r="Q92" s="75" t="s">
        <v>939</v>
      </c>
      <c r="R92" s="75">
        <v>2013</v>
      </c>
      <c r="S92" s="75" t="s">
        <v>163</v>
      </c>
      <c r="T92" s="75" t="s">
        <v>945</v>
      </c>
      <c r="U92" s="75" t="s">
        <v>153</v>
      </c>
      <c r="V92" s="75" t="s">
        <v>166</v>
      </c>
      <c r="W92" s="75" t="s">
        <v>167</v>
      </c>
      <c r="X92" s="75" t="s">
        <v>168</v>
      </c>
      <c r="Y92" s="75" t="s">
        <v>169</v>
      </c>
      <c r="Z92" s="75" t="s">
        <v>170</v>
      </c>
      <c r="AA92" s="75" t="s">
        <v>171</v>
      </c>
      <c r="AB92" s="75" t="s">
        <v>946</v>
      </c>
      <c r="AC92" s="75">
        <v>1</v>
      </c>
    </row>
    <row r="93" spans="1:29" ht="15" x14ac:dyDescent="0.25">
      <c r="A93" s="75" t="s">
        <v>132</v>
      </c>
      <c r="B93" s="75" t="s">
        <v>11</v>
      </c>
      <c r="C93" s="75" t="s">
        <v>12</v>
      </c>
      <c r="D93" s="75" t="s">
        <v>8</v>
      </c>
      <c r="E93" s="84" t="str">
        <f t="shared" si="1"/>
        <v>Metodología de la investigación / Luis Quintana Tejera ; revisor técnico Abel Osbaldo Alba Corté</v>
      </c>
      <c r="F93" s="75" t="s">
        <v>948</v>
      </c>
      <c r="G93" s="75" t="s">
        <v>949</v>
      </c>
      <c r="H93" s="75">
        <v>2014</v>
      </c>
      <c r="I93" s="75" t="s">
        <v>36</v>
      </c>
      <c r="J93" s="75" t="s">
        <v>950</v>
      </c>
      <c r="K93" s="75">
        <v>0</v>
      </c>
      <c r="L93" s="75" t="s">
        <v>163</v>
      </c>
      <c r="M93" s="75" t="s">
        <v>43</v>
      </c>
      <c r="N93" s="75">
        <v>275226</v>
      </c>
      <c r="O93" s="75">
        <v>10</v>
      </c>
      <c r="P93" s="75" t="s">
        <v>951</v>
      </c>
      <c r="Q93" s="75" t="s">
        <v>947</v>
      </c>
      <c r="R93" s="75">
        <v>2014</v>
      </c>
      <c r="S93" s="75" t="s">
        <v>163</v>
      </c>
      <c r="T93" s="75" t="s">
        <v>952</v>
      </c>
      <c r="U93" s="75" t="s">
        <v>153</v>
      </c>
      <c r="V93" s="75" t="s">
        <v>190</v>
      </c>
      <c r="W93" s="75" t="s">
        <v>191</v>
      </c>
      <c r="X93" s="75" t="s">
        <v>168</v>
      </c>
      <c r="Y93" s="75" t="s">
        <v>169</v>
      </c>
      <c r="Z93" s="75" t="s">
        <v>170</v>
      </c>
      <c r="AA93" s="75" t="s">
        <v>171</v>
      </c>
      <c r="AB93" s="75" t="s">
        <v>953</v>
      </c>
      <c r="AC93" s="75">
        <v>1</v>
      </c>
    </row>
    <row r="94" spans="1:29" ht="15" x14ac:dyDescent="0.25">
      <c r="A94" s="75" t="s">
        <v>132</v>
      </c>
      <c r="B94" s="75" t="s">
        <v>11</v>
      </c>
      <c r="C94" s="75" t="s">
        <v>12</v>
      </c>
      <c r="D94" s="75" t="s">
        <v>8</v>
      </c>
      <c r="E94" s="84" t="str">
        <f t="shared" si="1"/>
        <v>Métodos y técnicas de investigación social : cómo organizar el trabajo de investigación / Ander</v>
      </c>
      <c r="F94" s="75" t="s">
        <v>421</v>
      </c>
      <c r="G94" s="75" t="s">
        <v>955</v>
      </c>
      <c r="H94" s="75">
        <v>2000</v>
      </c>
      <c r="I94" s="75" t="s">
        <v>36</v>
      </c>
      <c r="J94" s="75" t="s">
        <v>956</v>
      </c>
      <c r="K94" s="75" t="s">
        <v>957</v>
      </c>
      <c r="L94" s="75" t="s">
        <v>163</v>
      </c>
      <c r="M94" s="75" t="s">
        <v>40</v>
      </c>
      <c r="N94" s="75">
        <v>60552</v>
      </c>
      <c r="O94" s="75">
        <v>10</v>
      </c>
      <c r="P94" s="75" t="s">
        <v>958</v>
      </c>
      <c r="Q94" s="75" t="s">
        <v>954</v>
      </c>
      <c r="R94" s="75">
        <v>-2000</v>
      </c>
      <c r="S94" s="75" t="s">
        <v>163</v>
      </c>
      <c r="T94" s="75" t="s">
        <v>959</v>
      </c>
      <c r="U94" s="75" t="s">
        <v>153</v>
      </c>
      <c r="V94" s="75" t="s">
        <v>166</v>
      </c>
      <c r="W94" s="75" t="s">
        <v>167</v>
      </c>
      <c r="X94" s="75" t="s">
        <v>168</v>
      </c>
      <c r="Y94" s="75" t="s">
        <v>169</v>
      </c>
      <c r="Z94" s="75" t="s">
        <v>170</v>
      </c>
      <c r="AA94" s="75" t="s">
        <v>171</v>
      </c>
      <c r="AB94" s="75" t="s">
        <v>960</v>
      </c>
      <c r="AC94" s="75">
        <v>60</v>
      </c>
    </row>
    <row r="95" spans="1:29" ht="15" x14ac:dyDescent="0.25">
      <c r="A95" s="75" t="s">
        <v>132</v>
      </c>
      <c r="B95" s="75" t="s">
        <v>11</v>
      </c>
      <c r="C95" s="75" t="s">
        <v>12</v>
      </c>
      <c r="D95" s="75" t="s">
        <v>8</v>
      </c>
      <c r="E95" s="84" t="str">
        <f t="shared" si="1"/>
        <v>La investigación aplicada a proyectos / María Nuncia Medina Suárez.</v>
      </c>
      <c r="F95" s="75" t="s">
        <v>964</v>
      </c>
      <c r="G95" s="75" t="s">
        <v>965</v>
      </c>
      <c r="H95" s="75">
        <v>2007</v>
      </c>
      <c r="I95" s="75" t="s">
        <v>36</v>
      </c>
      <c r="J95" s="75" t="s">
        <v>966</v>
      </c>
      <c r="K95" s="75" t="s">
        <v>967</v>
      </c>
      <c r="L95" s="75" t="s">
        <v>163</v>
      </c>
      <c r="M95" s="75" t="s">
        <v>38</v>
      </c>
      <c r="N95" s="75">
        <v>16787</v>
      </c>
      <c r="O95" s="75">
        <v>10</v>
      </c>
      <c r="P95" s="75" t="s">
        <v>968</v>
      </c>
      <c r="Q95" s="75" t="s">
        <v>963</v>
      </c>
      <c r="R95" s="75">
        <v>2007</v>
      </c>
      <c r="S95" s="75" t="s">
        <v>163</v>
      </c>
      <c r="T95" s="75" t="s">
        <v>969</v>
      </c>
      <c r="U95" s="75" t="s">
        <v>153</v>
      </c>
      <c r="V95" s="75" t="s">
        <v>190</v>
      </c>
      <c r="W95" s="75" t="s">
        <v>191</v>
      </c>
      <c r="X95" s="75" t="s">
        <v>168</v>
      </c>
      <c r="Y95" s="75" t="s">
        <v>169</v>
      </c>
      <c r="Z95" s="75" t="s">
        <v>170</v>
      </c>
      <c r="AA95" s="75" t="s">
        <v>171</v>
      </c>
      <c r="AB95" s="75" t="s">
        <v>970</v>
      </c>
      <c r="AC95" s="75">
        <v>44</v>
      </c>
    </row>
    <row r="96" spans="1:29" ht="15" x14ac:dyDescent="0.25">
      <c r="A96" s="75" t="s">
        <v>132</v>
      </c>
      <c r="B96" s="75" t="s">
        <v>11</v>
      </c>
      <c r="C96" s="75" t="s">
        <v>12</v>
      </c>
      <c r="D96" s="75" t="s">
        <v>8</v>
      </c>
      <c r="E96" s="84" t="str">
        <f t="shared" si="1"/>
        <v>Guía para la formulación de proyectos de investigación / Mauricio Castillo Sánchez.</v>
      </c>
      <c r="F96" s="75" t="s">
        <v>976</v>
      </c>
      <c r="G96" s="75" t="s">
        <v>977</v>
      </c>
      <c r="H96" s="75">
        <v>2011</v>
      </c>
      <c r="I96" s="75" t="s">
        <v>36</v>
      </c>
      <c r="J96" s="75" t="s">
        <v>978</v>
      </c>
      <c r="K96" s="75" t="s">
        <v>979</v>
      </c>
      <c r="L96" s="75" t="s">
        <v>163</v>
      </c>
      <c r="M96" s="75" t="s">
        <v>43</v>
      </c>
      <c r="N96" s="75">
        <v>152438</v>
      </c>
      <c r="O96" s="75">
        <v>20</v>
      </c>
      <c r="P96" s="75" t="s">
        <v>980</v>
      </c>
      <c r="Q96" s="75" t="s">
        <v>975</v>
      </c>
      <c r="R96" s="75">
        <v>2011</v>
      </c>
      <c r="S96" s="75" t="s">
        <v>163</v>
      </c>
      <c r="T96" s="75" t="s">
        <v>981</v>
      </c>
      <c r="U96" s="75" t="s">
        <v>153</v>
      </c>
      <c r="V96" s="75" t="s">
        <v>180</v>
      </c>
      <c r="W96" s="75" t="s">
        <v>181</v>
      </c>
      <c r="X96" s="75" t="s">
        <v>168</v>
      </c>
      <c r="Y96" s="75" t="s">
        <v>169</v>
      </c>
      <c r="Z96" s="75" t="s">
        <v>170</v>
      </c>
      <c r="AA96" s="75" t="s">
        <v>171</v>
      </c>
      <c r="AB96" s="75" t="s">
        <v>982</v>
      </c>
      <c r="AC96" s="75">
        <v>27</v>
      </c>
    </row>
    <row r="97" spans="1:29" ht="15" x14ac:dyDescent="0.25">
      <c r="A97" s="75" t="s">
        <v>132</v>
      </c>
      <c r="B97" s="75" t="s">
        <v>11</v>
      </c>
      <c r="C97" s="75" t="s">
        <v>12</v>
      </c>
      <c r="D97" s="75" t="s">
        <v>8</v>
      </c>
      <c r="E97" s="84" t="str">
        <f t="shared" si="1"/>
        <v>Manual para la presentación de anteproyectos e informes de investigación : tesis / Corina Schmelke</v>
      </c>
      <c r="F97" s="75" t="s">
        <v>996</v>
      </c>
      <c r="G97" s="75" t="s">
        <v>997</v>
      </c>
      <c r="H97" s="75">
        <v>1998</v>
      </c>
      <c r="I97" s="75" t="s">
        <v>36</v>
      </c>
      <c r="J97" s="75" t="s">
        <v>998</v>
      </c>
      <c r="K97" s="75" t="s">
        <v>999</v>
      </c>
      <c r="L97" s="75" t="s">
        <v>163</v>
      </c>
      <c r="M97" s="75" t="s">
        <v>40</v>
      </c>
      <c r="N97" s="75">
        <v>62063</v>
      </c>
      <c r="O97" s="75">
        <v>10</v>
      </c>
      <c r="P97" s="75" t="s">
        <v>1000</v>
      </c>
      <c r="Q97" s="75" t="s">
        <v>995</v>
      </c>
      <c r="R97" s="75">
        <v>-2000</v>
      </c>
      <c r="S97" s="75" t="s">
        <v>163</v>
      </c>
      <c r="T97" s="75" t="s">
        <v>1001</v>
      </c>
      <c r="U97" s="75" t="s">
        <v>153</v>
      </c>
      <c r="V97" s="75" t="s">
        <v>180</v>
      </c>
      <c r="W97" s="75" t="s">
        <v>181</v>
      </c>
      <c r="X97" s="75" t="s">
        <v>168</v>
      </c>
      <c r="Y97" s="75" t="s">
        <v>169</v>
      </c>
      <c r="Z97" s="75" t="s">
        <v>170</v>
      </c>
      <c r="AA97" s="75" t="s">
        <v>171</v>
      </c>
      <c r="AB97" s="75" t="s">
        <v>1002</v>
      </c>
      <c r="AC97" s="75">
        <v>16</v>
      </c>
    </row>
    <row r="98" spans="1:29" ht="15" x14ac:dyDescent="0.25">
      <c r="A98" s="75" t="s">
        <v>132</v>
      </c>
      <c r="B98" s="75" t="s">
        <v>11</v>
      </c>
      <c r="C98" s="75" t="s">
        <v>12</v>
      </c>
      <c r="D98" s="75" t="s">
        <v>8</v>
      </c>
      <c r="E98" s="84" t="str">
        <f t="shared" si="1"/>
        <v>Handbook of transdisciplinary research / Editado por Gertrude Hirsch Hardon... [et al.] ; prólogo d</v>
      </c>
      <c r="F98" s="75"/>
      <c r="G98" s="75" t="s">
        <v>1006</v>
      </c>
      <c r="H98" s="75">
        <v>2008</v>
      </c>
      <c r="I98" s="75" t="s">
        <v>37</v>
      </c>
      <c r="J98" s="75" t="s">
        <v>1007</v>
      </c>
      <c r="K98" s="75" t="s">
        <v>1008</v>
      </c>
      <c r="L98" s="75" t="s">
        <v>163</v>
      </c>
      <c r="M98" s="75" t="s">
        <v>38</v>
      </c>
      <c r="N98" s="75">
        <v>125715</v>
      </c>
      <c r="O98" s="75">
        <v>10</v>
      </c>
      <c r="P98" s="75" t="s">
        <v>1009</v>
      </c>
      <c r="Q98" s="75" t="s">
        <v>1005</v>
      </c>
      <c r="R98" s="75">
        <v>2008</v>
      </c>
      <c r="S98" s="75" t="s">
        <v>163</v>
      </c>
      <c r="T98" s="75" t="s">
        <v>1010</v>
      </c>
      <c r="U98" s="75" t="s">
        <v>153</v>
      </c>
      <c r="V98" s="75" t="s">
        <v>190</v>
      </c>
      <c r="W98" s="75" t="s">
        <v>191</v>
      </c>
      <c r="X98" s="75" t="s">
        <v>168</v>
      </c>
      <c r="Y98" s="75" t="s">
        <v>169</v>
      </c>
      <c r="Z98" s="75" t="s">
        <v>170</v>
      </c>
      <c r="AA98" s="75" t="s">
        <v>171</v>
      </c>
      <c r="AB98" s="75" t="s">
        <v>1011</v>
      </c>
      <c r="AC98" s="75">
        <v>14</v>
      </c>
    </row>
    <row r="99" spans="1:29" ht="15" x14ac:dyDescent="0.25">
      <c r="A99" s="75" t="s">
        <v>132</v>
      </c>
      <c r="B99" s="75" t="s">
        <v>11</v>
      </c>
      <c r="C99" s="75" t="s">
        <v>12</v>
      </c>
      <c r="D99" s="75" t="s">
        <v>8</v>
      </c>
      <c r="E99" s="84" t="str">
        <f t="shared" si="1"/>
        <v>Cómo elaborar trabajos de grado / Mireya Cisneros Estupiñán.</v>
      </c>
      <c r="F99" s="75" t="s">
        <v>1017</v>
      </c>
      <c r="G99" s="75" t="s">
        <v>1018</v>
      </c>
      <c r="H99" s="75">
        <v>2012</v>
      </c>
      <c r="I99" s="75" t="s">
        <v>36</v>
      </c>
      <c r="J99" s="75" t="s">
        <v>1019</v>
      </c>
      <c r="K99" s="75">
        <v>0</v>
      </c>
      <c r="L99" s="75" t="s">
        <v>163</v>
      </c>
      <c r="M99" s="75" t="s">
        <v>43</v>
      </c>
      <c r="N99" s="75">
        <v>270757</v>
      </c>
      <c r="O99" s="75">
        <v>10</v>
      </c>
      <c r="P99" s="75" t="s">
        <v>1020</v>
      </c>
      <c r="Q99" s="75" t="s">
        <v>1016</v>
      </c>
      <c r="R99" s="75">
        <v>2012</v>
      </c>
      <c r="S99" s="75" t="s">
        <v>163</v>
      </c>
      <c r="T99" s="75" t="s">
        <v>1021</v>
      </c>
      <c r="U99" s="75" t="s">
        <v>153</v>
      </c>
      <c r="V99" s="75" t="s">
        <v>190</v>
      </c>
      <c r="W99" s="75" t="s">
        <v>191</v>
      </c>
      <c r="X99" s="75" t="s">
        <v>168</v>
      </c>
      <c r="Y99" s="75" t="s">
        <v>169</v>
      </c>
      <c r="Z99" s="75" t="s">
        <v>170</v>
      </c>
      <c r="AA99" s="75" t="s">
        <v>171</v>
      </c>
      <c r="AB99" s="75" t="s">
        <v>1022</v>
      </c>
      <c r="AC99" s="75">
        <v>15</v>
      </c>
    </row>
    <row r="100" spans="1:29" ht="15" x14ac:dyDescent="0.25">
      <c r="A100" s="75" t="s">
        <v>132</v>
      </c>
      <c r="B100" s="75" t="s">
        <v>11</v>
      </c>
      <c r="C100" s="75" t="s">
        <v>12</v>
      </c>
      <c r="D100" s="75" t="s">
        <v>8</v>
      </c>
      <c r="E100" s="84" t="str">
        <f t="shared" si="1"/>
        <v>Ciencia y arte en la metodología cualitativa / Miguel Martínez Miguélez.</v>
      </c>
      <c r="F100" s="75" t="s">
        <v>1032</v>
      </c>
      <c r="G100" s="75" t="s">
        <v>1033</v>
      </c>
      <c r="H100" s="75">
        <v>2006</v>
      </c>
      <c r="I100" s="75" t="s">
        <v>36</v>
      </c>
      <c r="J100" s="75" t="s">
        <v>1034</v>
      </c>
      <c r="K100" s="75" t="s">
        <v>694</v>
      </c>
      <c r="L100" s="75" t="s">
        <v>163</v>
      </c>
      <c r="M100" s="75" t="s">
        <v>38</v>
      </c>
      <c r="N100" s="75">
        <v>140022</v>
      </c>
      <c r="O100" s="75">
        <v>10</v>
      </c>
      <c r="P100" s="75" t="s">
        <v>1035</v>
      </c>
      <c r="Q100" s="75" t="s">
        <v>1031</v>
      </c>
      <c r="R100" s="75">
        <v>2006</v>
      </c>
      <c r="S100" s="75" t="s">
        <v>163</v>
      </c>
      <c r="T100" s="75" t="s">
        <v>1036</v>
      </c>
      <c r="U100" s="75" t="s">
        <v>153</v>
      </c>
      <c r="V100" s="75" t="s">
        <v>190</v>
      </c>
      <c r="W100" s="75" t="s">
        <v>191</v>
      </c>
      <c r="X100" s="75" t="s">
        <v>168</v>
      </c>
      <c r="Y100" s="75" t="s">
        <v>169</v>
      </c>
      <c r="Z100" s="75" t="s">
        <v>170</v>
      </c>
      <c r="AA100" s="75" t="s">
        <v>171</v>
      </c>
      <c r="AB100" s="75" t="s">
        <v>1037</v>
      </c>
      <c r="AC100" s="75">
        <v>171</v>
      </c>
    </row>
    <row r="101" spans="1:29" ht="15" x14ac:dyDescent="0.25">
      <c r="A101" s="75" t="s">
        <v>133</v>
      </c>
      <c r="B101" s="75" t="s">
        <v>11</v>
      </c>
      <c r="C101" s="75" t="s">
        <v>12</v>
      </c>
      <c r="D101" s="75" t="s">
        <v>8</v>
      </c>
      <c r="E101" s="84" t="str">
        <f t="shared" si="1"/>
        <v>El proceso de la investigación científica / Raúl, Rojas Soriano.</v>
      </c>
      <c r="F101" s="75" t="s">
        <v>1041</v>
      </c>
      <c r="G101" s="75" t="s">
        <v>1042</v>
      </c>
      <c r="H101" s="75">
        <v>1992</v>
      </c>
      <c r="I101" s="75" t="s">
        <v>36</v>
      </c>
      <c r="J101" s="75" t="s">
        <v>1043</v>
      </c>
      <c r="K101" s="75" t="s">
        <v>1044</v>
      </c>
      <c r="L101" s="75" t="s">
        <v>163</v>
      </c>
      <c r="M101" s="75" t="s">
        <v>40</v>
      </c>
      <c r="N101" s="75">
        <v>2953</v>
      </c>
      <c r="O101" s="75">
        <v>10</v>
      </c>
      <c r="P101" s="75" t="s">
        <v>1045</v>
      </c>
      <c r="Q101" s="75" t="s">
        <v>1040</v>
      </c>
      <c r="R101" s="75">
        <v>-2000</v>
      </c>
      <c r="S101" s="75" t="s">
        <v>163</v>
      </c>
      <c r="T101" s="75" t="s">
        <v>1046</v>
      </c>
      <c r="U101" s="75" t="s">
        <v>153</v>
      </c>
      <c r="V101" s="75" t="s">
        <v>190</v>
      </c>
      <c r="W101" s="75" t="s">
        <v>191</v>
      </c>
      <c r="X101" s="75" t="s">
        <v>168</v>
      </c>
      <c r="Y101" s="75" t="s">
        <v>169</v>
      </c>
      <c r="Z101" s="75" t="s">
        <v>170</v>
      </c>
      <c r="AA101" s="75" t="s">
        <v>171</v>
      </c>
      <c r="AB101" s="75" t="s">
        <v>1047</v>
      </c>
      <c r="AC101" s="75">
        <v>2</v>
      </c>
    </row>
    <row r="102" spans="1:29" ht="15" x14ac:dyDescent="0.25">
      <c r="A102" s="75" t="s">
        <v>132</v>
      </c>
      <c r="B102" s="75" t="s">
        <v>11</v>
      </c>
      <c r="C102" s="75" t="s">
        <v>12</v>
      </c>
      <c r="D102" s="75" t="s">
        <v>8</v>
      </c>
      <c r="E102" s="84" t="str">
        <f t="shared" si="1"/>
        <v>The SAGE handbook of research management / editado por, Robert Dingwall y Mary Byrne ‎McDonnell.</v>
      </c>
      <c r="F102" s="75"/>
      <c r="G102" s="75" t="s">
        <v>1049</v>
      </c>
      <c r="H102" s="75">
        <v>2015</v>
      </c>
      <c r="I102" s="75" t="s">
        <v>37</v>
      </c>
      <c r="J102" s="75" t="s">
        <v>1050</v>
      </c>
      <c r="K102" s="75">
        <v>0</v>
      </c>
      <c r="L102" s="75" t="s">
        <v>163</v>
      </c>
      <c r="M102" s="75" t="s">
        <v>43</v>
      </c>
      <c r="N102" s="75">
        <v>268004</v>
      </c>
      <c r="O102" s="75">
        <v>10</v>
      </c>
      <c r="P102" s="75" t="s">
        <v>1051</v>
      </c>
      <c r="Q102" s="75" t="s">
        <v>1048</v>
      </c>
      <c r="R102" s="75">
        <v>2015</v>
      </c>
      <c r="S102" s="75" t="s">
        <v>163</v>
      </c>
      <c r="T102" s="75" t="s">
        <v>1052</v>
      </c>
      <c r="U102" s="75" t="s">
        <v>153</v>
      </c>
      <c r="V102" s="75" t="s">
        <v>1053</v>
      </c>
      <c r="W102" s="75" t="s">
        <v>181</v>
      </c>
      <c r="X102" s="75" t="s">
        <v>168</v>
      </c>
      <c r="Y102" s="75" t="s">
        <v>169</v>
      </c>
      <c r="Z102" s="75" t="s">
        <v>170</v>
      </c>
      <c r="AA102" s="75" t="s">
        <v>171</v>
      </c>
      <c r="AB102" s="75" t="s">
        <v>1054</v>
      </c>
      <c r="AC102" s="75">
        <v>7</v>
      </c>
    </row>
    <row r="103" spans="1:29" ht="15" x14ac:dyDescent="0.25">
      <c r="A103" s="75" t="s">
        <v>132</v>
      </c>
      <c r="B103" s="75" t="s">
        <v>11</v>
      </c>
      <c r="C103" s="75" t="s">
        <v>12</v>
      </c>
      <c r="D103" s="75" t="s">
        <v>8</v>
      </c>
      <c r="E103" s="84" t="str">
        <f t="shared" si="1"/>
        <v>Transparent and reproducible social science research : how to do open science / Garret S. Christense</v>
      </c>
      <c r="F103" s="75" t="s">
        <v>1060</v>
      </c>
      <c r="G103" s="75" t="s">
        <v>1061</v>
      </c>
      <c r="H103" s="75">
        <v>2019</v>
      </c>
      <c r="I103" s="75" t="s">
        <v>37</v>
      </c>
      <c r="J103" s="75" t="s">
        <v>1062</v>
      </c>
      <c r="K103" s="75">
        <v>0</v>
      </c>
      <c r="L103" s="75" t="s">
        <v>163</v>
      </c>
      <c r="M103" s="75" t="s">
        <v>43</v>
      </c>
      <c r="N103" s="75">
        <v>274584</v>
      </c>
      <c r="O103" s="75">
        <v>10</v>
      </c>
      <c r="P103" s="75" t="s">
        <v>1063</v>
      </c>
      <c r="Q103" s="75" t="s">
        <v>1059</v>
      </c>
      <c r="R103" s="75">
        <v>2019</v>
      </c>
      <c r="S103" s="75" t="s">
        <v>163</v>
      </c>
      <c r="T103" s="75" t="s">
        <v>1064</v>
      </c>
      <c r="U103" s="75" t="s">
        <v>153</v>
      </c>
      <c r="V103" s="75" t="s">
        <v>190</v>
      </c>
      <c r="W103" s="75" t="s">
        <v>191</v>
      </c>
      <c r="X103" s="75" t="s">
        <v>168</v>
      </c>
      <c r="Y103" s="75" t="s">
        <v>169</v>
      </c>
      <c r="Z103" s="75" t="s">
        <v>170</v>
      </c>
      <c r="AA103" s="75" t="s">
        <v>171</v>
      </c>
      <c r="AB103" s="75" t="s">
        <v>1065</v>
      </c>
      <c r="AC103" s="75">
        <v>1</v>
      </c>
    </row>
    <row r="104" spans="1:29" ht="15" x14ac:dyDescent="0.25">
      <c r="A104" s="75" t="s">
        <v>132</v>
      </c>
      <c r="B104" s="75" t="s">
        <v>11</v>
      </c>
      <c r="C104" s="75" t="s">
        <v>12</v>
      </c>
      <c r="D104" s="75" t="s">
        <v>8</v>
      </c>
      <c r="E104" s="84" t="str">
        <f t="shared" si="1"/>
        <v>Metodología de la investigación / Juan A. Castro Posada.</v>
      </c>
      <c r="F104" s="75" t="s">
        <v>1069</v>
      </c>
      <c r="G104" s="75" t="s">
        <v>1070</v>
      </c>
      <c r="H104" s="75">
        <v>2001</v>
      </c>
      <c r="I104" s="75" t="s">
        <v>36</v>
      </c>
      <c r="J104" s="75" t="s">
        <v>1071</v>
      </c>
      <c r="K104" s="75" t="s">
        <v>1072</v>
      </c>
      <c r="L104" s="75" t="s">
        <v>163</v>
      </c>
      <c r="M104" s="75" t="s">
        <v>38</v>
      </c>
      <c r="N104" s="75">
        <v>52414</v>
      </c>
      <c r="O104" s="75">
        <v>10</v>
      </c>
      <c r="P104" s="75" t="s">
        <v>1073</v>
      </c>
      <c r="Q104" s="75" t="s">
        <v>1068</v>
      </c>
      <c r="R104" s="75">
        <v>2001</v>
      </c>
      <c r="S104" s="75" t="s">
        <v>163</v>
      </c>
      <c r="T104" s="75" t="s">
        <v>1074</v>
      </c>
      <c r="U104" s="75" t="s">
        <v>153</v>
      </c>
      <c r="V104" s="75" t="s">
        <v>190</v>
      </c>
      <c r="W104" s="75" t="s">
        <v>191</v>
      </c>
      <c r="X104" s="75" t="s">
        <v>168</v>
      </c>
      <c r="Y104" s="75" t="s">
        <v>169</v>
      </c>
      <c r="Z104" s="75" t="s">
        <v>170</v>
      </c>
      <c r="AA104" s="75" t="s">
        <v>171</v>
      </c>
      <c r="AB104" s="75" t="s">
        <v>1075</v>
      </c>
      <c r="AC104" s="75">
        <v>148</v>
      </c>
    </row>
    <row r="105" spans="1:29" ht="15" x14ac:dyDescent="0.25">
      <c r="A105" s="75" t="s">
        <v>132</v>
      </c>
      <c r="B105" s="75" t="s">
        <v>11</v>
      </c>
      <c r="C105" s="75" t="s">
        <v>12</v>
      </c>
      <c r="D105" s="75" t="s">
        <v>8</v>
      </c>
      <c r="E105" s="84" t="str">
        <f t="shared" si="1"/>
        <v>The SAGE handbook of grounded theory / editado por Antony Bryant, Kathy Charmaz.</v>
      </c>
      <c r="F105" s="75"/>
      <c r="G105" s="75" t="s">
        <v>1081</v>
      </c>
      <c r="H105" s="75">
        <v>2010</v>
      </c>
      <c r="I105" s="75" t="s">
        <v>37</v>
      </c>
      <c r="J105" s="75" t="s">
        <v>1082</v>
      </c>
      <c r="K105" s="75" t="s">
        <v>1083</v>
      </c>
      <c r="L105" s="75" t="s">
        <v>163</v>
      </c>
      <c r="M105" s="75" t="s">
        <v>38</v>
      </c>
      <c r="N105" s="75">
        <v>130195</v>
      </c>
      <c r="O105" s="75">
        <v>10</v>
      </c>
      <c r="P105" s="75" t="s">
        <v>1084</v>
      </c>
      <c r="Q105" s="75" t="s">
        <v>1080</v>
      </c>
      <c r="R105" s="75">
        <v>2010</v>
      </c>
      <c r="S105" s="75" t="s">
        <v>163</v>
      </c>
      <c r="T105" s="75" t="s">
        <v>1085</v>
      </c>
      <c r="U105" s="75" t="s">
        <v>153</v>
      </c>
      <c r="V105" s="75" t="s">
        <v>190</v>
      </c>
      <c r="W105" s="75" t="s">
        <v>191</v>
      </c>
      <c r="X105" s="75" t="s">
        <v>168</v>
      </c>
      <c r="Y105" s="75" t="s">
        <v>169</v>
      </c>
      <c r="Z105" s="75" t="s">
        <v>170</v>
      </c>
      <c r="AA105" s="75" t="s">
        <v>171</v>
      </c>
      <c r="AB105" s="75" t="s">
        <v>1086</v>
      </c>
      <c r="AC105" s="75">
        <v>39</v>
      </c>
    </row>
    <row r="106" spans="1:29" ht="15" x14ac:dyDescent="0.25">
      <c r="A106" s="75" t="s">
        <v>132</v>
      </c>
      <c r="B106" s="75" t="s">
        <v>11</v>
      </c>
      <c r="C106" s="75" t="s">
        <v>12</v>
      </c>
      <c r="D106" s="75" t="s">
        <v>8</v>
      </c>
      <c r="E106" s="84" t="str">
        <f t="shared" si="1"/>
        <v>Encontrar el sentido a los datos cualitativos : estrategias complementarias de investigación / Aman</v>
      </c>
      <c r="F106" s="75" t="s">
        <v>1088</v>
      </c>
      <c r="G106" s="75" t="s">
        <v>1089</v>
      </c>
      <c r="H106" s="75">
        <v>2003</v>
      </c>
      <c r="I106" s="75" t="s">
        <v>36</v>
      </c>
      <c r="J106" s="75" t="s">
        <v>1090</v>
      </c>
      <c r="K106" s="75" t="s">
        <v>1091</v>
      </c>
      <c r="L106" s="75" t="s">
        <v>163</v>
      </c>
      <c r="M106" s="75" t="s">
        <v>38</v>
      </c>
      <c r="N106" s="75">
        <v>54266</v>
      </c>
      <c r="O106" s="75">
        <v>10</v>
      </c>
      <c r="P106" s="75" t="s">
        <v>1092</v>
      </c>
      <c r="Q106" s="75" t="s">
        <v>1087</v>
      </c>
      <c r="R106" s="75">
        <v>2003</v>
      </c>
      <c r="S106" s="75" t="s">
        <v>163</v>
      </c>
      <c r="T106" s="75" t="s">
        <v>1093</v>
      </c>
      <c r="U106" s="75" t="s">
        <v>153</v>
      </c>
      <c r="V106" s="75" t="s">
        <v>180</v>
      </c>
      <c r="W106" s="75" t="s">
        <v>181</v>
      </c>
      <c r="X106" s="75" t="s">
        <v>168</v>
      </c>
      <c r="Y106" s="75" t="s">
        <v>169</v>
      </c>
      <c r="Z106" s="75" t="s">
        <v>170</v>
      </c>
      <c r="AA106" s="75" t="s">
        <v>171</v>
      </c>
      <c r="AB106" s="75" t="s">
        <v>1094</v>
      </c>
      <c r="AC106" s="75">
        <v>34</v>
      </c>
    </row>
    <row r="107" spans="1:29" ht="15" x14ac:dyDescent="0.25">
      <c r="A107" s="75" t="s">
        <v>132</v>
      </c>
      <c r="B107" s="75" t="s">
        <v>11</v>
      </c>
      <c r="C107" s="75" t="s">
        <v>12</v>
      </c>
      <c r="D107" s="75" t="s">
        <v>8</v>
      </c>
      <c r="E107" s="84" t="str">
        <f t="shared" si="1"/>
        <v>Cómo hacer una tesis de maestria y doctorado : investigación, escritura y publicación / Miguel Á</v>
      </c>
      <c r="F107" s="75" t="s">
        <v>1096</v>
      </c>
      <c r="G107" s="75" t="s">
        <v>1097</v>
      </c>
      <c r="H107" s="75">
        <v>2010</v>
      </c>
      <c r="I107" s="75" t="s">
        <v>36</v>
      </c>
      <c r="J107" s="75" t="s">
        <v>1098</v>
      </c>
      <c r="K107" s="75" t="s">
        <v>521</v>
      </c>
      <c r="L107" s="75" t="s">
        <v>163</v>
      </c>
      <c r="M107" s="75" t="s">
        <v>38</v>
      </c>
      <c r="N107" s="75">
        <v>158740</v>
      </c>
      <c r="O107" s="75">
        <v>10</v>
      </c>
      <c r="P107" s="75" t="s">
        <v>1099</v>
      </c>
      <c r="Q107" s="75" t="s">
        <v>1095</v>
      </c>
      <c r="R107" s="75">
        <v>2010</v>
      </c>
      <c r="S107" s="75" t="s">
        <v>163</v>
      </c>
      <c r="T107" s="75" t="s">
        <v>1100</v>
      </c>
      <c r="U107" s="75" t="s">
        <v>153</v>
      </c>
      <c r="V107" s="75" t="s">
        <v>190</v>
      </c>
      <c r="W107" s="75" t="s">
        <v>191</v>
      </c>
      <c r="X107" s="75" t="s">
        <v>168</v>
      </c>
      <c r="Y107" s="75" t="s">
        <v>169</v>
      </c>
      <c r="Z107" s="75" t="s">
        <v>170</v>
      </c>
      <c r="AA107" s="75" t="s">
        <v>171</v>
      </c>
      <c r="AB107" s="75" t="s">
        <v>1101</v>
      </c>
      <c r="AC107" s="75">
        <v>52</v>
      </c>
    </row>
    <row r="108" spans="1:29" ht="15" x14ac:dyDescent="0.25">
      <c r="A108" s="75" t="s">
        <v>132</v>
      </c>
      <c r="B108" s="75" t="s">
        <v>11</v>
      </c>
      <c r="C108" s="75" t="s">
        <v>12</v>
      </c>
      <c r="D108" s="75" t="s">
        <v>8</v>
      </c>
      <c r="E108" s="84" t="str">
        <f t="shared" si="1"/>
        <v>Metodología : diseño y desarrollo del proceso de investigación / Carlos Eduardo Méndez -lvarez ;</v>
      </c>
      <c r="F108" s="75" t="s">
        <v>1113</v>
      </c>
      <c r="G108" s="75" t="s">
        <v>1114</v>
      </c>
      <c r="H108" s="75">
        <v>2001</v>
      </c>
      <c r="I108" s="75" t="s">
        <v>36</v>
      </c>
      <c r="J108" s="75" t="s">
        <v>1115</v>
      </c>
      <c r="K108" s="75" t="s">
        <v>319</v>
      </c>
      <c r="L108" s="75" t="s">
        <v>163</v>
      </c>
      <c r="M108" s="75" t="s">
        <v>38</v>
      </c>
      <c r="N108" s="75">
        <v>19142</v>
      </c>
      <c r="O108" s="75">
        <v>10</v>
      </c>
      <c r="P108" s="75" t="s">
        <v>1116</v>
      </c>
      <c r="Q108" s="75" t="s">
        <v>1112</v>
      </c>
      <c r="R108" s="75">
        <v>2001</v>
      </c>
      <c r="S108" s="75" t="s">
        <v>163</v>
      </c>
      <c r="T108" s="75" t="s">
        <v>1117</v>
      </c>
      <c r="U108" s="75" t="s">
        <v>153</v>
      </c>
      <c r="V108" s="75" t="s">
        <v>190</v>
      </c>
      <c r="W108" s="75" t="s">
        <v>191</v>
      </c>
      <c r="X108" s="75" t="s">
        <v>168</v>
      </c>
      <c r="Y108" s="75" t="s">
        <v>169</v>
      </c>
      <c r="Z108" s="75" t="s">
        <v>170</v>
      </c>
      <c r="AA108" s="75" t="s">
        <v>171</v>
      </c>
      <c r="AB108" s="75" t="s">
        <v>1118</v>
      </c>
      <c r="AC108" s="75">
        <v>80</v>
      </c>
    </row>
    <row r="109" spans="1:29" ht="15" x14ac:dyDescent="0.25">
      <c r="A109" s="75" t="s">
        <v>132</v>
      </c>
      <c r="B109" s="75" t="s">
        <v>11</v>
      </c>
      <c r="C109" s="75" t="s">
        <v>12</v>
      </c>
      <c r="D109" s="75" t="s">
        <v>8</v>
      </c>
      <c r="E109" s="84" t="str">
        <f t="shared" si="1"/>
        <v>Metodología del trabajo de investigación : guía práctica / Dora, García Fernández.</v>
      </c>
      <c r="F109" s="75" t="s">
        <v>1122</v>
      </c>
      <c r="G109" s="75" t="s">
        <v>1123</v>
      </c>
      <c r="H109" s="75">
        <v>1998</v>
      </c>
      <c r="I109" s="75" t="s">
        <v>36</v>
      </c>
      <c r="J109" s="75" t="s">
        <v>1124</v>
      </c>
      <c r="K109" s="75" t="s">
        <v>1125</v>
      </c>
      <c r="L109" s="75" t="s">
        <v>163</v>
      </c>
      <c r="M109" s="75" t="s">
        <v>40</v>
      </c>
      <c r="N109" s="75">
        <v>39385</v>
      </c>
      <c r="O109" s="75">
        <v>10</v>
      </c>
      <c r="P109" s="75" t="s">
        <v>1126</v>
      </c>
      <c r="Q109" s="75" t="s">
        <v>1121</v>
      </c>
      <c r="R109" s="75">
        <v>-2000</v>
      </c>
      <c r="S109" s="75" t="s">
        <v>163</v>
      </c>
      <c r="T109" s="75" t="s">
        <v>1127</v>
      </c>
      <c r="U109" s="75" t="s">
        <v>153</v>
      </c>
      <c r="V109" s="75" t="s">
        <v>190</v>
      </c>
      <c r="W109" s="75" t="s">
        <v>191</v>
      </c>
      <c r="X109" s="75" t="s">
        <v>168</v>
      </c>
      <c r="Y109" s="75" t="s">
        <v>169</v>
      </c>
      <c r="Z109" s="75" t="s">
        <v>170</v>
      </c>
      <c r="AA109" s="75" t="s">
        <v>171</v>
      </c>
      <c r="AB109" s="75" t="s">
        <v>1128</v>
      </c>
      <c r="AC109" s="75">
        <v>38</v>
      </c>
    </row>
    <row r="110" spans="1:29" ht="15" x14ac:dyDescent="0.25">
      <c r="A110" s="75" t="s">
        <v>132</v>
      </c>
      <c r="B110" s="75" t="s">
        <v>11</v>
      </c>
      <c r="C110" s="75" t="s">
        <v>12</v>
      </c>
      <c r="D110" s="75" t="s">
        <v>8</v>
      </c>
      <c r="E110" s="84" t="str">
        <f t="shared" si="1"/>
        <v>Developing grounded theory : the second generation / Janice M. Morse ... [et al.].</v>
      </c>
      <c r="F110" s="75"/>
      <c r="G110" s="75" t="s">
        <v>1132</v>
      </c>
      <c r="H110" s="75">
        <v>2009</v>
      </c>
      <c r="I110" s="75" t="s">
        <v>37</v>
      </c>
      <c r="J110" s="75" t="s">
        <v>1133</v>
      </c>
      <c r="K110" s="75" t="s">
        <v>1134</v>
      </c>
      <c r="L110" s="75" t="s">
        <v>163</v>
      </c>
      <c r="M110" s="75" t="s">
        <v>38</v>
      </c>
      <c r="N110" s="75">
        <v>130196</v>
      </c>
      <c r="O110" s="75">
        <v>10</v>
      </c>
      <c r="P110" s="75" t="s">
        <v>1135</v>
      </c>
      <c r="Q110" s="75" t="s">
        <v>1131</v>
      </c>
      <c r="R110" s="75">
        <v>2009</v>
      </c>
      <c r="S110" s="75" t="s">
        <v>163</v>
      </c>
      <c r="T110" s="75" t="s">
        <v>1136</v>
      </c>
      <c r="U110" s="75" t="s">
        <v>153</v>
      </c>
      <c r="V110" s="75" t="s">
        <v>190</v>
      </c>
      <c r="W110" s="75" t="s">
        <v>191</v>
      </c>
      <c r="X110" s="75" t="s">
        <v>168</v>
      </c>
      <c r="Y110" s="75" t="s">
        <v>169</v>
      </c>
      <c r="Z110" s="75" t="s">
        <v>170</v>
      </c>
      <c r="AA110" s="75" t="s">
        <v>171</v>
      </c>
      <c r="AB110" s="75" t="s">
        <v>1137</v>
      </c>
      <c r="AC110" s="75">
        <v>47</v>
      </c>
    </row>
    <row r="111" spans="1:29" ht="15" x14ac:dyDescent="0.25">
      <c r="A111" s="75" t="s">
        <v>132</v>
      </c>
      <c r="B111" s="75" t="s">
        <v>11</v>
      </c>
      <c r="C111" s="75" t="s">
        <v>12</v>
      </c>
      <c r="D111" s="75" t="s">
        <v>8</v>
      </c>
      <c r="E111" s="84" t="str">
        <f t="shared" si="1"/>
        <v>Discovering Qualitative Methods. : field research, interviews, and analysis / Carol A.B. Warren y Tr</v>
      </c>
      <c r="F111" s="75" t="s">
        <v>1139</v>
      </c>
      <c r="G111" s="75" t="s">
        <v>1140</v>
      </c>
      <c r="H111" s="75">
        <v>2005</v>
      </c>
      <c r="I111" s="75" t="s">
        <v>37</v>
      </c>
      <c r="J111" s="75" t="s">
        <v>1141</v>
      </c>
      <c r="K111" s="75" t="s">
        <v>1142</v>
      </c>
      <c r="L111" s="75" t="s">
        <v>163</v>
      </c>
      <c r="M111" s="75" t="s">
        <v>38</v>
      </c>
      <c r="N111" s="75">
        <v>136678</v>
      </c>
      <c r="O111" s="75">
        <v>10</v>
      </c>
      <c r="P111" s="75" t="s">
        <v>1143</v>
      </c>
      <c r="Q111" s="75" t="s">
        <v>1138</v>
      </c>
      <c r="R111" s="75">
        <v>2005</v>
      </c>
      <c r="S111" s="75" t="s">
        <v>163</v>
      </c>
      <c r="T111" s="75" t="s">
        <v>1144</v>
      </c>
      <c r="U111" s="75" t="s">
        <v>153</v>
      </c>
      <c r="V111" s="75" t="s">
        <v>166</v>
      </c>
      <c r="W111" s="75" t="s">
        <v>167</v>
      </c>
      <c r="X111" s="75" t="s">
        <v>168</v>
      </c>
      <c r="Y111" s="75" t="s">
        <v>169</v>
      </c>
      <c r="Z111" s="75" t="s">
        <v>170</v>
      </c>
      <c r="AA111" s="75" t="s">
        <v>171</v>
      </c>
      <c r="AB111" s="75" t="s">
        <v>1145</v>
      </c>
      <c r="AC111" s="75">
        <v>47</v>
      </c>
    </row>
    <row r="112" spans="1:29" ht="15" x14ac:dyDescent="0.25">
      <c r="A112" s="75" t="s">
        <v>132</v>
      </c>
      <c r="B112" s="75" t="s">
        <v>11</v>
      </c>
      <c r="C112" s="75" t="s">
        <v>12</v>
      </c>
      <c r="D112" s="75" t="s">
        <v>8</v>
      </c>
      <c r="E112" s="84" t="str">
        <f t="shared" si="1"/>
        <v>Abordaje hermenéutico de la investigación cualitativa : (teorías, proceso, técnicas) / Margarita</v>
      </c>
      <c r="F112" s="75" t="s">
        <v>1149</v>
      </c>
      <c r="G112" s="75" t="s">
        <v>1150</v>
      </c>
      <c r="H112" s="75">
        <v>2002</v>
      </c>
      <c r="I112" s="75" t="s">
        <v>36</v>
      </c>
      <c r="J112" s="75" t="s">
        <v>1151</v>
      </c>
      <c r="K112" s="75" t="s">
        <v>1152</v>
      </c>
      <c r="L112" s="75" t="s">
        <v>163</v>
      </c>
      <c r="M112" s="75" t="s">
        <v>38</v>
      </c>
      <c r="N112" s="75">
        <v>134379</v>
      </c>
      <c r="O112" s="75">
        <v>10</v>
      </c>
      <c r="P112" s="75" t="s">
        <v>1153</v>
      </c>
      <c r="Q112" s="75" t="s">
        <v>1148</v>
      </c>
      <c r="R112" s="75">
        <v>2002</v>
      </c>
      <c r="S112" s="75" t="s">
        <v>163</v>
      </c>
      <c r="T112" s="75" t="s">
        <v>1154</v>
      </c>
      <c r="U112" s="75" t="s">
        <v>153</v>
      </c>
      <c r="V112" s="75" t="s">
        <v>190</v>
      </c>
      <c r="W112" s="75" t="s">
        <v>191</v>
      </c>
      <c r="X112" s="75" t="s">
        <v>168</v>
      </c>
      <c r="Y112" s="75" t="s">
        <v>169</v>
      </c>
      <c r="Z112" s="75" t="s">
        <v>170</v>
      </c>
      <c r="AA112" s="75" t="s">
        <v>171</v>
      </c>
      <c r="AB112" s="75" t="s">
        <v>1155</v>
      </c>
      <c r="AC112" s="75">
        <v>76</v>
      </c>
    </row>
    <row r="113" spans="1:29" ht="15" x14ac:dyDescent="0.25">
      <c r="A113" s="75" t="s">
        <v>132</v>
      </c>
      <c r="B113" s="75" t="s">
        <v>16</v>
      </c>
      <c r="C113" s="75" t="s">
        <v>12</v>
      </c>
      <c r="D113" s="75" t="s">
        <v>8</v>
      </c>
      <c r="E113" s="84" t="str">
        <f t="shared" si="1"/>
        <v>Elementos de investigación / Frederick Lamson Whitney ; traducido por José Savé.</v>
      </c>
      <c r="F113" s="75" t="s">
        <v>1161</v>
      </c>
      <c r="G113" s="75" t="s">
        <v>1162</v>
      </c>
      <c r="H113" s="75">
        <v>1958</v>
      </c>
      <c r="I113" s="75" t="s">
        <v>36</v>
      </c>
      <c r="J113" s="75"/>
      <c r="K113" s="75" t="s">
        <v>213</v>
      </c>
      <c r="L113" s="75" t="s">
        <v>163</v>
      </c>
      <c r="M113" s="75" t="s">
        <v>44</v>
      </c>
      <c r="N113" s="75">
        <v>127530</v>
      </c>
      <c r="O113" s="75">
        <v>10</v>
      </c>
      <c r="P113" s="75" t="s">
        <v>1163</v>
      </c>
      <c r="Q113" s="75" t="s">
        <v>1160</v>
      </c>
      <c r="R113" s="75">
        <v>-2000</v>
      </c>
      <c r="S113" s="75" t="s">
        <v>163</v>
      </c>
      <c r="T113" s="75" t="s">
        <v>1164</v>
      </c>
      <c r="U113" s="75" t="s">
        <v>153</v>
      </c>
      <c r="V113" s="75" t="s">
        <v>180</v>
      </c>
      <c r="W113" s="75" t="s">
        <v>181</v>
      </c>
      <c r="X113" s="75" t="s">
        <v>168</v>
      </c>
      <c r="Y113" s="75" t="s">
        <v>169</v>
      </c>
      <c r="Z113" s="75" t="s">
        <v>170</v>
      </c>
      <c r="AA113" s="75" t="s">
        <v>171</v>
      </c>
      <c r="AB113" s="75" t="s">
        <v>1165</v>
      </c>
      <c r="AC113" s="75">
        <v>1</v>
      </c>
    </row>
    <row r="114" spans="1:29" ht="15" x14ac:dyDescent="0.25">
      <c r="A114" s="75" t="s">
        <v>132</v>
      </c>
      <c r="B114" s="75" t="s">
        <v>11</v>
      </c>
      <c r="C114" s="75" t="s">
        <v>12</v>
      </c>
      <c r="D114" s="75" t="s">
        <v>8</v>
      </c>
      <c r="E114" s="84" t="str">
        <f t="shared" si="1"/>
        <v>Tesis doctorales y trabajos de investigación científica : metodología general de su elaboración</v>
      </c>
      <c r="F114" s="75" t="s">
        <v>1169</v>
      </c>
      <c r="G114" s="75" t="s">
        <v>1170</v>
      </c>
      <c r="H114" s="75">
        <v>1996</v>
      </c>
      <c r="I114" s="75" t="s">
        <v>36</v>
      </c>
      <c r="J114" s="75" t="s">
        <v>1171</v>
      </c>
      <c r="K114" s="75" t="s">
        <v>521</v>
      </c>
      <c r="L114" s="75" t="s">
        <v>163</v>
      </c>
      <c r="M114" s="75" t="s">
        <v>40</v>
      </c>
      <c r="N114" s="75">
        <v>33510</v>
      </c>
      <c r="O114" s="75">
        <v>10</v>
      </c>
      <c r="P114" s="75" t="s">
        <v>1172</v>
      </c>
      <c r="Q114" s="75" t="s">
        <v>1168</v>
      </c>
      <c r="R114" s="75">
        <v>-2000</v>
      </c>
      <c r="S114" s="75" t="s">
        <v>163</v>
      </c>
      <c r="T114" s="75" t="s">
        <v>1173</v>
      </c>
      <c r="U114" s="75" t="s">
        <v>153</v>
      </c>
      <c r="V114" s="75" t="s">
        <v>180</v>
      </c>
      <c r="W114" s="75" t="s">
        <v>181</v>
      </c>
      <c r="X114" s="75" t="s">
        <v>168</v>
      </c>
      <c r="Y114" s="75" t="s">
        <v>169</v>
      </c>
      <c r="Z114" s="75" t="s">
        <v>170</v>
      </c>
      <c r="AA114" s="75" t="s">
        <v>171</v>
      </c>
      <c r="AB114" s="75" t="s">
        <v>1174</v>
      </c>
      <c r="AC114" s="75">
        <v>5</v>
      </c>
    </row>
    <row r="115" spans="1:29" ht="15" x14ac:dyDescent="0.25">
      <c r="A115" s="75" t="s">
        <v>132</v>
      </c>
      <c r="B115" s="75" t="s">
        <v>11</v>
      </c>
      <c r="C115" s="75" t="s">
        <v>12</v>
      </c>
      <c r="D115" s="75" t="s">
        <v>8</v>
      </c>
      <c r="E115" s="84" t="str">
        <f t="shared" si="1"/>
        <v>Los datos visuales en investigación cualitativa. / por Marcus Banks ; traducción C. Blanco Castell</v>
      </c>
      <c r="F115" s="75" t="s">
        <v>1180</v>
      </c>
      <c r="G115" s="75" t="s">
        <v>1181</v>
      </c>
      <c r="H115" s="75">
        <v>2010</v>
      </c>
      <c r="I115" s="75" t="s">
        <v>36</v>
      </c>
      <c r="J115" s="75" t="s">
        <v>1182</v>
      </c>
      <c r="K115" s="75" t="s">
        <v>1183</v>
      </c>
      <c r="L115" s="75" t="s">
        <v>163</v>
      </c>
      <c r="M115" s="75" t="s">
        <v>38</v>
      </c>
      <c r="N115" s="75">
        <v>151535</v>
      </c>
      <c r="O115" s="75">
        <v>10</v>
      </c>
      <c r="P115" s="75" t="s">
        <v>1184</v>
      </c>
      <c r="Q115" s="75" t="s">
        <v>1179</v>
      </c>
      <c r="R115" s="75">
        <v>2010</v>
      </c>
      <c r="S115" s="75" t="s">
        <v>163</v>
      </c>
      <c r="T115" s="75" t="s">
        <v>1185</v>
      </c>
      <c r="U115" s="75" t="s">
        <v>153</v>
      </c>
      <c r="V115" s="75" t="s">
        <v>190</v>
      </c>
      <c r="W115" s="75" t="s">
        <v>191</v>
      </c>
      <c r="X115" s="75" t="s">
        <v>168</v>
      </c>
      <c r="Y115" s="75" t="s">
        <v>169</v>
      </c>
      <c r="Z115" s="75" t="s">
        <v>170</v>
      </c>
      <c r="AA115" s="75" t="s">
        <v>171</v>
      </c>
      <c r="AB115" s="75" t="s">
        <v>1186</v>
      </c>
      <c r="AC115" s="75">
        <v>61</v>
      </c>
    </row>
    <row r="116" spans="1:29" ht="15" x14ac:dyDescent="0.25">
      <c r="A116" s="75" t="s">
        <v>132</v>
      </c>
      <c r="B116" s="75" t="s">
        <v>11</v>
      </c>
      <c r="C116" s="75" t="s">
        <v>12</v>
      </c>
      <c r="D116" s="75" t="s">
        <v>8</v>
      </c>
      <c r="E116" s="84" t="str">
        <f t="shared" si="1"/>
        <v>Las entrevistas en investigación cualitativa / Steinar Kvale ; traducido por Tomás del Amo y Carme</v>
      </c>
      <c r="F116" s="75" t="s">
        <v>1188</v>
      </c>
      <c r="G116" s="75" t="s">
        <v>1189</v>
      </c>
      <c r="H116" s="75">
        <v>2011</v>
      </c>
      <c r="I116" s="75" t="s">
        <v>36</v>
      </c>
      <c r="J116" s="75" t="s">
        <v>1190</v>
      </c>
      <c r="K116" s="75" t="s">
        <v>1191</v>
      </c>
      <c r="L116" s="75" t="s">
        <v>163</v>
      </c>
      <c r="M116" s="75" t="s">
        <v>43</v>
      </c>
      <c r="N116" s="75">
        <v>151526</v>
      </c>
      <c r="O116" s="75">
        <v>10</v>
      </c>
      <c r="P116" s="75" t="s">
        <v>1192</v>
      </c>
      <c r="Q116" s="75" t="s">
        <v>1187</v>
      </c>
      <c r="R116" s="75">
        <v>2011</v>
      </c>
      <c r="S116" s="75" t="s">
        <v>163</v>
      </c>
      <c r="T116" s="75" t="s">
        <v>1193</v>
      </c>
      <c r="U116" s="75" t="s">
        <v>153</v>
      </c>
      <c r="V116" s="75" t="s">
        <v>310</v>
      </c>
      <c r="W116" s="75" t="s">
        <v>311</v>
      </c>
      <c r="X116" s="75" t="s">
        <v>168</v>
      </c>
      <c r="Y116" s="75" t="s">
        <v>169</v>
      </c>
      <c r="Z116" s="75" t="s">
        <v>170</v>
      </c>
      <c r="AA116" s="75" t="s">
        <v>171</v>
      </c>
      <c r="AB116" s="75" t="s">
        <v>1194</v>
      </c>
      <c r="AC116" s="75">
        <v>89</v>
      </c>
    </row>
    <row r="117" spans="1:29" ht="15" x14ac:dyDescent="0.25">
      <c r="A117" s="75" t="s">
        <v>132</v>
      </c>
      <c r="B117" s="75" t="s">
        <v>11</v>
      </c>
      <c r="C117" s="75" t="s">
        <v>12</v>
      </c>
      <c r="D117" s="75" t="s">
        <v>8</v>
      </c>
      <c r="E117" s="84" t="str">
        <f t="shared" si="1"/>
        <v>Fundamentos metodológicos en ciencias : (herramientas de pensamiento para trabajos de investigac</v>
      </c>
      <c r="F117" s="75" t="s">
        <v>1196</v>
      </c>
      <c r="G117" s="75" t="s">
        <v>1197</v>
      </c>
      <c r="H117" s="75">
        <v>2003</v>
      </c>
      <c r="I117" s="75" t="s">
        <v>36</v>
      </c>
      <c r="J117" s="75"/>
      <c r="K117" s="75" t="s">
        <v>1198</v>
      </c>
      <c r="L117" s="75" t="s">
        <v>163</v>
      </c>
      <c r="M117" s="75" t="s">
        <v>38</v>
      </c>
      <c r="N117" s="75">
        <v>167232</v>
      </c>
      <c r="O117" s="75">
        <v>20</v>
      </c>
      <c r="P117" s="75" t="s">
        <v>1199</v>
      </c>
      <c r="Q117" s="75" t="s">
        <v>1195</v>
      </c>
      <c r="R117" s="75">
        <v>2003</v>
      </c>
      <c r="S117" s="75" t="s">
        <v>163</v>
      </c>
      <c r="T117" s="75" t="s">
        <v>1200</v>
      </c>
      <c r="U117" s="75" t="s">
        <v>153</v>
      </c>
      <c r="V117" s="75" t="s">
        <v>180</v>
      </c>
      <c r="W117" s="75" t="s">
        <v>181</v>
      </c>
      <c r="X117" s="75" t="s">
        <v>168</v>
      </c>
      <c r="Y117" s="75" t="s">
        <v>169</v>
      </c>
      <c r="Z117" s="75" t="s">
        <v>170</v>
      </c>
      <c r="AA117" s="75" t="s">
        <v>171</v>
      </c>
      <c r="AB117" s="75" t="s">
        <v>1201</v>
      </c>
      <c r="AC117" s="75">
        <v>14</v>
      </c>
    </row>
    <row r="118" spans="1:29" ht="15" x14ac:dyDescent="0.25">
      <c r="A118" s="75" t="s">
        <v>132</v>
      </c>
      <c r="B118" s="75" t="s">
        <v>11</v>
      </c>
      <c r="C118" s="75" t="s">
        <v>12</v>
      </c>
      <c r="D118" s="75" t="s">
        <v>8</v>
      </c>
      <c r="E118" s="84" t="str">
        <f t="shared" si="1"/>
        <v>Cómo se hace una tesis doctoral : manual de técnica de la documentación científica / Javier Lass</v>
      </c>
      <c r="F118" s="75" t="s">
        <v>1209</v>
      </c>
      <c r="G118" s="75" t="s">
        <v>1210</v>
      </c>
      <c r="H118" s="75">
        <v>1958</v>
      </c>
      <c r="I118" s="75" t="s">
        <v>36</v>
      </c>
      <c r="J118" s="75"/>
      <c r="K118" s="75" t="s">
        <v>1211</v>
      </c>
      <c r="L118" s="75" t="s">
        <v>163</v>
      </c>
      <c r="M118" s="75" t="s">
        <v>44</v>
      </c>
      <c r="N118" s="75">
        <v>5908</v>
      </c>
      <c r="O118" s="75">
        <v>10</v>
      </c>
      <c r="P118" s="75" t="s">
        <v>1212</v>
      </c>
      <c r="Q118" s="75" t="s">
        <v>1208</v>
      </c>
      <c r="R118" s="75">
        <v>-2000</v>
      </c>
      <c r="S118" s="75" t="s">
        <v>163</v>
      </c>
      <c r="T118" s="75" t="s">
        <v>1213</v>
      </c>
      <c r="U118" s="75" t="s">
        <v>153</v>
      </c>
      <c r="V118" s="75" t="s">
        <v>166</v>
      </c>
      <c r="W118" s="75" t="s">
        <v>167</v>
      </c>
      <c r="X118" s="75" t="s">
        <v>168</v>
      </c>
      <c r="Y118" s="75" t="s">
        <v>169</v>
      </c>
      <c r="Z118" s="75" t="s">
        <v>170</v>
      </c>
      <c r="AA118" s="75" t="s">
        <v>171</v>
      </c>
      <c r="AB118" s="75" t="s">
        <v>1214</v>
      </c>
      <c r="AC118" s="75">
        <v>3</v>
      </c>
    </row>
    <row r="119" spans="1:29" ht="15" x14ac:dyDescent="0.25">
      <c r="A119" s="75" t="s">
        <v>132</v>
      </c>
      <c r="B119" s="75" t="s">
        <v>11</v>
      </c>
      <c r="C119" s="75" t="s">
        <v>12</v>
      </c>
      <c r="D119" s="75" t="s">
        <v>8</v>
      </c>
      <c r="E119" s="84" t="str">
        <f t="shared" si="1"/>
        <v>Teoría y técnica de la investigación científica / José María Desantes Guanter y José López Y</v>
      </c>
      <c r="F119" s="75" t="s">
        <v>1218</v>
      </c>
      <c r="G119" s="75" t="s">
        <v>1219</v>
      </c>
      <c r="H119" s="75">
        <v>1996</v>
      </c>
      <c r="I119" s="75" t="s">
        <v>36</v>
      </c>
      <c r="J119" s="75" t="s">
        <v>1220</v>
      </c>
      <c r="K119" s="75" t="s">
        <v>1221</v>
      </c>
      <c r="L119" s="75" t="s">
        <v>163</v>
      </c>
      <c r="M119" s="75" t="s">
        <v>40</v>
      </c>
      <c r="N119" s="75">
        <v>3353</v>
      </c>
      <c r="O119" s="75">
        <v>10</v>
      </c>
      <c r="P119" s="75" t="s">
        <v>1222</v>
      </c>
      <c r="Q119" s="75" t="s">
        <v>1217</v>
      </c>
      <c r="R119" s="75">
        <v>-2000</v>
      </c>
      <c r="S119" s="75" t="s">
        <v>163</v>
      </c>
      <c r="T119" s="75" t="s">
        <v>1223</v>
      </c>
      <c r="U119" s="75" t="s">
        <v>153</v>
      </c>
      <c r="V119" s="75" t="s">
        <v>180</v>
      </c>
      <c r="W119" s="75" t="s">
        <v>181</v>
      </c>
      <c r="X119" s="75" t="s">
        <v>168</v>
      </c>
      <c r="Y119" s="75" t="s">
        <v>169</v>
      </c>
      <c r="Z119" s="75" t="s">
        <v>170</v>
      </c>
      <c r="AA119" s="75" t="s">
        <v>171</v>
      </c>
      <c r="AB119" s="75" t="s">
        <v>1224</v>
      </c>
      <c r="AC119" s="75">
        <v>25</v>
      </c>
    </row>
    <row r="120" spans="1:29" ht="15" x14ac:dyDescent="0.25">
      <c r="A120" s="75" t="s">
        <v>132</v>
      </c>
      <c r="B120" s="75" t="s">
        <v>11</v>
      </c>
      <c r="C120" s="75" t="s">
        <v>12</v>
      </c>
      <c r="D120" s="75" t="s">
        <v>8</v>
      </c>
      <c r="E120" s="84" t="str">
        <f t="shared" si="1"/>
        <v>Tesis doctorales y trabajos de investigación científica / Restituto Sierra Bravo.</v>
      </c>
      <c r="F120" s="75" t="s">
        <v>1169</v>
      </c>
      <c r="G120" s="75" t="s">
        <v>1226</v>
      </c>
      <c r="H120" s="75">
        <v>1994</v>
      </c>
      <c r="I120" s="75" t="s">
        <v>36</v>
      </c>
      <c r="J120" s="75" t="s">
        <v>1171</v>
      </c>
      <c r="K120" s="75" t="s">
        <v>521</v>
      </c>
      <c r="L120" s="75" t="s">
        <v>163</v>
      </c>
      <c r="M120" s="75" t="s">
        <v>40</v>
      </c>
      <c r="N120" s="75">
        <v>30740</v>
      </c>
      <c r="O120" s="75">
        <v>10</v>
      </c>
      <c r="P120" s="75" t="s">
        <v>1227</v>
      </c>
      <c r="Q120" s="75" t="s">
        <v>1225</v>
      </c>
      <c r="R120" s="75">
        <v>-2000</v>
      </c>
      <c r="S120" s="75" t="s">
        <v>163</v>
      </c>
      <c r="T120" s="75" t="s">
        <v>1228</v>
      </c>
      <c r="U120" s="75" t="s">
        <v>153</v>
      </c>
      <c r="V120" s="75" t="s">
        <v>180</v>
      </c>
      <c r="W120" s="75" t="s">
        <v>181</v>
      </c>
      <c r="X120" s="75" t="s">
        <v>168</v>
      </c>
      <c r="Y120" s="75" t="s">
        <v>169</v>
      </c>
      <c r="Z120" s="75" t="s">
        <v>170</v>
      </c>
      <c r="AA120" s="75" t="s">
        <v>171</v>
      </c>
      <c r="AB120" s="75" t="s">
        <v>1229</v>
      </c>
      <c r="AC120" s="75">
        <v>8</v>
      </c>
    </row>
    <row r="121" spans="1:29" ht="15" x14ac:dyDescent="0.25">
      <c r="A121" s="75" t="s">
        <v>132</v>
      </c>
      <c r="B121" s="75" t="s">
        <v>11</v>
      </c>
      <c r="C121" s="75" t="s">
        <v>12</v>
      </c>
      <c r="D121" s="75" t="s">
        <v>8</v>
      </c>
      <c r="E121" s="84" t="str">
        <f t="shared" si="1"/>
        <v>La construcción del oficio de investigador : una perspectiva Sherlockiana / Diego Antonio Pineda G.</v>
      </c>
      <c r="F121" s="75" t="s">
        <v>1231</v>
      </c>
      <c r="G121" s="75" t="s">
        <v>1232</v>
      </c>
      <c r="H121" s="75">
        <v>2008</v>
      </c>
      <c r="I121" s="75" t="s">
        <v>36</v>
      </c>
      <c r="J121" s="75" t="s">
        <v>1233</v>
      </c>
      <c r="K121" s="75" t="s">
        <v>1234</v>
      </c>
      <c r="L121" s="75" t="s">
        <v>163</v>
      </c>
      <c r="M121" s="75" t="s">
        <v>38</v>
      </c>
      <c r="N121" s="75">
        <v>162642</v>
      </c>
      <c r="O121" s="75">
        <v>20</v>
      </c>
      <c r="P121" s="75" t="s">
        <v>1235</v>
      </c>
      <c r="Q121" s="75" t="s">
        <v>1230</v>
      </c>
      <c r="R121" s="75">
        <v>2008</v>
      </c>
      <c r="S121" s="75" t="s">
        <v>163</v>
      </c>
      <c r="T121" s="75" t="s">
        <v>1236</v>
      </c>
      <c r="U121" s="75" t="s">
        <v>153</v>
      </c>
      <c r="V121" s="75" t="s">
        <v>166</v>
      </c>
      <c r="W121" s="75" t="s">
        <v>167</v>
      </c>
      <c r="X121" s="75" t="s">
        <v>168</v>
      </c>
      <c r="Y121" s="75" t="s">
        <v>169</v>
      </c>
      <c r="Z121" s="75" t="s">
        <v>170</v>
      </c>
      <c r="AA121" s="75" t="s">
        <v>171</v>
      </c>
      <c r="AB121" s="75" t="s">
        <v>1237</v>
      </c>
      <c r="AC121" s="75">
        <v>66</v>
      </c>
    </row>
    <row r="122" spans="1:29" ht="15" x14ac:dyDescent="0.25">
      <c r="A122" s="75" t="s">
        <v>132</v>
      </c>
      <c r="B122" s="75" t="s">
        <v>11</v>
      </c>
      <c r="C122" s="75" t="s">
        <v>12</v>
      </c>
      <c r="D122" s="75" t="s">
        <v>8</v>
      </c>
      <c r="E122" s="84" t="str">
        <f t="shared" si="1"/>
        <v>Fundamentos de investigación : un enfoque por competencias / Erica María Lara Muñoz.</v>
      </c>
      <c r="F122" s="75" t="s">
        <v>1239</v>
      </c>
      <c r="G122" s="75" t="s">
        <v>1240</v>
      </c>
      <c r="H122" s="75">
        <v>2013</v>
      </c>
      <c r="I122" s="75" t="s">
        <v>36</v>
      </c>
      <c r="J122" s="75" t="s">
        <v>1241</v>
      </c>
      <c r="K122" s="75" t="s">
        <v>1242</v>
      </c>
      <c r="L122" s="75" t="s">
        <v>163</v>
      </c>
      <c r="M122" s="75" t="s">
        <v>43</v>
      </c>
      <c r="N122" s="75">
        <v>168559</v>
      </c>
      <c r="O122" s="75">
        <v>10</v>
      </c>
      <c r="P122" s="75" t="s">
        <v>1243</v>
      </c>
      <c r="Q122" s="75" t="s">
        <v>1238</v>
      </c>
      <c r="R122" s="75">
        <v>2013</v>
      </c>
      <c r="S122" s="75" t="s">
        <v>163</v>
      </c>
      <c r="T122" s="75" t="s">
        <v>1244</v>
      </c>
      <c r="U122" s="75" t="s">
        <v>153</v>
      </c>
      <c r="V122" s="75" t="s">
        <v>1245</v>
      </c>
      <c r="W122" s="75" t="s">
        <v>167</v>
      </c>
      <c r="X122" s="75" t="s">
        <v>168</v>
      </c>
      <c r="Y122" s="75" t="s">
        <v>169</v>
      </c>
      <c r="Z122" s="75" t="s">
        <v>170</v>
      </c>
      <c r="AA122" s="75" t="s">
        <v>171</v>
      </c>
      <c r="AB122" s="75" t="s">
        <v>1246</v>
      </c>
      <c r="AC122" s="75">
        <v>9</v>
      </c>
    </row>
    <row r="123" spans="1:29" ht="15" x14ac:dyDescent="0.25">
      <c r="A123" s="75" t="s">
        <v>132</v>
      </c>
      <c r="B123" s="75" t="s">
        <v>11</v>
      </c>
      <c r="C123" s="75" t="s">
        <v>12</v>
      </c>
      <c r="D123" s="75" t="s">
        <v>8</v>
      </c>
      <c r="E123" s="84" t="str">
        <f t="shared" si="1"/>
        <v>A journey through qualitative research : from design to reporting / Stéphanie Gaudet y Dominique Ro</v>
      </c>
      <c r="F123" s="75" t="s">
        <v>1248</v>
      </c>
      <c r="G123" s="75" t="s">
        <v>1249</v>
      </c>
      <c r="H123" s="75">
        <v>2018</v>
      </c>
      <c r="I123" s="75" t="s">
        <v>37</v>
      </c>
      <c r="J123" s="75" t="s">
        <v>1250</v>
      </c>
      <c r="K123" s="75">
        <v>0</v>
      </c>
      <c r="L123" s="75" t="s">
        <v>163</v>
      </c>
      <c r="M123" s="75" t="s">
        <v>43</v>
      </c>
      <c r="N123" s="75">
        <v>259765</v>
      </c>
      <c r="O123" s="75">
        <v>10</v>
      </c>
      <c r="P123" s="75" t="s">
        <v>1251</v>
      </c>
      <c r="Q123" s="75" t="s">
        <v>1247</v>
      </c>
      <c r="R123" s="75">
        <v>2018</v>
      </c>
      <c r="S123" s="75" t="s">
        <v>163</v>
      </c>
      <c r="T123" s="75" t="s">
        <v>1252</v>
      </c>
      <c r="U123" s="75" t="s">
        <v>153</v>
      </c>
      <c r="V123" s="75" t="s">
        <v>190</v>
      </c>
      <c r="W123" s="75" t="s">
        <v>191</v>
      </c>
      <c r="X123" s="75" t="s">
        <v>168</v>
      </c>
      <c r="Y123" s="75" t="s">
        <v>169</v>
      </c>
      <c r="Z123" s="75" t="s">
        <v>170</v>
      </c>
      <c r="AA123" s="75" t="s">
        <v>171</v>
      </c>
      <c r="AB123" s="75" t="s">
        <v>1253</v>
      </c>
      <c r="AC123" s="75">
        <v>23</v>
      </c>
    </row>
    <row r="124" spans="1:29" ht="15" x14ac:dyDescent="0.25">
      <c r="A124" s="75" t="s">
        <v>137</v>
      </c>
      <c r="B124" s="75" t="s">
        <v>15</v>
      </c>
      <c r="C124" s="75" t="s">
        <v>7</v>
      </c>
      <c r="D124" s="75" t="s">
        <v>7</v>
      </c>
      <c r="E124" s="84" t="str">
        <f t="shared" si="1"/>
        <v>Hallazgos : revista de investigaciones.</v>
      </c>
      <c r="F124" s="75"/>
      <c r="G124" s="75" t="s">
        <v>1255</v>
      </c>
      <c r="H124" s="75">
        <v>2005</v>
      </c>
      <c r="I124" s="75" t="s">
        <v>36</v>
      </c>
      <c r="J124" s="75" t="s">
        <v>1256</v>
      </c>
      <c r="K124" s="75" t="s">
        <v>1257</v>
      </c>
      <c r="L124" s="75" t="s">
        <v>163</v>
      </c>
      <c r="M124" s="75" t="s">
        <v>38</v>
      </c>
      <c r="N124" s="75">
        <v>127741</v>
      </c>
      <c r="O124" s="75">
        <v>100</v>
      </c>
      <c r="P124" s="75" t="s">
        <v>1258</v>
      </c>
      <c r="Q124" s="75" t="s">
        <v>1254</v>
      </c>
      <c r="R124" s="75">
        <v>2005</v>
      </c>
      <c r="S124" s="75" t="s">
        <v>163</v>
      </c>
      <c r="T124" s="75" t="s">
        <v>1259</v>
      </c>
      <c r="U124" s="75" t="s">
        <v>153</v>
      </c>
      <c r="V124" s="75" t="s">
        <v>180</v>
      </c>
      <c r="W124" s="75" t="s">
        <v>181</v>
      </c>
      <c r="X124" s="75" t="s">
        <v>168</v>
      </c>
      <c r="Y124" s="75" t="s">
        <v>169</v>
      </c>
      <c r="Z124" s="75" t="s">
        <v>170</v>
      </c>
      <c r="AA124" s="75" t="s">
        <v>171</v>
      </c>
      <c r="AB124" s="75" t="s">
        <v>1260</v>
      </c>
      <c r="AC124" s="75">
        <v>1</v>
      </c>
    </row>
    <row r="125" spans="1:29" ht="15" x14ac:dyDescent="0.25">
      <c r="A125" s="75" t="s">
        <v>132</v>
      </c>
      <c r="B125" s="75" t="s">
        <v>17</v>
      </c>
      <c r="C125" s="75" t="s">
        <v>12</v>
      </c>
      <c r="D125" s="75" t="s">
        <v>8</v>
      </c>
      <c r="E125" s="84" t="str">
        <f t="shared" si="1"/>
        <v>La filosofía aplicada a la investigación científica / Amparo Vélez Ramírez y Francisco José He</v>
      </c>
      <c r="F125" s="75" t="s">
        <v>1270</v>
      </c>
      <c r="G125" s="75" t="s">
        <v>1271</v>
      </c>
      <c r="H125" s="75">
        <v>1994</v>
      </c>
      <c r="I125" s="75" t="s">
        <v>36</v>
      </c>
      <c r="J125" s="75" t="s">
        <v>1272</v>
      </c>
      <c r="K125" s="75" t="s">
        <v>1273</v>
      </c>
      <c r="L125" s="75" t="s">
        <v>163</v>
      </c>
      <c r="M125" s="75" t="s">
        <v>40</v>
      </c>
      <c r="N125" s="75">
        <v>2988</v>
      </c>
      <c r="O125" s="75">
        <v>30</v>
      </c>
      <c r="P125" s="75" t="s">
        <v>1274</v>
      </c>
      <c r="Q125" s="75" t="s">
        <v>1269</v>
      </c>
      <c r="R125" s="75">
        <v>-2000</v>
      </c>
      <c r="S125" s="75" t="s">
        <v>163</v>
      </c>
      <c r="T125" s="75" t="s">
        <v>1275</v>
      </c>
      <c r="U125" s="75" t="s">
        <v>153</v>
      </c>
      <c r="V125" s="75" t="s">
        <v>190</v>
      </c>
      <c r="W125" s="75" t="s">
        <v>191</v>
      </c>
      <c r="X125" s="75" t="s">
        <v>168</v>
      </c>
      <c r="Y125" s="75" t="s">
        <v>169</v>
      </c>
      <c r="Z125" s="75" t="s">
        <v>170</v>
      </c>
      <c r="AA125" s="75" t="s">
        <v>171</v>
      </c>
      <c r="AB125" s="75" t="s">
        <v>1276</v>
      </c>
      <c r="AC125" s="75">
        <v>2</v>
      </c>
    </row>
    <row r="126" spans="1:29" ht="15" x14ac:dyDescent="0.25">
      <c r="A126" s="75" t="s">
        <v>132</v>
      </c>
      <c r="B126" s="75" t="s">
        <v>16</v>
      </c>
      <c r="C126" s="75" t="s">
        <v>12</v>
      </c>
      <c r="D126" s="75" t="s">
        <v>8</v>
      </c>
      <c r="E126" s="84" t="str">
        <f t="shared" si="1"/>
        <v>Metodología de la investigación : curso general y aplicado / Lizardo Carvajal.</v>
      </c>
      <c r="F126" s="75" t="s">
        <v>414</v>
      </c>
      <c r="G126" s="75" t="s">
        <v>1282</v>
      </c>
      <c r="H126" s="75">
        <v>1986</v>
      </c>
      <c r="I126" s="75" t="s">
        <v>36</v>
      </c>
      <c r="J126" s="75"/>
      <c r="K126" s="75" t="s">
        <v>1283</v>
      </c>
      <c r="L126" s="75" t="s">
        <v>163</v>
      </c>
      <c r="M126" s="75" t="s">
        <v>39</v>
      </c>
      <c r="N126" s="75">
        <v>65024</v>
      </c>
      <c r="O126" s="75">
        <v>10</v>
      </c>
      <c r="P126" s="75" t="s">
        <v>1284</v>
      </c>
      <c r="Q126" s="75" t="s">
        <v>1281</v>
      </c>
      <c r="R126" s="75">
        <v>-2000</v>
      </c>
      <c r="S126" s="75" t="s">
        <v>163</v>
      </c>
      <c r="T126" s="75" t="s">
        <v>1285</v>
      </c>
      <c r="U126" s="75" t="s">
        <v>153</v>
      </c>
      <c r="V126" s="75" t="s">
        <v>180</v>
      </c>
      <c r="W126" s="75" t="s">
        <v>181</v>
      </c>
      <c r="X126" s="75" t="s">
        <v>168</v>
      </c>
      <c r="Y126" s="75" t="s">
        <v>169</v>
      </c>
      <c r="Z126" s="75" t="s">
        <v>170</v>
      </c>
      <c r="AA126" s="75" t="s">
        <v>171</v>
      </c>
      <c r="AB126" s="75" t="s">
        <v>1286</v>
      </c>
      <c r="AC126" s="75">
        <v>1</v>
      </c>
    </row>
    <row r="127" spans="1:29" ht="15" x14ac:dyDescent="0.25">
      <c r="A127" s="75" t="s">
        <v>132</v>
      </c>
      <c r="B127" s="75" t="s">
        <v>11</v>
      </c>
      <c r="C127" s="75" t="s">
        <v>12</v>
      </c>
      <c r="D127" s="75" t="s">
        <v>8</v>
      </c>
      <c r="E127" s="84" t="str">
        <f t="shared" si="1"/>
        <v>Diseño de proyectos de investigación y acción / Carlos Julio Arévalo.</v>
      </c>
      <c r="F127" s="75" t="s">
        <v>1288</v>
      </c>
      <c r="G127" s="75" t="s">
        <v>1289</v>
      </c>
      <c r="H127" s="75">
        <v>2004</v>
      </c>
      <c r="I127" s="75" t="s">
        <v>36</v>
      </c>
      <c r="J127" s="75" t="s">
        <v>1290</v>
      </c>
      <c r="K127" s="75" t="s">
        <v>1291</v>
      </c>
      <c r="L127" s="75" t="s">
        <v>163</v>
      </c>
      <c r="M127" s="75" t="s">
        <v>38</v>
      </c>
      <c r="N127" s="75">
        <v>58177</v>
      </c>
      <c r="O127" s="75">
        <v>10</v>
      </c>
      <c r="P127" s="75" t="s">
        <v>1292</v>
      </c>
      <c r="Q127" s="75" t="s">
        <v>1287</v>
      </c>
      <c r="R127" s="75">
        <v>2004</v>
      </c>
      <c r="S127" s="75" t="s">
        <v>163</v>
      </c>
      <c r="T127" s="75" t="s">
        <v>1293</v>
      </c>
      <c r="U127" s="75" t="s">
        <v>153</v>
      </c>
      <c r="V127" s="75" t="s">
        <v>190</v>
      </c>
      <c r="W127" s="75" t="s">
        <v>191</v>
      </c>
      <c r="X127" s="75" t="s">
        <v>168</v>
      </c>
      <c r="Y127" s="75" t="s">
        <v>169</v>
      </c>
      <c r="Z127" s="75" t="s">
        <v>170</v>
      </c>
      <c r="AA127" s="75" t="s">
        <v>171</v>
      </c>
      <c r="AB127" s="75" t="s">
        <v>1294</v>
      </c>
      <c r="AC127" s="75">
        <v>14</v>
      </c>
    </row>
    <row r="128" spans="1:29" ht="15" x14ac:dyDescent="0.25">
      <c r="A128" s="75" t="s">
        <v>132</v>
      </c>
      <c r="B128" s="75" t="s">
        <v>11</v>
      </c>
      <c r="C128" s="75" t="s">
        <v>12</v>
      </c>
      <c r="D128" s="75" t="s">
        <v>8</v>
      </c>
      <c r="E128" s="84" t="str">
        <f t="shared" si="1"/>
        <v>Metodología de la investigación / Roberto Hernández Sampieri, Carlos Fernández Collado y Pilar B</v>
      </c>
      <c r="F128" s="75" t="s">
        <v>210</v>
      </c>
      <c r="G128" s="75" t="s">
        <v>1295</v>
      </c>
      <c r="H128" s="75">
        <v>2003</v>
      </c>
      <c r="I128" s="75" t="s">
        <v>36</v>
      </c>
      <c r="J128" s="75" t="s">
        <v>1296</v>
      </c>
      <c r="K128" s="75" t="s">
        <v>1297</v>
      </c>
      <c r="L128" s="75" t="s">
        <v>163</v>
      </c>
      <c r="M128" s="75" t="s">
        <v>38</v>
      </c>
      <c r="N128" s="75">
        <v>58953</v>
      </c>
      <c r="O128" s="75">
        <v>20</v>
      </c>
      <c r="P128" s="75" t="s">
        <v>1298</v>
      </c>
      <c r="Q128" s="75" t="s">
        <v>225</v>
      </c>
      <c r="R128" s="75">
        <v>2003</v>
      </c>
      <c r="S128" s="75" t="s">
        <v>163</v>
      </c>
      <c r="T128" s="75" t="s">
        <v>1299</v>
      </c>
      <c r="U128" s="75" t="s">
        <v>153</v>
      </c>
      <c r="V128" s="75" t="s">
        <v>216</v>
      </c>
      <c r="W128" s="75" t="s">
        <v>181</v>
      </c>
      <c r="X128" s="75" t="s">
        <v>168</v>
      </c>
      <c r="Y128" s="75" t="s">
        <v>169</v>
      </c>
      <c r="Z128" s="75" t="s">
        <v>170</v>
      </c>
      <c r="AA128" s="75" t="s">
        <v>171</v>
      </c>
      <c r="AB128" s="75" t="s">
        <v>1300</v>
      </c>
      <c r="AC128" s="75">
        <v>303</v>
      </c>
    </row>
    <row r="129" spans="1:29" ht="15" x14ac:dyDescent="0.25">
      <c r="A129" s="75" t="s">
        <v>132</v>
      </c>
      <c r="B129" s="75" t="s">
        <v>11</v>
      </c>
      <c r="C129" s="75" t="s">
        <v>12</v>
      </c>
      <c r="D129" s="75" t="s">
        <v>8</v>
      </c>
      <c r="E129" s="84" t="str">
        <f t="shared" si="1"/>
        <v>Metodología científica / Luiz, Cervo Amado; Pedro Alcino, Bervian.</v>
      </c>
      <c r="F129" s="75" t="s">
        <v>1302</v>
      </c>
      <c r="G129" s="75" t="s">
        <v>1303</v>
      </c>
      <c r="H129" s="75">
        <v>1980</v>
      </c>
      <c r="I129" s="75" t="s">
        <v>36</v>
      </c>
      <c r="J129" s="75" t="s">
        <v>1304</v>
      </c>
      <c r="K129" s="75" t="s">
        <v>213</v>
      </c>
      <c r="L129" s="75" t="s">
        <v>163</v>
      </c>
      <c r="M129" s="75" t="s">
        <v>42</v>
      </c>
      <c r="N129" s="75">
        <v>29618</v>
      </c>
      <c r="O129" s="75">
        <v>10</v>
      </c>
      <c r="P129" s="75" t="s">
        <v>1305</v>
      </c>
      <c r="Q129" s="75" t="s">
        <v>1301</v>
      </c>
      <c r="R129" s="75">
        <v>-2000</v>
      </c>
      <c r="S129" s="75" t="s">
        <v>163</v>
      </c>
      <c r="T129" s="75" t="s">
        <v>1306</v>
      </c>
      <c r="U129" s="75" t="s">
        <v>153</v>
      </c>
      <c r="V129" s="75" t="s">
        <v>216</v>
      </c>
      <c r="W129" s="75" t="s">
        <v>181</v>
      </c>
      <c r="X129" s="75" t="s">
        <v>168</v>
      </c>
      <c r="Y129" s="75" t="s">
        <v>169</v>
      </c>
      <c r="Z129" s="75" t="s">
        <v>170</v>
      </c>
      <c r="AA129" s="75" t="s">
        <v>171</v>
      </c>
      <c r="AB129" s="75" t="s">
        <v>1307</v>
      </c>
      <c r="AC129" s="75">
        <v>15</v>
      </c>
    </row>
    <row r="130" spans="1:29" ht="15" x14ac:dyDescent="0.25">
      <c r="A130" s="75" t="s">
        <v>132</v>
      </c>
      <c r="B130" s="75" t="s">
        <v>11</v>
      </c>
      <c r="C130" s="75" t="s">
        <v>12</v>
      </c>
      <c r="D130" s="75" t="s">
        <v>8</v>
      </c>
      <c r="E130" s="84" t="str">
        <f t="shared" si="1"/>
        <v>Métodos cualitativos y cuantitativos en investigación evaluativa / Thomas D. Cook y Charles S. Rei</v>
      </c>
      <c r="F130" s="75" t="s">
        <v>1309</v>
      </c>
      <c r="G130" s="75" t="s">
        <v>1310</v>
      </c>
      <c r="H130" s="75">
        <v>1986</v>
      </c>
      <c r="I130" s="75" t="s">
        <v>36</v>
      </c>
      <c r="J130" s="75" t="s">
        <v>1311</v>
      </c>
      <c r="K130" s="75" t="s">
        <v>1312</v>
      </c>
      <c r="L130" s="75" t="s">
        <v>163</v>
      </c>
      <c r="M130" s="75" t="s">
        <v>39</v>
      </c>
      <c r="N130" s="75">
        <v>44319</v>
      </c>
      <c r="O130" s="75">
        <v>10</v>
      </c>
      <c r="P130" s="75" t="s">
        <v>1313</v>
      </c>
      <c r="Q130" s="75" t="s">
        <v>1308</v>
      </c>
      <c r="R130" s="75">
        <v>-2000</v>
      </c>
      <c r="S130" s="75" t="s">
        <v>163</v>
      </c>
      <c r="T130" s="75" t="s">
        <v>1314</v>
      </c>
      <c r="U130" s="75" t="s">
        <v>153</v>
      </c>
      <c r="V130" s="75" t="s">
        <v>190</v>
      </c>
      <c r="W130" s="75" t="s">
        <v>191</v>
      </c>
      <c r="X130" s="75" t="s">
        <v>168</v>
      </c>
      <c r="Y130" s="75" t="s">
        <v>169</v>
      </c>
      <c r="Z130" s="75" t="s">
        <v>170</v>
      </c>
      <c r="AA130" s="75" t="s">
        <v>171</v>
      </c>
      <c r="AB130" s="75" t="s">
        <v>1315</v>
      </c>
      <c r="AC130" s="75">
        <v>68</v>
      </c>
    </row>
    <row r="131" spans="1:29" ht="15" x14ac:dyDescent="0.25">
      <c r="A131" s="75" t="s">
        <v>132</v>
      </c>
      <c r="B131" s="75" t="s">
        <v>11</v>
      </c>
      <c r="C131" s="75" t="s">
        <v>12</v>
      </c>
      <c r="D131" s="75" t="s">
        <v>8</v>
      </c>
      <c r="E131" s="84" t="str">
        <f t="shared" ref="E131:E194" si="2">HYPERLINK(T131,Q131)</f>
        <v>Cómo hacer una tesis y elaborar todo tipo de escritos / Carlos A. Sabino ; ed. Gabriel Silva Rincó</v>
      </c>
      <c r="F131" s="75" t="s">
        <v>586</v>
      </c>
      <c r="G131" s="75" t="s">
        <v>1317</v>
      </c>
      <c r="H131" s="75">
        <v>1998</v>
      </c>
      <c r="I131" s="75" t="s">
        <v>36</v>
      </c>
      <c r="J131" s="75" t="s">
        <v>1318</v>
      </c>
      <c r="K131" s="75" t="s">
        <v>1319</v>
      </c>
      <c r="L131" s="75" t="s">
        <v>163</v>
      </c>
      <c r="M131" s="75" t="s">
        <v>40</v>
      </c>
      <c r="N131" s="75">
        <v>44411</v>
      </c>
      <c r="O131" s="75">
        <v>10</v>
      </c>
      <c r="P131" s="75" t="s">
        <v>1320</v>
      </c>
      <c r="Q131" s="75" t="s">
        <v>1316</v>
      </c>
      <c r="R131" s="75">
        <v>-2000</v>
      </c>
      <c r="S131" s="75" t="s">
        <v>163</v>
      </c>
      <c r="T131" s="75" t="s">
        <v>1321</v>
      </c>
      <c r="U131" s="75" t="s">
        <v>153</v>
      </c>
      <c r="V131" s="75" t="s">
        <v>166</v>
      </c>
      <c r="W131" s="75" t="s">
        <v>167</v>
      </c>
      <c r="X131" s="75" t="s">
        <v>168</v>
      </c>
      <c r="Y131" s="75" t="s">
        <v>169</v>
      </c>
      <c r="Z131" s="75" t="s">
        <v>170</v>
      </c>
      <c r="AA131" s="75" t="s">
        <v>171</v>
      </c>
      <c r="AB131" s="75" t="s">
        <v>1322</v>
      </c>
      <c r="AC131" s="75">
        <v>44</v>
      </c>
    </row>
    <row r="132" spans="1:29" ht="15" x14ac:dyDescent="0.25">
      <c r="A132" s="75" t="s">
        <v>132</v>
      </c>
      <c r="B132" s="75" t="s">
        <v>11</v>
      </c>
      <c r="C132" s="75" t="s">
        <v>12</v>
      </c>
      <c r="D132" s="75" t="s">
        <v>8</v>
      </c>
      <c r="E132" s="84" t="str">
        <f t="shared" si="2"/>
        <v>Análisis y diseño de experimentos / Humberto Gutiérrez Pulido, Román de la Vara Salazar ; revisi</v>
      </c>
      <c r="F132" s="75" t="s">
        <v>595</v>
      </c>
      <c r="G132" s="75" t="s">
        <v>1323</v>
      </c>
      <c r="H132" s="75">
        <v>2012</v>
      </c>
      <c r="I132" s="75" t="s">
        <v>36</v>
      </c>
      <c r="J132" s="75" t="s">
        <v>1324</v>
      </c>
      <c r="K132" s="75" t="s">
        <v>1325</v>
      </c>
      <c r="L132" s="75" t="s">
        <v>163</v>
      </c>
      <c r="M132" s="75" t="s">
        <v>43</v>
      </c>
      <c r="N132" s="75">
        <v>158536</v>
      </c>
      <c r="O132" s="75">
        <v>10</v>
      </c>
      <c r="P132" s="75" t="s">
        <v>1326</v>
      </c>
      <c r="Q132" s="75" t="s">
        <v>594</v>
      </c>
      <c r="R132" s="75">
        <v>2012</v>
      </c>
      <c r="S132" s="75" t="s">
        <v>163</v>
      </c>
      <c r="T132" s="75" t="s">
        <v>1327</v>
      </c>
      <c r="U132" s="75" t="s">
        <v>153</v>
      </c>
      <c r="V132" s="75" t="s">
        <v>335</v>
      </c>
      <c r="W132" s="75" t="s">
        <v>336</v>
      </c>
      <c r="X132" s="75" t="s">
        <v>168</v>
      </c>
      <c r="Y132" s="75" t="s">
        <v>169</v>
      </c>
      <c r="Z132" s="75" t="s">
        <v>170</v>
      </c>
      <c r="AA132" s="75" t="s">
        <v>171</v>
      </c>
      <c r="AB132" s="75" t="s">
        <v>1328</v>
      </c>
      <c r="AC132" s="75">
        <v>34</v>
      </c>
    </row>
    <row r="133" spans="1:29" ht="15" x14ac:dyDescent="0.25">
      <c r="A133" s="75" t="s">
        <v>132</v>
      </c>
      <c r="B133" s="75" t="s">
        <v>11</v>
      </c>
      <c r="C133" s="75" t="s">
        <v>12</v>
      </c>
      <c r="D133" s="75" t="s">
        <v>8</v>
      </c>
      <c r="E133" s="84" t="str">
        <f t="shared" si="2"/>
        <v>Ethics in qualitative research : controversies and contexts / Martyn Hammersley y Anna Traianou.</v>
      </c>
      <c r="F133" s="75" t="s">
        <v>1344</v>
      </c>
      <c r="G133" s="75" t="s">
        <v>1345</v>
      </c>
      <c r="H133" s="75">
        <v>2012</v>
      </c>
      <c r="I133" s="75" t="s">
        <v>37</v>
      </c>
      <c r="J133" s="75" t="s">
        <v>1346</v>
      </c>
      <c r="K133" s="75">
        <v>0</v>
      </c>
      <c r="L133" s="75" t="s">
        <v>163</v>
      </c>
      <c r="M133" s="75" t="s">
        <v>43</v>
      </c>
      <c r="N133" s="75">
        <v>263946</v>
      </c>
      <c r="O133" s="75">
        <v>10</v>
      </c>
      <c r="P133" s="75" t="s">
        <v>1347</v>
      </c>
      <c r="Q133" s="75" t="s">
        <v>1343</v>
      </c>
      <c r="R133" s="75">
        <v>2012</v>
      </c>
      <c r="S133" s="75" t="s">
        <v>163</v>
      </c>
      <c r="T133" s="75" t="s">
        <v>1348</v>
      </c>
      <c r="U133" s="75" t="s">
        <v>153</v>
      </c>
      <c r="V133" s="75" t="s">
        <v>190</v>
      </c>
      <c r="W133" s="75" t="s">
        <v>191</v>
      </c>
      <c r="X133" s="75" t="s">
        <v>168</v>
      </c>
      <c r="Y133" s="75" t="s">
        <v>169</v>
      </c>
      <c r="Z133" s="75" t="s">
        <v>170</v>
      </c>
      <c r="AA133" s="75" t="s">
        <v>171</v>
      </c>
      <c r="AB133" s="75" t="s">
        <v>1349</v>
      </c>
      <c r="AC133" s="75">
        <v>5</v>
      </c>
    </row>
    <row r="134" spans="1:29" ht="15" x14ac:dyDescent="0.25">
      <c r="A134" s="75" t="s">
        <v>132</v>
      </c>
      <c r="B134" s="75" t="s">
        <v>11</v>
      </c>
      <c r="C134" s="75" t="s">
        <v>12</v>
      </c>
      <c r="D134" s="75" t="s">
        <v>8</v>
      </c>
      <c r="E134" s="84" t="str">
        <f t="shared" si="2"/>
        <v>Las prácticas de investigación en educación tensiones y desplazamientos entre la investigación f</v>
      </c>
      <c r="F134" s="75" t="s">
        <v>1351</v>
      </c>
      <c r="G134" s="75" t="s">
        <v>1352</v>
      </c>
      <c r="H134" s="75">
        <v>2011</v>
      </c>
      <c r="I134" s="75" t="s">
        <v>36</v>
      </c>
      <c r="J134" s="75" t="s">
        <v>1353</v>
      </c>
      <c r="K134" s="75">
        <v>0</v>
      </c>
      <c r="L134" s="75" t="s">
        <v>163</v>
      </c>
      <c r="M134" s="75" t="s">
        <v>43</v>
      </c>
      <c r="N134" s="75">
        <v>267812</v>
      </c>
      <c r="O134" s="75">
        <v>10</v>
      </c>
      <c r="P134" s="75" t="s">
        <v>1354</v>
      </c>
      <c r="Q134" s="75" t="s">
        <v>1350</v>
      </c>
      <c r="R134" s="75">
        <v>2011</v>
      </c>
      <c r="S134" s="75" t="s">
        <v>163</v>
      </c>
      <c r="T134" s="75" t="s">
        <v>1355</v>
      </c>
      <c r="U134" s="75" t="s">
        <v>153</v>
      </c>
      <c r="V134" s="75" t="s">
        <v>190</v>
      </c>
      <c r="W134" s="75" t="s">
        <v>191</v>
      </c>
      <c r="X134" s="75" t="s">
        <v>168</v>
      </c>
      <c r="Y134" s="75" t="s">
        <v>169</v>
      </c>
      <c r="Z134" s="75" t="s">
        <v>170</v>
      </c>
      <c r="AA134" s="75" t="s">
        <v>171</v>
      </c>
      <c r="AB134" s="75" t="s">
        <v>1356</v>
      </c>
      <c r="AC134" s="75">
        <v>4</v>
      </c>
    </row>
    <row r="135" spans="1:29" ht="15" x14ac:dyDescent="0.25">
      <c r="A135" s="75" t="s">
        <v>132</v>
      </c>
      <c r="B135" s="75" t="s">
        <v>14</v>
      </c>
      <c r="C135" s="75" t="s">
        <v>18</v>
      </c>
      <c r="D135" s="75" t="s">
        <v>8</v>
      </c>
      <c r="E135" s="84" t="str">
        <f t="shared" si="2"/>
        <v>Guía práctica para la evaluación de impacto / Raquel Bernal y Ximena Peña.</v>
      </c>
      <c r="F135" s="75" t="s">
        <v>1364</v>
      </c>
      <c r="G135" s="75" t="s">
        <v>1365</v>
      </c>
      <c r="H135" s="75">
        <v>2011</v>
      </c>
      <c r="I135" s="75" t="s">
        <v>36</v>
      </c>
      <c r="J135" s="75" t="s">
        <v>1366</v>
      </c>
      <c r="K135" s="75" t="s">
        <v>1367</v>
      </c>
      <c r="L135" s="75" t="s">
        <v>163</v>
      </c>
      <c r="M135" s="75" t="s">
        <v>43</v>
      </c>
      <c r="N135" s="75">
        <v>146460</v>
      </c>
      <c r="O135" s="75">
        <v>20</v>
      </c>
      <c r="P135" s="75" t="s">
        <v>1368</v>
      </c>
      <c r="Q135" s="75" t="s">
        <v>1363</v>
      </c>
      <c r="R135" s="75">
        <v>2011</v>
      </c>
      <c r="S135" s="75" t="s">
        <v>163</v>
      </c>
      <c r="T135" s="75" t="s">
        <v>1369</v>
      </c>
      <c r="U135" s="75" t="s">
        <v>153</v>
      </c>
      <c r="V135" s="75" t="s">
        <v>190</v>
      </c>
      <c r="W135" s="75" t="s">
        <v>191</v>
      </c>
      <c r="X135" s="75" t="s">
        <v>168</v>
      </c>
      <c r="Y135" s="75" t="s">
        <v>169</v>
      </c>
      <c r="Z135" s="75" t="s">
        <v>170</v>
      </c>
      <c r="AA135" s="75" t="s">
        <v>171</v>
      </c>
      <c r="AB135" s="75" t="s">
        <v>1370</v>
      </c>
      <c r="AC135" s="75">
        <v>1</v>
      </c>
    </row>
    <row r="136" spans="1:29" ht="15" x14ac:dyDescent="0.25">
      <c r="A136" s="75" t="s">
        <v>132</v>
      </c>
      <c r="B136" s="75" t="s">
        <v>11</v>
      </c>
      <c r="C136" s="75" t="s">
        <v>12</v>
      </c>
      <c r="D136" s="75" t="s">
        <v>8</v>
      </c>
      <c r="E136" s="84" t="str">
        <f t="shared" si="2"/>
        <v>Elementos de investigación / Frederick Lamson Whitney ; traducido por José Savé.</v>
      </c>
      <c r="F136" s="75" t="s">
        <v>1161</v>
      </c>
      <c r="G136" s="75" t="s">
        <v>1383</v>
      </c>
      <c r="H136" s="75">
        <v>1963</v>
      </c>
      <c r="I136" s="75" t="s">
        <v>36</v>
      </c>
      <c r="J136" s="75"/>
      <c r="K136" s="75" t="s">
        <v>1384</v>
      </c>
      <c r="L136" s="75" t="s">
        <v>163</v>
      </c>
      <c r="M136" s="75" t="s">
        <v>41</v>
      </c>
      <c r="N136" s="75">
        <v>13356</v>
      </c>
      <c r="O136" s="75">
        <v>10</v>
      </c>
      <c r="P136" s="75" t="s">
        <v>1385</v>
      </c>
      <c r="Q136" s="75" t="s">
        <v>1160</v>
      </c>
      <c r="R136" s="75">
        <v>-2000</v>
      </c>
      <c r="S136" s="75" t="s">
        <v>163</v>
      </c>
      <c r="T136" s="75" t="s">
        <v>1386</v>
      </c>
      <c r="U136" s="75" t="s">
        <v>153</v>
      </c>
      <c r="V136" s="75" t="s">
        <v>180</v>
      </c>
      <c r="W136" s="75" t="s">
        <v>181</v>
      </c>
      <c r="X136" s="75" t="s">
        <v>168</v>
      </c>
      <c r="Y136" s="75" t="s">
        <v>169</v>
      </c>
      <c r="Z136" s="75" t="s">
        <v>170</v>
      </c>
      <c r="AA136" s="75" t="s">
        <v>171</v>
      </c>
      <c r="AB136" s="75" t="s">
        <v>1387</v>
      </c>
      <c r="AC136" s="75">
        <v>14</v>
      </c>
    </row>
    <row r="137" spans="1:29" ht="15" x14ac:dyDescent="0.25">
      <c r="A137" s="75" t="s">
        <v>132</v>
      </c>
      <c r="B137" s="75" t="s">
        <v>11</v>
      </c>
      <c r="C137" s="75" t="s">
        <v>12</v>
      </c>
      <c r="D137" s="75" t="s">
        <v>8</v>
      </c>
      <c r="E137" s="84" t="str">
        <f t="shared" si="2"/>
        <v>El trabajo de documentación : apuntes para su preparación y presentación / Antonio Sanabria Quint</v>
      </c>
      <c r="F137" s="75" t="s">
        <v>474</v>
      </c>
      <c r="G137" s="75" t="s">
        <v>1388</v>
      </c>
      <c r="H137" s="75">
        <v>1965</v>
      </c>
      <c r="I137" s="75" t="s">
        <v>36</v>
      </c>
      <c r="J137" s="75"/>
      <c r="K137" s="75" t="s">
        <v>1389</v>
      </c>
      <c r="L137" s="75" t="s">
        <v>163</v>
      </c>
      <c r="M137" s="75" t="s">
        <v>41</v>
      </c>
      <c r="N137" s="75">
        <v>13363</v>
      </c>
      <c r="O137" s="75">
        <v>10</v>
      </c>
      <c r="P137" s="75" t="s">
        <v>1390</v>
      </c>
      <c r="Q137" s="75" t="s">
        <v>473</v>
      </c>
      <c r="R137" s="75">
        <v>-2000</v>
      </c>
      <c r="S137" s="75" t="s">
        <v>163</v>
      </c>
      <c r="T137" s="75" t="s">
        <v>1391</v>
      </c>
      <c r="U137" s="75" t="s">
        <v>153</v>
      </c>
      <c r="V137" s="75" t="s">
        <v>190</v>
      </c>
      <c r="W137" s="75" t="s">
        <v>191</v>
      </c>
      <c r="X137" s="75" t="s">
        <v>168</v>
      </c>
      <c r="Y137" s="75" t="s">
        <v>169</v>
      </c>
      <c r="Z137" s="75" t="s">
        <v>170</v>
      </c>
      <c r="AA137" s="75" t="s">
        <v>171</v>
      </c>
      <c r="AB137" s="75" t="s">
        <v>1392</v>
      </c>
      <c r="AC137" s="75">
        <v>11</v>
      </c>
    </row>
    <row r="138" spans="1:29" ht="15" x14ac:dyDescent="0.25">
      <c r="A138" s="75" t="s">
        <v>132</v>
      </c>
      <c r="B138" s="75" t="s">
        <v>16</v>
      </c>
      <c r="C138" s="75" t="s">
        <v>12</v>
      </c>
      <c r="D138" s="75" t="s">
        <v>8</v>
      </c>
      <c r="E138" s="84" t="str">
        <f t="shared" si="2"/>
        <v>Lineamientos para la investigación jurídica / José Martínez Pichardo , prólogo de Humberto Ben</v>
      </c>
      <c r="F138" s="75" t="s">
        <v>869</v>
      </c>
      <c r="G138" s="75" t="s">
        <v>1402</v>
      </c>
      <c r="H138" s="75">
        <v>1994</v>
      </c>
      <c r="I138" s="75" t="s">
        <v>36</v>
      </c>
      <c r="J138" s="75" t="s">
        <v>1403</v>
      </c>
      <c r="K138" s="75" t="s">
        <v>1404</v>
      </c>
      <c r="L138" s="75" t="s">
        <v>163</v>
      </c>
      <c r="M138" s="75" t="s">
        <v>40</v>
      </c>
      <c r="N138" s="75">
        <v>126136</v>
      </c>
      <c r="O138" s="75">
        <v>10</v>
      </c>
      <c r="P138" s="75" t="s">
        <v>1405</v>
      </c>
      <c r="Q138" s="75" t="s">
        <v>1401</v>
      </c>
      <c r="R138" s="75">
        <v>-2000</v>
      </c>
      <c r="S138" s="75" t="s">
        <v>163</v>
      </c>
      <c r="T138" s="75" t="s">
        <v>1406</v>
      </c>
      <c r="U138" s="75" t="s">
        <v>153</v>
      </c>
      <c r="V138" s="75" t="s">
        <v>190</v>
      </c>
      <c r="W138" s="75" t="s">
        <v>191</v>
      </c>
      <c r="X138" s="75" t="s">
        <v>168</v>
      </c>
      <c r="Y138" s="75" t="s">
        <v>169</v>
      </c>
      <c r="Z138" s="75" t="s">
        <v>170</v>
      </c>
      <c r="AA138" s="75" t="s">
        <v>171</v>
      </c>
      <c r="AB138" s="75" t="s">
        <v>1407</v>
      </c>
      <c r="AC138" s="75">
        <v>1</v>
      </c>
    </row>
    <row r="139" spans="1:29" ht="15" x14ac:dyDescent="0.25">
      <c r="A139" s="75" t="s">
        <v>132</v>
      </c>
      <c r="B139" s="75" t="s">
        <v>11</v>
      </c>
      <c r="C139" s="75" t="s">
        <v>12</v>
      </c>
      <c r="D139" s="75" t="s">
        <v>8</v>
      </c>
      <c r="E139" s="84" t="str">
        <f t="shared" si="2"/>
        <v>La investigación / Mario Tamayo y Tamayo.</v>
      </c>
      <c r="F139" s="75" t="s">
        <v>174</v>
      </c>
      <c r="G139" s="75" t="s">
        <v>804</v>
      </c>
      <c r="H139" s="75">
        <v>1999</v>
      </c>
      <c r="I139" s="75" t="s">
        <v>36</v>
      </c>
      <c r="J139" s="75" t="s">
        <v>805</v>
      </c>
      <c r="K139" s="75" t="s">
        <v>1409</v>
      </c>
      <c r="L139" s="75" t="s">
        <v>163</v>
      </c>
      <c r="M139" s="75" t="s">
        <v>40</v>
      </c>
      <c r="N139" s="75">
        <v>43368</v>
      </c>
      <c r="O139" s="75">
        <v>10</v>
      </c>
      <c r="P139" s="75" t="s">
        <v>1410</v>
      </c>
      <c r="Q139" s="75" t="s">
        <v>1408</v>
      </c>
      <c r="R139" s="75">
        <v>-2000</v>
      </c>
      <c r="S139" s="75" t="s">
        <v>163</v>
      </c>
      <c r="T139" s="75" t="s">
        <v>1411</v>
      </c>
      <c r="U139" s="75" t="s">
        <v>153</v>
      </c>
      <c r="V139" s="75" t="s">
        <v>190</v>
      </c>
      <c r="W139" s="75" t="s">
        <v>191</v>
      </c>
      <c r="X139" s="75" t="s">
        <v>168</v>
      </c>
      <c r="Y139" s="75" t="s">
        <v>169</v>
      </c>
      <c r="Z139" s="75" t="s">
        <v>170</v>
      </c>
      <c r="AA139" s="75" t="s">
        <v>171</v>
      </c>
      <c r="AB139" s="75" t="s">
        <v>1412</v>
      </c>
      <c r="AC139" s="75">
        <v>41</v>
      </c>
    </row>
    <row r="140" spans="1:29" ht="15" x14ac:dyDescent="0.25">
      <c r="A140" s="75" t="s">
        <v>132</v>
      </c>
      <c r="B140" s="75" t="s">
        <v>11</v>
      </c>
      <c r="C140" s="75" t="s">
        <v>12</v>
      </c>
      <c r="D140" s="75" t="s">
        <v>8</v>
      </c>
      <c r="E140" s="84" t="str">
        <f t="shared" si="2"/>
        <v>La metodología de la investigaciión evaluativa y social / Eduardo Ponce de León Díaz.</v>
      </c>
      <c r="F140" s="75" t="s">
        <v>1414</v>
      </c>
      <c r="G140" s="75" t="s">
        <v>1415</v>
      </c>
      <c r="H140" s="75">
        <v>2000</v>
      </c>
      <c r="I140" s="75" t="s">
        <v>36</v>
      </c>
      <c r="J140" s="75"/>
      <c r="K140" s="75" t="s">
        <v>1416</v>
      </c>
      <c r="L140" s="75" t="s">
        <v>163</v>
      </c>
      <c r="M140" s="75" t="s">
        <v>40</v>
      </c>
      <c r="N140" s="75">
        <v>57767</v>
      </c>
      <c r="O140" s="75">
        <v>10</v>
      </c>
      <c r="P140" s="75" t="s">
        <v>1417</v>
      </c>
      <c r="Q140" s="75" t="s">
        <v>1413</v>
      </c>
      <c r="R140" s="75">
        <v>-2000</v>
      </c>
      <c r="S140" s="75" t="s">
        <v>163</v>
      </c>
      <c r="T140" s="75" t="s">
        <v>1418</v>
      </c>
      <c r="U140" s="75" t="s">
        <v>153</v>
      </c>
      <c r="V140" s="75" t="s">
        <v>190</v>
      </c>
      <c r="W140" s="75" t="s">
        <v>191</v>
      </c>
      <c r="X140" s="75" t="s">
        <v>168</v>
      </c>
      <c r="Y140" s="75" t="s">
        <v>169</v>
      </c>
      <c r="Z140" s="75" t="s">
        <v>170</v>
      </c>
      <c r="AA140" s="75" t="s">
        <v>171</v>
      </c>
      <c r="AB140" s="75" t="s">
        <v>1419</v>
      </c>
      <c r="AC140" s="75">
        <v>33</v>
      </c>
    </row>
    <row r="141" spans="1:29" ht="15" x14ac:dyDescent="0.25">
      <c r="A141" s="75" t="s">
        <v>132</v>
      </c>
      <c r="B141" s="75" t="s">
        <v>17</v>
      </c>
      <c r="C141" s="75" t="s">
        <v>12</v>
      </c>
      <c r="D141" s="75" t="s">
        <v>8</v>
      </c>
      <c r="E141" s="84" t="str">
        <f t="shared" si="2"/>
        <v>Procedimientos generales en relación con la investigación en la Universidad de La Sabana : aprobad</v>
      </c>
      <c r="F141" s="75"/>
      <c r="G141" s="75" t="s">
        <v>1423</v>
      </c>
      <c r="H141" s="75">
        <v>2002</v>
      </c>
      <c r="I141" s="75" t="s">
        <v>36</v>
      </c>
      <c r="J141" s="75" t="s">
        <v>1424</v>
      </c>
      <c r="K141" s="75" t="s">
        <v>1221</v>
      </c>
      <c r="L141" s="75" t="s">
        <v>163</v>
      </c>
      <c r="M141" s="75" t="s">
        <v>38</v>
      </c>
      <c r="N141" s="75">
        <v>33696</v>
      </c>
      <c r="O141" s="75">
        <v>10</v>
      </c>
      <c r="P141" s="75" t="s">
        <v>1425</v>
      </c>
      <c r="Q141" s="75" t="s">
        <v>1422</v>
      </c>
      <c r="R141" s="75">
        <v>2002</v>
      </c>
      <c r="S141" s="75" t="s">
        <v>163</v>
      </c>
      <c r="T141" s="75" t="s">
        <v>1426</v>
      </c>
      <c r="U141" s="75" t="s">
        <v>153</v>
      </c>
      <c r="V141" s="75" t="s">
        <v>190</v>
      </c>
      <c r="W141" s="75" t="s">
        <v>191</v>
      </c>
      <c r="X141" s="75" t="s">
        <v>168</v>
      </c>
      <c r="Y141" s="75" t="s">
        <v>169</v>
      </c>
      <c r="Z141" s="75" t="s">
        <v>170</v>
      </c>
      <c r="AA141" s="75" t="s">
        <v>171</v>
      </c>
      <c r="AB141" s="75" t="s">
        <v>1427</v>
      </c>
      <c r="AC141" s="75">
        <v>6</v>
      </c>
    </row>
    <row r="142" spans="1:29" ht="15" x14ac:dyDescent="0.25">
      <c r="A142" s="75" t="s">
        <v>132</v>
      </c>
      <c r="B142" s="75" t="s">
        <v>11</v>
      </c>
      <c r="C142" s="75" t="s">
        <v>12</v>
      </c>
      <c r="D142" s="75" t="s">
        <v>8</v>
      </c>
      <c r="E142" s="84" t="str">
        <f t="shared" si="2"/>
        <v>Internet inquiry : conversations about method / editado por Annette N. Markham y Nancy K. Baym.</v>
      </c>
      <c r="F142" s="75"/>
      <c r="G142" s="75" t="s">
        <v>1429</v>
      </c>
      <c r="H142" s="75">
        <v>2009</v>
      </c>
      <c r="I142" s="75" t="s">
        <v>37</v>
      </c>
      <c r="J142" s="75" t="s">
        <v>1430</v>
      </c>
      <c r="K142" s="75" t="s">
        <v>1431</v>
      </c>
      <c r="L142" s="75" t="s">
        <v>163</v>
      </c>
      <c r="M142" s="75" t="s">
        <v>38</v>
      </c>
      <c r="N142" s="75">
        <v>140735</v>
      </c>
      <c r="O142" s="75">
        <v>20</v>
      </c>
      <c r="P142" s="75" t="s">
        <v>1432</v>
      </c>
      <c r="Q142" s="75" t="s">
        <v>1428</v>
      </c>
      <c r="R142" s="75">
        <v>2009</v>
      </c>
      <c r="S142" s="75" t="s">
        <v>163</v>
      </c>
      <c r="T142" s="75" t="s">
        <v>1433</v>
      </c>
      <c r="U142" s="75" t="s">
        <v>153</v>
      </c>
      <c r="V142" s="75" t="s">
        <v>180</v>
      </c>
      <c r="W142" s="75" t="s">
        <v>181</v>
      </c>
      <c r="X142" s="75" t="s">
        <v>168</v>
      </c>
      <c r="Y142" s="75" t="s">
        <v>169</v>
      </c>
      <c r="Z142" s="75" t="s">
        <v>170</v>
      </c>
      <c r="AA142" s="75" t="s">
        <v>171</v>
      </c>
      <c r="AB142" s="75" t="s">
        <v>1434</v>
      </c>
      <c r="AC142" s="75">
        <v>4</v>
      </c>
    </row>
    <row r="143" spans="1:29" ht="15" x14ac:dyDescent="0.25">
      <c r="A143" s="75" t="s">
        <v>133</v>
      </c>
      <c r="B143" s="75" t="s">
        <v>11</v>
      </c>
      <c r="C143" s="75" t="s">
        <v>12</v>
      </c>
      <c r="D143" s="75" t="s">
        <v>8</v>
      </c>
      <c r="E143" s="84" t="str">
        <f t="shared" si="2"/>
        <v>Métodos de trabajo científico para las enseñanzas medias / Felipe B., Pedraza Jiménez.</v>
      </c>
      <c r="F143" s="75" t="s">
        <v>1436</v>
      </c>
      <c r="G143" s="75" t="s">
        <v>1437</v>
      </c>
      <c r="H143" s="75">
        <v>1990</v>
      </c>
      <c r="I143" s="75" t="s">
        <v>36</v>
      </c>
      <c r="J143" s="75" t="s">
        <v>1438</v>
      </c>
      <c r="K143" s="75" t="s">
        <v>1439</v>
      </c>
      <c r="L143" s="75" t="s">
        <v>163</v>
      </c>
      <c r="M143" s="75" t="s">
        <v>39</v>
      </c>
      <c r="N143" s="75">
        <v>19830</v>
      </c>
      <c r="O143" s="75">
        <v>10</v>
      </c>
      <c r="P143" s="75" t="s">
        <v>1440</v>
      </c>
      <c r="Q143" s="75" t="s">
        <v>1435</v>
      </c>
      <c r="R143" s="75">
        <v>-2000</v>
      </c>
      <c r="S143" s="75" t="s">
        <v>163</v>
      </c>
      <c r="T143" s="75" t="s">
        <v>1441</v>
      </c>
      <c r="U143" s="75" t="s">
        <v>153</v>
      </c>
      <c r="V143" s="75" t="s">
        <v>190</v>
      </c>
      <c r="W143" s="75" t="s">
        <v>191</v>
      </c>
      <c r="X143" s="75" t="s">
        <v>168</v>
      </c>
      <c r="Y143" s="75" t="s">
        <v>169</v>
      </c>
      <c r="Z143" s="75" t="s">
        <v>170</v>
      </c>
      <c r="AA143" s="75" t="s">
        <v>171</v>
      </c>
      <c r="AB143" s="75" t="s">
        <v>1442</v>
      </c>
      <c r="AC143" s="75">
        <v>4</v>
      </c>
    </row>
    <row r="144" spans="1:29" ht="15" x14ac:dyDescent="0.25">
      <c r="A144" s="75" t="s">
        <v>132</v>
      </c>
      <c r="B144" s="75" t="s">
        <v>16</v>
      </c>
      <c r="C144" s="75" t="s">
        <v>12</v>
      </c>
      <c r="D144" s="75" t="s">
        <v>8</v>
      </c>
      <c r="E144" s="84" t="str">
        <f t="shared" si="2"/>
        <v>Anotaciones sobre el seminario investigativo / Augusto Ordoñez, S.J.</v>
      </c>
      <c r="F144" s="75" t="s">
        <v>1452</v>
      </c>
      <c r="G144" s="75" t="s">
        <v>1453</v>
      </c>
      <c r="H144" s="75">
        <v>1991</v>
      </c>
      <c r="I144" s="75" t="s">
        <v>36</v>
      </c>
      <c r="J144" s="75"/>
      <c r="K144" s="75" t="s">
        <v>1454</v>
      </c>
      <c r="L144" s="75" t="s">
        <v>163</v>
      </c>
      <c r="M144" s="75" t="s">
        <v>40</v>
      </c>
      <c r="N144" s="75">
        <v>9222</v>
      </c>
      <c r="O144" s="75">
        <v>10</v>
      </c>
      <c r="P144" s="75" t="s">
        <v>1455</v>
      </c>
      <c r="Q144" s="75" t="s">
        <v>1451</v>
      </c>
      <c r="R144" s="75">
        <v>-2000</v>
      </c>
      <c r="S144" s="75" t="s">
        <v>163</v>
      </c>
      <c r="T144" s="75" t="s">
        <v>1456</v>
      </c>
      <c r="U144" s="75" t="s">
        <v>153</v>
      </c>
      <c r="V144" s="75" t="s">
        <v>190</v>
      </c>
      <c r="W144" s="75" t="s">
        <v>191</v>
      </c>
      <c r="X144" s="75" t="s">
        <v>168</v>
      </c>
      <c r="Y144" s="75" t="s">
        <v>169</v>
      </c>
      <c r="Z144" s="75" t="s">
        <v>170</v>
      </c>
      <c r="AA144" s="75" t="s">
        <v>171</v>
      </c>
      <c r="AB144" s="75" t="s">
        <v>1457</v>
      </c>
      <c r="AC144" s="75">
        <v>1</v>
      </c>
    </row>
    <row r="145" spans="1:29" ht="15" x14ac:dyDescent="0.25">
      <c r="A145" s="75" t="s">
        <v>132</v>
      </c>
      <c r="B145" s="75" t="s">
        <v>11</v>
      </c>
      <c r="C145" s="75" t="s">
        <v>12</v>
      </c>
      <c r="D145" s="75" t="s">
        <v>8</v>
      </c>
      <c r="E145" s="84" t="str">
        <f t="shared" si="2"/>
        <v>Técnicas de investigación / Oscar Dario Diagama Duran.</v>
      </c>
      <c r="F145" s="75" t="s">
        <v>1459</v>
      </c>
      <c r="G145" s="75" t="s">
        <v>1460</v>
      </c>
      <c r="H145" s="75">
        <v>1985</v>
      </c>
      <c r="I145" s="75" t="s">
        <v>36</v>
      </c>
      <c r="J145" s="75"/>
      <c r="K145" s="75" t="s">
        <v>1461</v>
      </c>
      <c r="L145" s="75" t="s">
        <v>163</v>
      </c>
      <c r="M145" s="75" t="s">
        <v>39</v>
      </c>
      <c r="N145" s="75">
        <v>13350</v>
      </c>
      <c r="O145" s="75">
        <v>10</v>
      </c>
      <c r="P145" s="75" t="s">
        <v>1462</v>
      </c>
      <c r="Q145" s="75" t="s">
        <v>1458</v>
      </c>
      <c r="R145" s="75">
        <v>-2000</v>
      </c>
      <c r="S145" s="75" t="s">
        <v>163</v>
      </c>
      <c r="T145" s="75" t="s">
        <v>1463</v>
      </c>
      <c r="U145" s="75" t="s">
        <v>153</v>
      </c>
      <c r="V145" s="75" t="s">
        <v>180</v>
      </c>
      <c r="W145" s="75" t="s">
        <v>181</v>
      </c>
      <c r="X145" s="75" t="s">
        <v>168</v>
      </c>
      <c r="Y145" s="75" t="s">
        <v>169</v>
      </c>
      <c r="Z145" s="75" t="s">
        <v>170</v>
      </c>
      <c r="AA145" s="75" t="s">
        <v>171</v>
      </c>
      <c r="AB145" s="75" t="s">
        <v>1464</v>
      </c>
      <c r="AC145" s="75">
        <v>36</v>
      </c>
    </row>
    <row r="146" spans="1:29" ht="15" x14ac:dyDescent="0.25">
      <c r="A146" s="75" t="s">
        <v>132</v>
      </c>
      <c r="B146" s="75" t="s">
        <v>11</v>
      </c>
      <c r="C146" s="75" t="s">
        <v>12</v>
      </c>
      <c r="D146" s="75" t="s">
        <v>8</v>
      </c>
      <c r="E146" s="84" t="str">
        <f t="shared" si="2"/>
        <v>Métodos de investigación / Neil J. Salkind ; tr. Roberto L. Escalona.</v>
      </c>
      <c r="F146" s="75" t="s">
        <v>1480</v>
      </c>
      <c r="G146" s="75" t="s">
        <v>1481</v>
      </c>
      <c r="H146" s="75">
        <v>1997</v>
      </c>
      <c r="I146" s="75" t="s">
        <v>36</v>
      </c>
      <c r="J146" s="75" t="s">
        <v>1482</v>
      </c>
      <c r="K146" s="75" t="s">
        <v>1483</v>
      </c>
      <c r="L146" s="75" t="s">
        <v>163</v>
      </c>
      <c r="M146" s="75" t="s">
        <v>40</v>
      </c>
      <c r="N146" s="75">
        <v>61413</v>
      </c>
      <c r="O146" s="75">
        <v>10</v>
      </c>
      <c r="P146" s="75" t="s">
        <v>1484</v>
      </c>
      <c r="Q146" s="75" t="s">
        <v>1479</v>
      </c>
      <c r="R146" s="75">
        <v>-2000</v>
      </c>
      <c r="S146" s="75" t="s">
        <v>163</v>
      </c>
      <c r="T146" s="75" t="s">
        <v>1485</v>
      </c>
      <c r="U146" s="75" t="s">
        <v>153</v>
      </c>
      <c r="V146" s="75" t="s">
        <v>190</v>
      </c>
      <c r="W146" s="75" t="s">
        <v>191</v>
      </c>
      <c r="X146" s="75" t="s">
        <v>168</v>
      </c>
      <c r="Y146" s="75" t="s">
        <v>169</v>
      </c>
      <c r="Z146" s="75" t="s">
        <v>170</v>
      </c>
      <c r="AA146" s="75" t="s">
        <v>171</v>
      </c>
      <c r="AB146" s="75" t="s">
        <v>1486</v>
      </c>
      <c r="AC146" s="75">
        <v>106</v>
      </c>
    </row>
    <row r="147" spans="1:29" ht="15" x14ac:dyDescent="0.25">
      <c r="A147" s="75" t="s">
        <v>132</v>
      </c>
      <c r="B147" s="75" t="s">
        <v>11</v>
      </c>
      <c r="C147" s="75" t="s">
        <v>12</v>
      </c>
      <c r="D147" s="75" t="s">
        <v>8</v>
      </c>
      <c r="E147" s="84" t="str">
        <f t="shared" si="2"/>
        <v>Catálogo de investigación : 2002 / Pontificia Universidad Javeriana - Cali ; Joaquín Emilio Sánc</v>
      </c>
      <c r="F147" s="75" t="s">
        <v>1488</v>
      </c>
      <c r="G147" s="75" t="s">
        <v>1489</v>
      </c>
      <c r="H147" s="75">
        <v>2003</v>
      </c>
      <c r="I147" s="75" t="s">
        <v>36</v>
      </c>
      <c r="J147" s="75"/>
      <c r="K147" s="75" t="s">
        <v>1490</v>
      </c>
      <c r="L147" s="75" t="s">
        <v>163</v>
      </c>
      <c r="M147" s="75" t="s">
        <v>38</v>
      </c>
      <c r="N147" s="75">
        <v>55444</v>
      </c>
      <c r="O147" s="75">
        <v>10</v>
      </c>
      <c r="P147" s="75" t="s">
        <v>1491</v>
      </c>
      <c r="Q147" s="75" t="s">
        <v>1487</v>
      </c>
      <c r="R147" s="75">
        <v>2003</v>
      </c>
      <c r="S147" s="75" t="s">
        <v>163</v>
      </c>
      <c r="T147" s="75" t="s">
        <v>1492</v>
      </c>
      <c r="U147" s="75" t="s">
        <v>153</v>
      </c>
      <c r="V147" s="75" t="s">
        <v>180</v>
      </c>
      <c r="W147" s="75" t="s">
        <v>181</v>
      </c>
      <c r="X147" s="75" t="s">
        <v>168</v>
      </c>
      <c r="Y147" s="75" t="s">
        <v>169</v>
      </c>
      <c r="Z147" s="75" t="s">
        <v>170</v>
      </c>
      <c r="AA147" s="75" t="s">
        <v>171</v>
      </c>
      <c r="AB147" s="75" t="s">
        <v>1493</v>
      </c>
      <c r="AC147" s="75">
        <v>4</v>
      </c>
    </row>
    <row r="148" spans="1:29" ht="15" x14ac:dyDescent="0.25">
      <c r="A148" s="75" t="s">
        <v>132</v>
      </c>
      <c r="B148" s="75" t="s">
        <v>11</v>
      </c>
      <c r="C148" s="75" t="s">
        <v>12</v>
      </c>
      <c r="D148" s="75" t="s">
        <v>8</v>
      </c>
      <c r="E148" s="84" t="str">
        <f t="shared" si="2"/>
        <v>Cómo hacer una tesis de derecho y no envejecer en el intento / Carlos Augusto Ramos Nuñez.</v>
      </c>
      <c r="F148" s="75" t="s">
        <v>1497</v>
      </c>
      <c r="G148" s="75" t="s">
        <v>529</v>
      </c>
      <c r="H148" s="75">
        <v>2011</v>
      </c>
      <c r="I148" s="75" t="s">
        <v>36</v>
      </c>
      <c r="J148" s="75" t="s">
        <v>1498</v>
      </c>
      <c r="K148" s="75" t="s">
        <v>943</v>
      </c>
      <c r="L148" s="75" t="s">
        <v>163</v>
      </c>
      <c r="M148" s="75" t="s">
        <v>43</v>
      </c>
      <c r="N148" s="75">
        <v>256078</v>
      </c>
      <c r="O148" s="75">
        <v>10</v>
      </c>
      <c r="P148" s="75" t="s">
        <v>1499</v>
      </c>
      <c r="Q148" s="75" t="s">
        <v>1496</v>
      </c>
      <c r="R148" s="75">
        <v>2011</v>
      </c>
      <c r="S148" s="75" t="s">
        <v>163</v>
      </c>
      <c r="T148" s="75" t="s">
        <v>1500</v>
      </c>
      <c r="U148" s="75" t="s">
        <v>153</v>
      </c>
      <c r="V148" s="75" t="s">
        <v>190</v>
      </c>
      <c r="W148" s="75" t="s">
        <v>191</v>
      </c>
      <c r="X148" s="75" t="s">
        <v>168</v>
      </c>
      <c r="Y148" s="75" t="s">
        <v>169</v>
      </c>
      <c r="Z148" s="75" t="s">
        <v>170</v>
      </c>
      <c r="AA148" s="75" t="s">
        <v>171</v>
      </c>
      <c r="AB148" s="75" t="s">
        <v>1501</v>
      </c>
      <c r="AC148" s="75">
        <v>7</v>
      </c>
    </row>
    <row r="149" spans="1:29" ht="15" x14ac:dyDescent="0.25">
      <c r="A149" s="75" t="s">
        <v>132</v>
      </c>
      <c r="B149" s="75" t="s">
        <v>11</v>
      </c>
      <c r="C149" s="75" t="s">
        <v>12</v>
      </c>
      <c r="D149" s="75" t="s">
        <v>8</v>
      </c>
      <c r="E149" s="84" t="str">
        <f t="shared" si="2"/>
        <v>¿Qué significa investigar? : exorcismo del trabajo de investigación / Fernando Gil Villa.</v>
      </c>
      <c r="F149" s="75" t="s">
        <v>1505</v>
      </c>
      <c r="G149" s="75" t="s">
        <v>1506</v>
      </c>
      <c r="H149" s="75">
        <v>2014</v>
      </c>
      <c r="I149" s="75" t="s">
        <v>36</v>
      </c>
      <c r="J149" s="75" t="s">
        <v>1507</v>
      </c>
      <c r="K149" s="75" t="s">
        <v>1508</v>
      </c>
      <c r="L149" s="75" t="s">
        <v>163</v>
      </c>
      <c r="M149" s="75" t="s">
        <v>43</v>
      </c>
      <c r="N149" s="75">
        <v>168258</v>
      </c>
      <c r="O149" s="75">
        <v>10</v>
      </c>
      <c r="P149" s="75" t="s">
        <v>1509</v>
      </c>
      <c r="Q149" s="75" t="s">
        <v>1504</v>
      </c>
      <c r="R149" s="75">
        <v>2014</v>
      </c>
      <c r="S149" s="75" t="s">
        <v>163</v>
      </c>
      <c r="T149" s="75" t="s">
        <v>1510</v>
      </c>
      <c r="U149" s="75" t="s">
        <v>153</v>
      </c>
      <c r="V149" s="75" t="s">
        <v>190</v>
      </c>
      <c r="W149" s="75" t="s">
        <v>191</v>
      </c>
      <c r="X149" s="75" t="s">
        <v>168</v>
      </c>
      <c r="Y149" s="75" t="s">
        <v>169</v>
      </c>
      <c r="Z149" s="75" t="s">
        <v>170</v>
      </c>
      <c r="AA149" s="75" t="s">
        <v>171</v>
      </c>
      <c r="AB149" s="75" t="s">
        <v>1511</v>
      </c>
      <c r="AC149" s="75">
        <v>9</v>
      </c>
    </row>
    <row r="150" spans="1:29" ht="15" x14ac:dyDescent="0.25">
      <c r="A150" s="75" t="s">
        <v>132</v>
      </c>
      <c r="B150" s="75" t="s">
        <v>11</v>
      </c>
      <c r="C150" s="75" t="s">
        <v>12</v>
      </c>
      <c r="D150" s="75" t="s">
        <v>8</v>
      </c>
      <c r="E150" s="84" t="str">
        <f t="shared" si="2"/>
        <v>Trabajo de grado e investigación / Luis Carlos Torres Soler.</v>
      </c>
      <c r="F150" s="75" t="s">
        <v>1513</v>
      </c>
      <c r="G150" s="75" t="s">
        <v>1514</v>
      </c>
      <c r="H150" s="75">
        <v>2012</v>
      </c>
      <c r="I150" s="75" t="s">
        <v>36</v>
      </c>
      <c r="J150" s="75" t="s">
        <v>1515</v>
      </c>
      <c r="K150" s="75" t="s">
        <v>1516</v>
      </c>
      <c r="L150" s="75" t="s">
        <v>163</v>
      </c>
      <c r="M150" s="75" t="s">
        <v>43</v>
      </c>
      <c r="N150" s="75">
        <v>174376</v>
      </c>
      <c r="O150" s="75">
        <v>10</v>
      </c>
      <c r="P150" s="75" t="s">
        <v>1517</v>
      </c>
      <c r="Q150" s="75" t="s">
        <v>1512</v>
      </c>
      <c r="R150" s="75">
        <v>2012</v>
      </c>
      <c r="S150" s="75" t="s">
        <v>163</v>
      </c>
      <c r="T150" s="75" t="s">
        <v>1518</v>
      </c>
      <c r="U150" s="75" t="s">
        <v>153</v>
      </c>
      <c r="V150" s="75" t="s">
        <v>190</v>
      </c>
      <c r="W150" s="75" t="s">
        <v>191</v>
      </c>
      <c r="X150" s="75" t="s">
        <v>168</v>
      </c>
      <c r="Y150" s="75" t="s">
        <v>169</v>
      </c>
      <c r="Z150" s="75" t="s">
        <v>170</v>
      </c>
      <c r="AA150" s="75" t="s">
        <v>171</v>
      </c>
      <c r="AB150" s="75" t="s">
        <v>1519</v>
      </c>
      <c r="AC150" s="75">
        <v>3</v>
      </c>
    </row>
    <row r="151" spans="1:29" ht="15" x14ac:dyDescent="0.25">
      <c r="A151" s="75" t="s">
        <v>132</v>
      </c>
      <c r="B151" s="75" t="s">
        <v>11</v>
      </c>
      <c r="C151" s="75" t="s">
        <v>12</v>
      </c>
      <c r="D151" s="75" t="s">
        <v>8</v>
      </c>
      <c r="E151" s="84" t="str">
        <f t="shared" si="2"/>
        <v>El proceso de investigación / Carlos A., Sabino.</v>
      </c>
      <c r="F151" s="75" t="s">
        <v>586</v>
      </c>
      <c r="G151" s="75" t="s">
        <v>1528</v>
      </c>
      <c r="H151" s="75">
        <v>1989</v>
      </c>
      <c r="I151" s="75" t="s">
        <v>36</v>
      </c>
      <c r="J151" s="75"/>
      <c r="K151" s="75" t="s">
        <v>588</v>
      </c>
      <c r="L151" s="75" t="s">
        <v>163</v>
      </c>
      <c r="M151" s="75" t="s">
        <v>39</v>
      </c>
      <c r="N151" s="75">
        <v>2341</v>
      </c>
      <c r="O151" s="75">
        <v>10</v>
      </c>
      <c r="P151" s="75" t="s">
        <v>1529</v>
      </c>
      <c r="Q151" s="75" t="s">
        <v>585</v>
      </c>
      <c r="R151" s="75">
        <v>-2000</v>
      </c>
      <c r="S151" s="75" t="s">
        <v>163</v>
      </c>
      <c r="T151" s="75" t="s">
        <v>1530</v>
      </c>
      <c r="U151" s="75" t="s">
        <v>153</v>
      </c>
      <c r="V151" s="75" t="s">
        <v>180</v>
      </c>
      <c r="W151" s="75" t="s">
        <v>181</v>
      </c>
      <c r="X151" s="75" t="s">
        <v>168</v>
      </c>
      <c r="Y151" s="75" t="s">
        <v>169</v>
      </c>
      <c r="Z151" s="75" t="s">
        <v>170</v>
      </c>
      <c r="AA151" s="75" t="s">
        <v>171</v>
      </c>
      <c r="AB151" s="75" t="s">
        <v>1531</v>
      </c>
      <c r="AC151" s="75">
        <v>41</v>
      </c>
    </row>
    <row r="152" spans="1:29" ht="15" x14ac:dyDescent="0.25">
      <c r="A152" s="75" t="s">
        <v>132</v>
      </c>
      <c r="B152" s="75" t="s">
        <v>11</v>
      </c>
      <c r="C152" s="75" t="s">
        <v>12</v>
      </c>
      <c r="D152" s="75" t="s">
        <v>8</v>
      </c>
      <c r="E152" s="84" t="str">
        <f t="shared" si="2"/>
        <v>Bases de la investigación cualitativa : técnicas y procedimientos para desarrollar la teoría fund</v>
      </c>
      <c r="F152" s="75" t="s">
        <v>1533</v>
      </c>
      <c r="G152" s="75" t="s">
        <v>1534</v>
      </c>
      <c r="H152" s="75">
        <v>2002</v>
      </c>
      <c r="I152" s="75" t="s">
        <v>36</v>
      </c>
      <c r="J152" s="75" t="s">
        <v>1535</v>
      </c>
      <c r="K152" s="75" t="s">
        <v>1536</v>
      </c>
      <c r="L152" s="75" t="s">
        <v>163</v>
      </c>
      <c r="M152" s="75" t="s">
        <v>38</v>
      </c>
      <c r="N152" s="75">
        <v>53761</v>
      </c>
      <c r="O152" s="75">
        <v>40</v>
      </c>
      <c r="P152" s="75" t="s">
        <v>1537</v>
      </c>
      <c r="Q152" s="75" t="s">
        <v>1532</v>
      </c>
      <c r="R152" s="75">
        <v>2002</v>
      </c>
      <c r="S152" s="75" t="s">
        <v>163</v>
      </c>
      <c r="T152" s="75" t="s">
        <v>1538</v>
      </c>
      <c r="U152" s="75" t="s">
        <v>153</v>
      </c>
      <c r="V152" s="75" t="s">
        <v>190</v>
      </c>
      <c r="W152" s="75" t="s">
        <v>191</v>
      </c>
      <c r="X152" s="75" t="s">
        <v>168</v>
      </c>
      <c r="Y152" s="75" t="s">
        <v>169</v>
      </c>
      <c r="Z152" s="75" t="s">
        <v>170</v>
      </c>
      <c r="AA152" s="75" t="s">
        <v>171</v>
      </c>
      <c r="AB152" s="75" t="s">
        <v>1539</v>
      </c>
      <c r="AC152" s="75">
        <v>198</v>
      </c>
    </row>
    <row r="153" spans="1:29" ht="15" x14ac:dyDescent="0.25">
      <c r="A153" s="75" t="s">
        <v>132</v>
      </c>
      <c r="B153" s="75" t="s">
        <v>11</v>
      </c>
      <c r="C153" s="75" t="s">
        <v>12</v>
      </c>
      <c r="D153" s="75" t="s">
        <v>8</v>
      </c>
      <c r="E153" s="84" t="str">
        <f t="shared" si="2"/>
        <v>Essentials of accessible grounded theory / Phyllis Noerager Stern y Caroline Porr.</v>
      </c>
      <c r="F153" s="75" t="s">
        <v>1541</v>
      </c>
      <c r="G153" s="75" t="s">
        <v>1542</v>
      </c>
      <c r="H153" s="75">
        <v>2011</v>
      </c>
      <c r="I153" s="75" t="s">
        <v>37</v>
      </c>
      <c r="J153" s="75" t="s">
        <v>1543</v>
      </c>
      <c r="K153" s="75" t="s">
        <v>1544</v>
      </c>
      <c r="L153" s="75" t="s">
        <v>163</v>
      </c>
      <c r="M153" s="75" t="s">
        <v>43</v>
      </c>
      <c r="N153" s="75">
        <v>130201</v>
      </c>
      <c r="O153" s="75">
        <v>20</v>
      </c>
      <c r="P153" s="75" t="s">
        <v>1545</v>
      </c>
      <c r="Q153" s="75" t="s">
        <v>1540</v>
      </c>
      <c r="R153" s="75">
        <v>2011</v>
      </c>
      <c r="S153" s="75" t="s">
        <v>163</v>
      </c>
      <c r="T153" s="75" t="s">
        <v>1546</v>
      </c>
      <c r="U153" s="75" t="s">
        <v>153</v>
      </c>
      <c r="V153" s="75" t="s">
        <v>190</v>
      </c>
      <c r="W153" s="75" t="s">
        <v>191</v>
      </c>
      <c r="X153" s="75" t="s">
        <v>168</v>
      </c>
      <c r="Y153" s="75" t="s">
        <v>169</v>
      </c>
      <c r="Z153" s="75" t="s">
        <v>170</v>
      </c>
      <c r="AA153" s="75" t="s">
        <v>171</v>
      </c>
      <c r="AB153" s="75" t="s">
        <v>1547</v>
      </c>
      <c r="AC153" s="75">
        <v>109</v>
      </c>
    </row>
    <row r="154" spans="1:29" ht="15" x14ac:dyDescent="0.25">
      <c r="A154" s="75" t="s">
        <v>132</v>
      </c>
      <c r="B154" s="75" t="s">
        <v>11</v>
      </c>
      <c r="C154" s="75" t="s">
        <v>12</v>
      </c>
      <c r="D154" s="75" t="s">
        <v>8</v>
      </c>
      <c r="E154" s="84" t="str">
        <f t="shared" si="2"/>
        <v>Portafolio de investigaciones.</v>
      </c>
      <c r="F154" s="75"/>
      <c r="G154" s="75" t="s">
        <v>1549</v>
      </c>
      <c r="H154" s="75">
        <v>2000</v>
      </c>
      <c r="I154" s="75" t="s">
        <v>36</v>
      </c>
      <c r="J154" s="75" t="s">
        <v>1550</v>
      </c>
      <c r="K154" s="75" t="s">
        <v>1551</v>
      </c>
      <c r="L154" s="75" t="s">
        <v>163</v>
      </c>
      <c r="M154" s="75" t="s">
        <v>40</v>
      </c>
      <c r="N154" s="75">
        <v>54127</v>
      </c>
      <c r="O154" s="75">
        <v>10</v>
      </c>
      <c r="P154" s="75" t="s">
        <v>1552</v>
      </c>
      <c r="Q154" s="75" t="s">
        <v>1548</v>
      </c>
      <c r="R154" s="75">
        <v>-2000</v>
      </c>
      <c r="S154" s="75" t="s">
        <v>163</v>
      </c>
      <c r="T154" s="75" t="s">
        <v>1553</v>
      </c>
      <c r="U154" s="75" t="s">
        <v>153</v>
      </c>
      <c r="V154" s="75" t="s">
        <v>755</v>
      </c>
      <c r="W154" s="75" t="s">
        <v>756</v>
      </c>
      <c r="X154" s="75" t="s">
        <v>168</v>
      </c>
      <c r="Y154" s="75" t="s">
        <v>169</v>
      </c>
      <c r="Z154" s="75" t="s">
        <v>170</v>
      </c>
      <c r="AA154" s="75" t="s">
        <v>171</v>
      </c>
      <c r="AB154" s="75" t="s">
        <v>1554</v>
      </c>
      <c r="AC154" s="75">
        <v>2</v>
      </c>
    </row>
    <row r="155" spans="1:29" ht="15" x14ac:dyDescent="0.25">
      <c r="A155" s="75" t="s">
        <v>132</v>
      </c>
      <c r="B155" s="75" t="s">
        <v>11</v>
      </c>
      <c r="C155" s="75" t="s">
        <v>12</v>
      </c>
      <c r="D155" s="75" t="s">
        <v>8</v>
      </c>
      <c r="E155" s="84" t="str">
        <f t="shared" si="2"/>
        <v>El proceso de investigación / Carlos Sabino.</v>
      </c>
      <c r="F155" s="75" t="s">
        <v>1560</v>
      </c>
      <c r="G155" s="75" t="s">
        <v>1561</v>
      </c>
      <c r="H155" s="75">
        <v>2014</v>
      </c>
      <c r="I155" s="75" t="s">
        <v>36</v>
      </c>
      <c r="J155" s="75" t="s">
        <v>1562</v>
      </c>
      <c r="K155" s="75" t="s">
        <v>1563</v>
      </c>
      <c r="L155" s="75" t="s">
        <v>163</v>
      </c>
      <c r="M155" s="75" t="s">
        <v>43</v>
      </c>
      <c r="N155" s="75">
        <v>143428</v>
      </c>
      <c r="O155" s="75">
        <v>30</v>
      </c>
      <c r="P155" s="75" t="s">
        <v>1564</v>
      </c>
      <c r="Q155" s="75" t="s">
        <v>1559</v>
      </c>
      <c r="R155" s="75">
        <v>2014</v>
      </c>
      <c r="S155" s="75" t="s">
        <v>163</v>
      </c>
      <c r="T155" s="75" t="s">
        <v>1565</v>
      </c>
      <c r="U155" s="75" t="s">
        <v>153</v>
      </c>
      <c r="V155" s="75" t="s">
        <v>180</v>
      </c>
      <c r="W155" s="75" t="s">
        <v>181</v>
      </c>
      <c r="X155" s="75" t="s">
        <v>168</v>
      </c>
      <c r="Y155" s="75" t="s">
        <v>169</v>
      </c>
      <c r="Z155" s="75" t="s">
        <v>170</v>
      </c>
      <c r="AA155" s="75" t="s">
        <v>171</v>
      </c>
      <c r="AB155" s="75" t="s">
        <v>1566</v>
      </c>
      <c r="AC155" s="75">
        <v>26</v>
      </c>
    </row>
    <row r="156" spans="1:29" ht="15" x14ac:dyDescent="0.25">
      <c r="A156" s="75" t="s">
        <v>132</v>
      </c>
      <c r="B156" s="75" t="s">
        <v>11</v>
      </c>
      <c r="C156" s="75" t="s">
        <v>12</v>
      </c>
      <c r="D156" s="75" t="s">
        <v>8</v>
      </c>
      <c r="E156" s="84" t="str">
        <f t="shared" si="2"/>
        <v>Guía para preparar monografías : y otros textos expositivos / Ezequiel Ander-Egg y Pablo Valle.</v>
      </c>
      <c r="F156" s="75" t="s">
        <v>1570</v>
      </c>
      <c r="G156" s="75" t="s">
        <v>1571</v>
      </c>
      <c r="H156" s="75">
        <v>1997</v>
      </c>
      <c r="I156" s="75" t="s">
        <v>36</v>
      </c>
      <c r="J156" s="75" t="s">
        <v>1572</v>
      </c>
      <c r="K156" s="75" t="s">
        <v>1573</v>
      </c>
      <c r="L156" s="75" t="s">
        <v>163</v>
      </c>
      <c r="M156" s="75" t="s">
        <v>40</v>
      </c>
      <c r="N156" s="75">
        <v>46335</v>
      </c>
      <c r="O156" s="75">
        <v>40</v>
      </c>
      <c r="P156" s="75" t="s">
        <v>1574</v>
      </c>
      <c r="Q156" s="75" t="s">
        <v>1569</v>
      </c>
      <c r="R156" s="75">
        <v>-2000</v>
      </c>
      <c r="S156" s="75" t="s">
        <v>163</v>
      </c>
      <c r="T156" s="75" t="s">
        <v>1575</v>
      </c>
      <c r="U156" s="75" t="s">
        <v>153</v>
      </c>
      <c r="V156" s="75" t="s">
        <v>166</v>
      </c>
      <c r="W156" s="75" t="s">
        <v>167</v>
      </c>
      <c r="X156" s="75" t="s">
        <v>168</v>
      </c>
      <c r="Y156" s="75" t="s">
        <v>169</v>
      </c>
      <c r="Z156" s="75" t="s">
        <v>170</v>
      </c>
      <c r="AA156" s="75" t="s">
        <v>171</v>
      </c>
      <c r="AB156" s="75" t="s">
        <v>1576</v>
      </c>
      <c r="AC156" s="75">
        <v>12</v>
      </c>
    </row>
    <row r="157" spans="1:29" ht="15" x14ac:dyDescent="0.25">
      <c r="A157" s="75" t="s">
        <v>132</v>
      </c>
      <c r="B157" s="75" t="s">
        <v>11</v>
      </c>
      <c r="C157" s="75" t="s">
        <v>12</v>
      </c>
      <c r="D157" s="75" t="s">
        <v>8</v>
      </c>
      <c r="E157" s="84" t="str">
        <f t="shared" si="2"/>
        <v>Formación de investigadores : retos y alternativas / Jacqueline Hurtado de Barrera.</v>
      </c>
      <c r="F157" s="75" t="s">
        <v>1580</v>
      </c>
      <c r="G157" s="75" t="s">
        <v>1581</v>
      </c>
      <c r="H157" s="75">
        <v>2002</v>
      </c>
      <c r="I157" s="75" t="s">
        <v>36</v>
      </c>
      <c r="J157" s="75" t="s">
        <v>1582</v>
      </c>
      <c r="K157" s="75" t="s">
        <v>1583</v>
      </c>
      <c r="L157" s="75" t="s">
        <v>163</v>
      </c>
      <c r="M157" s="75" t="s">
        <v>38</v>
      </c>
      <c r="N157" s="75">
        <v>51957</v>
      </c>
      <c r="O157" s="75">
        <v>10</v>
      </c>
      <c r="P157" s="75" t="s">
        <v>1584</v>
      </c>
      <c r="Q157" s="75" t="s">
        <v>1579</v>
      </c>
      <c r="R157" s="75">
        <v>2002</v>
      </c>
      <c r="S157" s="75" t="s">
        <v>163</v>
      </c>
      <c r="T157" s="75" t="s">
        <v>1585</v>
      </c>
      <c r="U157" s="75" t="s">
        <v>153</v>
      </c>
      <c r="V157" s="75" t="s">
        <v>190</v>
      </c>
      <c r="W157" s="75" t="s">
        <v>191</v>
      </c>
      <c r="X157" s="75" t="s">
        <v>168</v>
      </c>
      <c r="Y157" s="75" t="s">
        <v>169</v>
      </c>
      <c r="Z157" s="75" t="s">
        <v>170</v>
      </c>
      <c r="AA157" s="75" t="s">
        <v>171</v>
      </c>
      <c r="AB157" s="75" t="s">
        <v>1586</v>
      </c>
      <c r="AC157" s="75">
        <v>16</v>
      </c>
    </row>
    <row r="158" spans="1:29" ht="15" x14ac:dyDescent="0.25">
      <c r="A158" s="75" t="s">
        <v>132</v>
      </c>
      <c r="B158" s="75" t="s">
        <v>11</v>
      </c>
      <c r="C158" s="75" t="s">
        <v>12</v>
      </c>
      <c r="D158" s="75" t="s">
        <v>8</v>
      </c>
      <c r="E158" s="84" t="str">
        <f t="shared" si="2"/>
        <v>Constructing grounded theory : a practical guide through qualitative analysis / Kathy Charmaz.</v>
      </c>
      <c r="F158" s="75" t="s">
        <v>1590</v>
      </c>
      <c r="G158" s="75" t="s">
        <v>1591</v>
      </c>
      <c r="H158" s="75">
        <v>2006</v>
      </c>
      <c r="I158" s="75" t="s">
        <v>37</v>
      </c>
      <c r="J158" s="75" t="s">
        <v>1592</v>
      </c>
      <c r="K158" s="75" t="s">
        <v>513</v>
      </c>
      <c r="L158" s="75" t="s">
        <v>163</v>
      </c>
      <c r="M158" s="75" t="s">
        <v>38</v>
      </c>
      <c r="N158" s="75">
        <v>130194</v>
      </c>
      <c r="O158" s="75">
        <v>10</v>
      </c>
      <c r="P158" s="75" t="s">
        <v>1593</v>
      </c>
      <c r="Q158" s="75" t="s">
        <v>1589</v>
      </c>
      <c r="R158" s="75">
        <v>2006</v>
      </c>
      <c r="S158" s="75" t="s">
        <v>163</v>
      </c>
      <c r="T158" s="75" t="s">
        <v>1594</v>
      </c>
      <c r="U158" s="75" t="s">
        <v>153</v>
      </c>
      <c r="V158" s="75" t="s">
        <v>190</v>
      </c>
      <c r="W158" s="75" t="s">
        <v>191</v>
      </c>
      <c r="X158" s="75" t="s">
        <v>168</v>
      </c>
      <c r="Y158" s="75" t="s">
        <v>169</v>
      </c>
      <c r="Z158" s="75" t="s">
        <v>170</v>
      </c>
      <c r="AA158" s="75" t="s">
        <v>171</v>
      </c>
      <c r="AB158" s="75" t="s">
        <v>1595</v>
      </c>
      <c r="AC158" s="75">
        <v>50</v>
      </c>
    </row>
    <row r="159" spans="1:29" ht="15" x14ac:dyDescent="0.25">
      <c r="A159" s="75" t="s">
        <v>132</v>
      </c>
      <c r="B159" s="75" t="s">
        <v>11</v>
      </c>
      <c r="C159" s="75" t="s">
        <v>12</v>
      </c>
      <c r="D159" s="75" t="s">
        <v>8</v>
      </c>
      <c r="E159" s="84" t="str">
        <f t="shared" si="2"/>
        <v>Handbook of narrative inquiry : mapping a methodology / editor D. Jean Clandinin.</v>
      </c>
      <c r="F159" s="75"/>
      <c r="G159" s="75" t="s">
        <v>1597</v>
      </c>
      <c r="H159" s="75">
        <v>2007</v>
      </c>
      <c r="I159" s="75" t="s">
        <v>37</v>
      </c>
      <c r="J159" s="75" t="s">
        <v>1598</v>
      </c>
      <c r="K159" s="75" t="s">
        <v>1599</v>
      </c>
      <c r="L159" s="75" t="s">
        <v>163</v>
      </c>
      <c r="M159" s="75" t="s">
        <v>38</v>
      </c>
      <c r="N159" s="75">
        <v>130206</v>
      </c>
      <c r="O159" s="75">
        <v>10</v>
      </c>
      <c r="P159" s="75" t="s">
        <v>1600</v>
      </c>
      <c r="Q159" s="75" t="s">
        <v>1596</v>
      </c>
      <c r="R159" s="75">
        <v>2007</v>
      </c>
      <c r="S159" s="75" t="s">
        <v>163</v>
      </c>
      <c r="T159" s="75" t="s">
        <v>1601</v>
      </c>
      <c r="U159" s="75" t="s">
        <v>153</v>
      </c>
      <c r="V159" s="75" t="s">
        <v>190</v>
      </c>
      <c r="W159" s="75" t="s">
        <v>191</v>
      </c>
      <c r="X159" s="75" t="s">
        <v>168</v>
      </c>
      <c r="Y159" s="75" t="s">
        <v>169</v>
      </c>
      <c r="Z159" s="75" t="s">
        <v>170</v>
      </c>
      <c r="AA159" s="75" t="s">
        <v>171</v>
      </c>
      <c r="AB159" s="75" t="s">
        <v>1602</v>
      </c>
      <c r="AC159" s="75">
        <v>25</v>
      </c>
    </row>
    <row r="160" spans="1:29" ht="15" x14ac:dyDescent="0.25">
      <c r="A160" s="75" t="s">
        <v>132</v>
      </c>
      <c r="B160" s="75" t="s">
        <v>11</v>
      </c>
      <c r="C160" s="75" t="s">
        <v>12</v>
      </c>
      <c r="D160" s="75" t="s">
        <v>8</v>
      </c>
      <c r="E160" s="84" t="str">
        <f t="shared" si="2"/>
        <v>Discursos : premios Nobel.</v>
      </c>
      <c r="F160" s="75"/>
      <c r="G160" s="75" t="s">
        <v>1604</v>
      </c>
      <c r="H160" s="75">
        <v>2003</v>
      </c>
      <c r="I160" s="75" t="s">
        <v>36</v>
      </c>
      <c r="J160" s="75" t="s">
        <v>1605</v>
      </c>
      <c r="K160" s="75" t="s">
        <v>1606</v>
      </c>
      <c r="L160" s="75" t="s">
        <v>163</v>
      </c>
      <c r="M160" s="75" t="s">
        <v>38</v>
      </c>
      <c r="N160" s="75">
        <v>56463</v>
      </c>
      <c r="O160" s="75">
        <v>40</v>
      </c>
      <c r="P160" s="75" t="s">
        <v>1607</v>
      </c>
      <c r="Q160" s="75" t="s">
        <v>1603</v>
      </c>
      <c r="R160" s="75">
        <v>2003</v>
      </c>
      <c r="S160" s="75" t="s">
        <v>163</v>
      </c>
      <c r="T160" s="75" t="s">
        <v>1608</v>
      </c>
      <c r="U160" s="75" t="s">
        <v>153</v>
      </c>
      <c r="V160" s="75" t="s">
        <v>755</v>
      </c>
      <c r="W160" s="75" t="s">
        <v>756</v>
      </c>
      <c r="X160" s="75" t="s">
        <v>168</v>
      </c>
      <c r="Y160" s="75" t="s">
        <v>169</v>
      </c>
      <c r="Z160" s="75" t="s">
        <v>170</v>
      </c>
      <c r="AA160" s="75" t="s">
        <v>171</v>
      </c>
      <c r="AB160" s="75" t="s">
        <v>1609</v>
      </c>
      <c r="AC160" s="75">
        <v>3</v>
      </c>
    </row>
    <row r="161" spans="1:29" ht="15" x14ac:dyDescent="0.25">
      <c r="A161" s="75" t="s">
        <v>132</v>
      </c>
      <c r="B161" s="75" t="s">
        <v>16</v>
      </c>
      <c r="C161" s="75" t="s">
        <v>12</v>
      </c>
      <c r="D161" s="75" t="s">
        <v>8</v>
      </c>
      <c r="E161" s="84" t="str">
        <f t="shared" si="2"/>
        <v>La investigación científica / Vladimir Kourganoff ; [traducida por L. Bunodière de Lugones].</v>
      </c>
      <c r="F161" s="75" t="s">
        <v>1617</v>
      </c>
      <c r="G161" s="75" t="s">
        <v>1618</v>
      </c>
      <c r="H161" s="75">
        <v>1969</v>
      </c>
      <c r="I161" s="75" t="s">
        <v>36</v>
      </c>
      <c r="J161" s="75"/>
      <c r="K161" s="75" t="s">
        <v>187</v>
      </c>
      <c r="L161" s="75" t="s">
        <v>163</v>
      </c>
      <c r="M161" s="75" t="s">
        <v>41</v>
      </c>
      <c r="N161" s="75">
        <v>133999</v>
      </c>
      <c r="O161" s="75">
        <v>10</v>
      </c>
      <c r="P161" s="75" t="s">
        <v>1619</v>
      </c>
      <c r="Q161" s="75" t="s">
        <v>1616</v>
      </c>
      <c r="R161" s="75">
        <v>-2000</v>
      </c>
      <c r="S161" s="75" t="s">
        <v>163</v>
      </c>
      <c r="T161" s="75" t="s">
        <v>1620</v>
      </c>
      <c r="U161" s="75" t="s">
        <v>153</v>
      </c>
      <c r="V161" s="75" t="s">
        <v>180</v>
      </c>
      <c r="W161" s="75" t="s">
        <v>181</v>
      </c>
      <c r="X161" s="75" t="s">
        <v>168</v>
      </c>
      <c r="Y161" s="75" t="s">
        <v>169</v>
      </c>
      <c r="Z161" s="75" t="s">
        <v>170</v>
      </c>
      <c r="AA161" s="75" t="s">
        <v>171</v>
      </c>
      <c r="AB161" s="75" t="s">
        <v>1621</v>
      </c>
      <c r="AC161" s="75">
        <v>2</v>
      </c>
    </row>
    <row r="162" spans="1:29" ht="15" x14ac:dyDescent="0.25">
      <c r="A162" s="75" t="s">
        <v>132</v>
      </c>
      <c r="B162" s="75" t="s">
        <v>11</v>
      </c>
      <c r="C162" s="75" t="s">
        <v>12</v>
      </c>
      <c r="D162" s="75" t="s">
        <v>8</v>
      </c>
      <c r="E162" s="84" t="str">
        <f t="shared" si="2"/>
        <v>Asuntos críticos en los métodos de investigación cualitativa / Joan L. Bottorff [y otros] ; edito</v>
      </c>
      <c r="F162" s="75" t="s">
        <v>1629</v>
      </c>
      <c r="G162" s="75" t="s">
        <v>1630</v>
      </c>
      <c r="H162" s="75">
        <v>2003</v>
      </c>
      <c r="I162" s="75" t="s">
        <v>36</v>
      </c>
      <c r="J162" s="75" t="s">
        <v>1631</v>
      </c>
      <c r="K162" s="75" t="s">
        <v>1632</v>
      </c>
      <c r="L162" s="75" t="s">
        <v>163</v>
      </c>
      <c r="M162" s="75" t="s">
        <v>38</v>
      </c>
      <c r="N162" s="75">
        <v>54623</v>
      </c>
      <c r="O162" s="75">
        <v>10</v>
      </c>
      <c r="P162" s="75" t="s">
        <v>1633</v>
      </c>
      <c r="Q162" s="75" t="s">
        <v>1628</v>
      </c>
      <c r="R162" s="75">
        <v>2003</v>
      </c>
      <c r="S162" s="75" t="s">
        <v>163</v>
      </c>
      <c r="T162" s="75" t="s">
        <v>1634</v>
      </c>
      <c r="U162" s="75" t="s">
        <v>153</v>
      </c>
      <c r="V162" s="75" t="s">
        <v>190</v>
      </c>
      <c r="W162" s="75" t="s">
        <v>191</v>
      </c>
      <c r="X162" s="75" t="s">
        <v>168</v>
      </c>
      <c r="Y162" s="75" t="s">
        <v>169</v>
      </c>
      <c r="Z162" s="75" t="s">
        <v>170</v>
      </c>
      <c r="AA162" s="75" t="s">
        <v>171</v>
      </c>
      <c r="AB162" s="75" t="s">
        <v>1635</v>
      </c>
      <c r="AC162" s="75">
        <v>150</v>
      </c>
    </row>
    <row r="163" spans="1:29" ht="15" x14ac:dyDescent="0.25">
      <c r="A163" s="75" t="s">
        <v>132</v>
      </c>
      <c r="B163" s="75" t="s">
        <v>11</v>
      </c>
      <c r="C163" s="75" t="s">
        <v>12</v>
      </c>
      <c r="D163" s="75" t="s">
        <v>8</v>
      </c>
      <c r="E163" s="84" t="str">
        <f t="shared" si="2"/>
        <v>Investigación elemental / Teresa Bosque, Tomás Rodríguez.</v>
      </c>
      <c r="F163" s="75" t="s">
        <v>1637</v>
      </c>
      <c r="G163" s="75" t="s">
        <v>673</v>
      </c>
      <c r="H163" s="75">
        <v>1991</v>
      </c>
      <c r="I163" s="75" t="s">
        <v>36</v>
      </c>
      <c r="J163" s="75" t="s">
        <v>1638</v>
      </c>
      <c r="K163" s="75" t="s">
        <v>1639</v>
      </c>
      <c r="L163" s="75" t="s">
        <v>163</v>
      </c>
      <c r="M163" s="75" t="s">
        <v>40</v>
      </c>
      <c r="N163" s="75">
        <v>39383</v>
      </c>
      <c r="O163" s="75">
        <v>10</v>
      </c>
      <c r="P163" s="75" t="s">
        <v>1640</v>
      </c>
      <c r="Q163" s="75" t="s">
        <v>1636</v>
      </c>
      <c r="R163" s="75">
        <v>-2000</v>
      </c>
      <c r="S163" s="75" t="s">
        <v>163</v>
      </c>
      <c r="T163" s="75" t="s">
        <v>1641</v>
      </c>
      <c r="U163" s="75" t="s">
        <v>153</v>
      </c>
      <c r="V163" s="75" t="s">
        <v>190</v>
      </c>
      <c r="W163" s="75" t="s">
        <v>191</v>
      </c>
      <c r="X163" s="75" t="s">
        <v>168</v>
      </c>
      <c r="Y163" s="75" t="s">
        <v>169</v>
      </c>
      <c r="Z163" s="75" t="s">
        <v>170</v>
      </c>
      <c r="AA163" s="75" t="s">
        <v>171</v>
      </c>
      <c r="AB163" s="75" t="s">
        <v>1642</v>
      </c>
      <c r="AC163" s="75">
        <v>27</v>
      </c>
    </row>
    <row r="164" spans="1:29" ht="15" x14ac:dyDescent="0.25">
      <c r="A164" s="75" t="s">
        <v>132</v>
      </c>
      <c r="B164" s="75" t="s">
        <v>11</v>
      </c>
      <c r="C164" s="75" t="s">
        <v>12</v>
      </c>
      <c r="D164" s="75" t="s">
        <v>8</v>
      </c>
      <c r="E164" s="84" t="str">
        <f t="shared" si="2"/>
        <v>La metodología de los programas de investigación científica / Imre Lakatos ; ed. John Worall y Gr</v>
      </c>
      <c r="F164" s="75" t="s">
        <v>1648</v>
      </c>
      <c r="G164" s="75" t="s">
        <v>1649</v>
      </c>
      <c r="H164" s="75">
        <v>1983</v>
      </c>
      <c r="I164" s="75" t="s">
        <v>36</v>
      </c>
      <c r="J164" s="75" t="s">
        <v>1650</v>
      </c>
      <c r="K164" s="75" t="s">
        <v>1651</v>
      </c>
      <c r="L164" s="75" t="s">
        <v>163</v>
      </c>
      <c r="M164" s="75" t="s">
        <v>39</v>
      </c>
      <c r="N164" s="75">
        <v>53585</v>
      </c>
      <c r="O164" s="75">
        <v>10</v>
      </c>
      <c r="P164" s="75" t="s">
        <v>1652</v>
      </c>
      <c r="Q164" s="75" t="s">
        <v>1647</v>
      </c>
      <c r="R164" s="75">
        <v>-2000</v>
      </c>
      <c r="S164" s="75" t="s">
        <v>163</v>
      </c>
      <c r="T164" s="75" t="s">
        <v>1653</v>
      </c>
      <c r="U164" s="75" t="s">
        <v>153</v>
      </c>
      <c r="V164" s="75" t="s">
        <v>190</v>
      </c>
      <c r="W164" s="75" t="s">
        <v>191</v>
      </c>
      <c r="X164" s="75" t="s">
        <v>168</v>
      </c>
      <c r="Y164" s="75" t="s">
        <v>169</v>
      </c>
      <c r="Z164" s="75" t="s">
        <v>170</v>
      </c>
      <c r="AA164" s="75" t="s">
        <v>171</v>
      </c>
      <c r="AB164" s="75" t="s">
        <v>1654</v>
      </c>
      <c r="AC164" s="75">
        <v>21</v>
      </c>
    </row>
    <row r="165" spans="1:29" ht="15" x14ac:dyDescent="0.25">
      <c r="A165" s="75" t="s">
        <v>132</v>
      </c>
      <c r="B165" s="75" t="s">
        <v>11</v>
      </c>
      <c r="C165" s="75" t="s">
        <v>12</v>
      </c>
      <c r="D165" s="75" t="s">
        <v>8</v>
      </c>
      <c r="E165" s="84" t="str">
        <f t="shared" si="2"/>
        <v>El análisis de datos cualitativos en investigación cualitativa / Graham Gibbs ; traducido por Tom</v>
      </c>
      <c r="F165" s="75" t="s">
        <v>1660</v>
      </c>
      <c r="G165" s="75" t="s">
        <v>1661</v>
      </c>
      <c r="H165" s="75">
        <v>2012</v>
      </c>
      <c r="I165" s="75" t="s">
        <v>36</v>
      </c>
      <c r="J165" s="75" t="s">
        <v>1662</v>
      </c>
      <c r="K165" s="75" t="s">
        <v>1663</v>
      </c>
      <c r="L165" s="75" t="s">
        <v>163</v>
      </c>
      <c r="M165" s="75" t="s">
        <v>43</v>
      </c>
      <c r="N165" s="75">
        <v>151519</v>
      </c>
      <c r="O165" s="75">
        <v>10</v>
      </c>
      <c r="P165" s="75" t="s">
        <v>1664</v>
      </c>
      <c r="Q165" s="75" t="s">
        <v>1659</v>
      </c>
      <c r="R165" s="75">
        <v>2012</v>
      </c>
      <c r="S165" s="75" t="s">
        <v>163</v>
      </c>
      <c r="T165" s="75" t="s">
        <v>1665</v>
      </c>
      <c r="U165" s="75" t="s">
        <v>153</v>
      </c>
      <c r="V165" s="75" t="s">
        <v>190</v>
      </c>
      <c r="W165" s="75" t="s">
        <v>191</v>
      </c>
      <c r="X165" s="75" t="s">
        <v>168</v>
      </c>
      <c r="Y165" s="75" t="s">
        <v>169</v>
      </c>
      <c r="Z165" s="75" t="s">
        <v>170</v>
      </c>
      <c r="AA165" s="75" t="s">
        <v>171</v>
      </c>
      <c r="AB165" s="75" t="s">
        <v>1666</v>
      </c>
      <c r="AC165" s="75">
        <v>124</v>
      </c>
    </row>
    <row r="166" spans="1:29" ht="15" x14ac:dyDescent="0.25">
      <c r="A166" s="75" t="s">
        <v>132</v>
      </c>
      <c r="B166" s="75" t="s">
        <v>11</v>
      </c>
      <c r="C166" s="75" t="s">
        <v>12</v>
      </c>
      <c r="D166" s="75" t="s">
        <v>8</v>
      </c>
      <c r="E166" s="84" t="str">
        <f t="shared" si="2"/>
        <v>Métodos y técnicas de investigación social : técnicas para la recogida de datos e información /</v>
      </c>
      <c r="F166" s="75" t="s">
        <v>1570</v>
      </c>
      <c r="G166" s="75" t="s">
        <v>1678</v>
      </c>
      <c r="H166" s="75">
        <v>2003</v>
      </c>
      <c r="I166" s="75" t="s">
        <v>36</v>
      </c>
      <c r="J166" s="75" t="s">
        <v>1679</v>
      </c>
      <c r="K166" s="75" t="s">
        <v>636</v>
      </c>
      <c r="L166" s="75" t="s">
        <v>163</v>
      </c>
      <c r="M166" s="75" t="s">
        <v>38</v>
      </c>
      <c r="N166" s="75">
        <v>60553</v>
      </c>
      <c r="O166" s="75">
        <v>10</v>
      </c>
      <c r="P166" s="75" t="s">
        <v>1680</v>
      </c>
      <c r="Q166" s="75" t="s">
        <v>1677</v>
      </c>
      <c r="R166" s="75">
        <v>2003</v>
      </c>
      <c r="S166" s="75" t="s">
        <v>163</v>
      </c>
      <c r="T166" s="75" t="s">
        <v>1681</v>
      </c>
      <c r="U166" s="75" t="s">
        <v>153</v>
      </c>
      <c r="V166" s="75" t="s">
        <v>166</v>
      </c>
      <c r="W166" s="75" t="s">
        <v>167</v>
      </c>
      <c r="X166" s="75" t="s">
        <v>168</v>
      </c>
      <c r="Y166" s="75" t="s">
        <v>169</v>
      </c>
      <c r="Z166" s="75" t="s">
        <v>170</v>
      </c>
      <c r="AA166" s="75" t="s">
        <v>171</v>
      </c>
      <c r="AB166" s="75" t="s">
        <v>1682</v>
      </c>
      <c r="AC166" s="75">
        <v>67</v>
      </c>
    </row>
    <row r="167" spans="1:29" ht="15" x14ac:dyDescent="0.25">
      <c r="A167" s="75" t="s">
        <v>132</v>
      </c>
      <c r="B167" s="75" t="s">
        <v>17</v>
      </c>
      <c r="C167" s="75" t="s">
        <v>12</v>
      </c>
      <c r="D167" s="75" t="s">
        <v>8</v>
      </c>
      <c r="E167" s="84" t="str">
        <f t="shared" si="2"/>
        <v>Fuentes de cooperación para la investigación : una guía básica para el aprovechamiento de las fu</v>
      </c>
      <c r="F167" s="75" t="s">
        <v>1684</v>
      </c>
      <c r="G167" s="75" t="s">
        <v>1685</v>
      </c>
      <c r="H167" s="75">
        <v>2003</v>
      </c>
      <c r="I167" s="75" t="s">
        <v>36</v>
      </c>
      <c r="J167" s="75"/>
      <c r="K167" s="75" t="s">
        <v>967</v>
      </c>
      <c r="L167" s="75" t="s">
        <v>163</v>
      </c>
      <c r="M167" s="75" t="s">
        <v>38</v>
      </c>
      <c r="N167" s="75">
        <v>54808</v>
      </c>
      <c r="O167" s="75">
        <v>10</v>
      </c>
      <c r="P167" s="75" t="s">
        <v>1686</v>
      </c>
      <c r="Q167" s="75" t="s">
        <v>1683</v>
      </c>
      <c r="R167" s="75">
        <v>2003</v>
      </c>
      <c r="S167" s="75" t="s">
        <v>163</v>
      </c>
      <c r="T167" s="75" t="s">
        <v>1687</v>
      </c>
      <c r="U167" s="75" t="s">
        <v>153</v>
      </c>
      <c r="V167" s="75" t="s">
        <v>190</v>
      </c>
      <c r="W167" s="75" t="s">
        <v>191</v>
      </c>
      <c r="X167" s="75" t="s">
        <v>168</v>
      </c>
      <c r="Y167" s="75" t="s">
        <v>169</v>
      </c>
      <c r="Z167" s="75" t="s">
        <v>170</v>
      </c>
      <c r="AA167" s="75" t="s">
        <v>171</v>
      </c>
      <c r="AB167" s="75" t="s">
        <v>1688</v>
      </c>
      <c r="AC167" s="75">
        <v>15</v>
      </c>
    </row>
    <row r="168" spans="1:29" ht="15" x14ac:dyDescent="0.25">
      <c r="A168" s="75" t="s">
        <v>132</v>
      </c>
      <c r="B168" s="75" t="s">
        <v>11</v>
      </c>
      <c r="C168" s="75" t="s">
        <v>12</v>
      </c>
      <c r="D168" s="75" t="s">
        <v>8</v>
      </c>
      <c r="E168" s="84" t="str">
        <f t="shared" si="2"/>
        <v>Investigación cualitativa : retos e interrogantes / Gloria Pérez Serrano.</v>
      </c>
      <c r="F168" s="75" t="s">
        <v>1692</v>
      </c>
      <c r="G168" s="75" t="s">
        <v>1693</v>
      </c>
      <c r="H168" s="75">
        <v>1998</v>
      </c>
      <c r="I168" s="75" t="s">
        <v>36</v>
      </c>
      <c r="J168" s="75" t="s">
        <v>1694</v>
      </c>
      <c r="K168" s="75" t="s">
        <v>1695</v>
      </c>
      <c r="L168" s="75" t="s">
        <v>163</v>
      </c>
      <c r="M168" s="75" t="s">
        <v>40</v>
      </c>
      <c r="N168" s="75">
        <v>18069</v>
      </c>
      <c r="O168" s="75">
        <v>10</v>
      </c>
      <c r="P168" s="75" t="s">
        <v>1696</v>
      </c>
      <c r="Q168" s="75" t="s">
        <v>1691</v>
      </c>
      <c r="R168" s="75">
        <v>-2000</v>
      </c>
      <c r="S168" s="75" t="s">
        <v>163</v>
      </c>
      <c r="T168" s="75" t="s">
        <v>1697</v>
      </c>
      <c r="U168" s="75" t="s">
        <v>153</v>
      </c>
      <c r="V168" s="75" t="s">
        <v>166</v>
      </c>
      <c r="W168" s="75" t="s">
        <v>167</v>
      </c>
      <c r="X168" s="75" t="s">
        <v>168</v>
      </c>
      <c r="Y168" s="75" t="s">
        <v>169</v>
      </c>
      <c r="Z168" s="75" t="s">
        <v>170</v>
      </c>
      <c r="AA168" s="75" t="s">
        <v>171</v>
      </c>
      <c r="AB168" s="75" t="s">
        <v>1698</v>
      </c>
      <c r="AC168" s="75">
        <v>72</v>
      </c>
    </row>
    <row r="169" spans="1:29" ht="15" x14ac:dyDescent="0.25">
      <c r="A169" s="75" t="s">
        <v>132</v>
      </c>
      <c r="B169" s="75" t="s">
        <v>11</v>
      </c>
      <c r="C169" s="75" t="s">
        <v>12</v>
      </c>
      <c r="D169" s="75" t="s">
        <v>8</v>
      </c>
      <c r="E169" s="84" t="str">
        <f t="shared" si="2"/>
        <v>Metodología y técnica de la investigación bibliográfica / Jaime Giraldo Angel.</v>
      </c>
      <c r="F169" s="75" t="s">
        <v>1700</v>
      </c>
      <c r="G169" s="75" t="s">
        <v>1701</v>
      </c>
      <c r="H169" s="75">
        <v>1989</v>
      </c>
      <c r="I169" s="75" t="s">
        <v>36</v>
      </c>
      <c r="J169" s="75" t="s">
        <v>1702</v>
      </c>
      <c r="K169" s="75" t="s">
        <v>1703</v>
      </c>
      <c r="L169" s="75" t="s">
        <v>163</v>
      </c>
      <c r="M169" s="75" t="s">
        <v>39</v>
      </c>
      <c r="N169" s="75">
        <v>10101</v>
      </c>
      <c r="O169" s="75">
        <v>10</v>
      </c>
      <c r="P169" s="75" t="s">
        <v>1704</v>
      </c>
      <c r="Q169" s="75" t="s">
        <v>1699</v>
      </c>
      <c r="R169" s="75">
        <v>-2000</v>
      </c>
      <c r="S169" s="75" t="s">
        <v>163</v>
      </c>
      <c r="T169" s="75" t="s">
        <v>1705</v>
      </c>
      <c r="U169" s="75" t="s">
        <v>153</v>
      </c>
      <c r="V169" s="75" t="s">
        <v>190</v>
      </c>
      <c r="W169" s="75" t="s">
        <v>191</v>
      </c>
      <c r="X169" s="75" t="s">
        <v>168</v>
      </c>
      <c r="Y169" s="75" t="s">
        <v>169</v>
      </c>
      <c r="Z169" s="75" t="s">
        <v>170</v>
      </c>
      <c r="AA169" s="75" t="s">
        <v>171</v>
      </c>
      <c r="AB169" s="75" t="s">
        <v>1706</v>
      </c>
      <c r="AC169" s="75">
        <v>22</v>
      </c>
    </row>
    <row r="170" spans="1:29" ht="15" x14ac:dyDescent="0.25">
      <c r="A170" s="75" t="s">
        <v>132</v>
      </c>
      <c r="B170" s="75" t="s">
        <v>11</v>
      </c>
      <c r="C170" s="75" t="s">
        <v>12</v>
      </c>
      <c r="D170" s="75" t="s">
        <v>8</v>
      </c>
      <c r="E170" s="84" t="str">
        <f t="shared" si="2"/>
        <v>The craft of research / Wayne C. Booth, Gregory G. Colomb y Joseph M. Williams.</v>
      </c>
      <c r="F170" s="75" t="s">
        <v>1708</v>
      </c>
      <c r="G170" s="75" t="s">
        <v>1709</v>
      </c>
      <c r="H170" s="75">
        <v>2008</v>
      </c>
      <c r="I170" s="75" t="s">
        <v>37</v>
      </c>
      <c r="J170" s="75" t="s">
        <v>1710</v>
      </c>
      <c r="K170" s="75" t="s">
        <v>1483</v>
      </c>
      <c r="L170" s="75" t="s">
        <v>163</v>
      </c>
      <c r="M170" s="75" t="s">
        <v>38</v>
      </c>
      <c r="N170" s="75">
        <v>126041</v>
      </c>
      <c r="O170" s="75">
        <v>10</v>
      </c>
      <c r="P170" s="75" t="s">
        <v>1711</v>
      </c>
      <c r="Q170" s="75" t="s">
        <v>1707</v>
      </c>
      <c r="R170" s="75">
        <v>2008</v>
      </c>
      <c r="S170" s="75" t="s">
        <v>163</v>
      </c>
      <c r="T170" s="75" t="s">
        <v>1712</v>
      </c>
      <c r="U170" s="75" t="s">
        <v>153</v>
      </c>
      <c r="V170" s="75" t="s">
        <v>190</v>
      </c>
      <c r="W170" s="75" t="s">
        <v>191</v>
      </c>
      <c r="X170" s="75" t="s">
        <v>168</v>
      </c>
      <c r="Y170" s="75" t="s">
        <v>169</v>
      </c>
      <c r="Z170" s="75" t="s">
        <v>170</v>
      </c>
      <c r="AA170" s="75" t="s">
        <v>171</v>
      </c>
      <c r="AB170" s="75" t="s">
        <v>1713</v>
      </c>
      <c r="AC170" s="75">
        <v>36</v>
      </c>
    </row>
    <row r="171" spans="1:29" ht="15" x14ac:dyDescent="0.25">
      <c r="A171" s="75" t="s">
        <v>132</v>
      </c>
      <c r="B171" s="75" t="s">
        <v>17</v>
      </c>
      <c r="C171" s="75" t="s">
        <v>12</v>
      </c>
      <c r="D171" s="75" t="s">
        <v>8</v>
      </c>
      <c r="E171" s="84" t="str">
        <f t="shared" si="2"/>
        <v>El tríangulo lógico : Una ecuación didáctica emergente para aprender metodología de la investig</v>
      </c>
      <c r="F171" s="75" t="s">
        <v>1725</v>
      </c>
      <c r="G171" s="75" t="s">
        <v>1726</v>
      </c>
      <c r="H171" s="75">
        <v>2020</v>
      </c>
      <c r="I171" s="75" t="s">
        <v>36</v>
      </c>
      <c r="J171" s="75" t="s">
        <v>1727</v>
      </c>
      <c r="K171" s="75" t="e">
        <v>#N/A</v>
      </c>
      <c r="L171" s="75" t="s">
        <v>163</v>
      </c>
      <c r="M171" s="75" t="s">
        <v>43</v>
      </c>
      <c r="N171" s="75">
        <v>281763</v>
      </c>
      <c r="O171" s="75">
        <v>20</v>
      </c>
      <c r="P171" s="75" t="s">
        <v>1728</v>
      </c>
      <c r="Q171" s="75" t="s">
        <v>1724</v>
      </c>
      <c r="R171" s="75">
        <v>2020</v>
      </c>
      <c r="S171" s="75" t="s">
        <v>163</v>
      </c>
      <c r="T171" s="75" t="s">
        <v>1729</v>
      </c>
      <c r="U171" s="75" t="s">
        <v>153</v>
      </c>
      <c r="V171" s="75" t="s">
        <v>190</v>
      </c>
      <c r="W171" s="75" t="s">
        <v>191</v>
      </c>
      <c r="X171" s="75" t="s">
        <v>168</v>
      </c>
      <c r="Y171" s="75" t="s">
        <v>170</v>
      </c>
      <c r="Z171" s="75" t="s">
        <v>170</v>
      </c>
      <c r="AA171" s="75" t="s">
        <v>171</v>
      </c>
      <c r="AB171" s="75" t="s">
        <v>1730</v>
      </c>
      <c r="AC171" s="75">
        <v>1</v>
      </c>
    </row>
    <row r="172" spans="1:29" ht="15" x14ac:dyDescent="0.25">
      <c r="A172" s="75" t="s">
        <v>132</v>
      </c>
      <c r="B172" s="75" t="s">
        <v>11</v>
      </c>
      <c r="C172" s="75" t="s">
        <v>12</v>
      </c>
      <c r="D172" s="75" t="s">
        <v>8</v>
      </c>
      <c r="E172" s="84" t="str">
        <f t="shared" si="2"/>
        <v>Info we trust : how to inspire the world with data / R. J. Andrews.</v>
      </c>
      <c r="F172" s="75" t="s">
        <v>1732</v>
      </c>
      <c r="G172" s="75" t="s">
        <v>1733</v>
      </c>
      <c r="H172" s="75">
        <v>2019</v>
      </c>
      <c r="I172" s="75" t="s">
        <v>37</v>
      </c>
      <c r="J172" s="75" t="s">
        <v>1734</v>
      </c>
      <c r="K172" s="75" t="e">
        <v>#N/A</v>
      </c>
      <c r="L172" s="75" t="s">
        <v>163</v>
      </c>
      <c r="M172" s="75" t="s">
        <v>43</v>
      </c>
      <c r="N172" s="75">
        <v>278923</v>
      </c>
      <c r="O172" s="75">
        <v>10</v>
      </c>
      <c r="P172" s="75" t="s">
        <v>1735</v>
      </c>
      <c r="Q172" s="75" t="s">
        <v>1731</v>
      </c>
      <c r="R172" s="75">
        <v>2019</v>
      </c>
      <c r="S172" s="75" t="s">
        <v>163</v>
      </c>
      <c r="T172" s="75" t="s">
        <v>1736</v>
      </c>
      <c r="U172" s="75" t="s">
        <v>153</v>
      </c>
      <c r="V172" s="75" t="s">
        <v>310</v>
      </c>
      <c r="W172" s="75" t="s">
        <v>311</v>
      </c>
      <c r="X172" s="75" t="s">
        <v>168</v>
      </c>
      <c r="Y172" s="75" t="s">
        <v>170</v>
      </c>
      <c r="Z172" s="75" t="s">
        <v>170</v>
      </c>
      <c r="AA172" s="75" t="s">
        <v>171</v>
      </c>
      <c r="AB172" s="75" t="s">
        <v>1737</v>
      </c>
      <c r="AC172" s="75">
        <v>5</v>
      </c>
    </row>
    <row r="173" spans="1:29" ht="15" x14ac:dyDescent="0.25">
      <c r="A173" s="75" t="s">
        <v>132</v>
      </c>
      <c r="B173" s="75" t="s">
        <v>13</v>
      </c>
      <c r="C173" s="75" t="s">
        <v>12</v>
      </c>
      <c r="D173" s="75" t="s">
        <v>8</v>
      </c>
      <c r="E173" s="84" t="str">
        <f t="shared" si="2"/>
        <v>Introducción a la metodología de la investigación en ciencias de la salud / José Antonio García</v>
      </c>
      <c r="F173" s="75" t="s">
        <v>1779</v>
      </c>
      <c r="G173" s="75" t="s">
        <v>1780</v>
      </c>
      <c r="H173" s="75">
        <v>2011</v>
      </c>
      <c r="I173" s="75" t="s">
        <v>36</v>
      </c>
      <c r="J173" s="75" t="s">
        <v>1781</v>
      </c>
      <c r="K173" s="75" t="s">
        <v>1782</v>
      </c>
      <c r="L173" s="75" t="s">
        <v>1766</v>
      </c>
      <c r="M173" s="75" t="s">
        <v>43</v>
      </c>
      <c r="N173" s="75">
        <v>142945</v>
      </c>
      <c r="O173" s="75">
        <v>30</v>
      </c>
      <c r="P173" s="75" t="s">
        <v>1783</v>
      </c>
      <c r="Q173" s="75" t="s">
        <v>1778</v>
      </c>
      <c r="R173" s="75">
        <v>2011</v>
      </c>
      <c r="S173" s="75" t="s">
        <v>1766</v>
      </c>
      <c r="T173" s="75" t="s">
        <v>1784</v>
      </c>
      <c r="U173" s="75" t="s">
        <v>153</v>
      </c>
      <c r="V173" s="75" t="s">
        <v>1774</v>
      </c>
      <c r="W173" s="75" t="s">
        <v>1775</v>
      </c>
      <c r="X173" s="75" t="s">
        <v>154</v>
      </c>
      <c r="Y173" s="75" t="s">
        <v>155</v>
      </c>
      <c r="Z173" s="75" t="s">
        <v>155</v>
      </c>
      <c r="AA173" s="75" t="s">
        <v>1776</v>
      </c>
      <c r="AB173" s="75" t="s">
        <v>1785</v>
      </c>
      <c r="AC173" s="75">
        <v>5</v>
      </c>
    </row>
    <row r="174" spans="1:29" ht="15" x14ac:dyDescent="0.25">
      <c r="A174" s="75" t="s">
        <v>133</v>
      </c>
      <c r="B174" s="75" t="s">
        <v>13</v>
      </c>
      <c r="C174" s="75" t="s">
        <v>12</v>
      </c>
      <c r="D174" s="75" t="s">
        <v>8</v>
      </c>
      <c r="E174" s="84" t="str">
        <f t="shared" si="2"/>
        <v>Cómo estudiar un estudio y probar una prueba : lectura crítica de la literatura médica / Richard</v>
      </c>
      <c r="F174" s="75" t="s">
        <v>1787</v>
      </c>
      <c r="G174" s="75" t="s">
        <v>1788</v>
      </c>
      <c r="H174" s="75">
        <v>1992</v>
      </c>
      <c r="I174" s="75" t="s">
        <v>36</v>
      </c>
      <c r="J174" s="75" t="s">
        <v>1789</v>
      </c>
      <c r="K174" s="75" t="s">
        <v>1790</v>
      </c>
      <c r="L174" s="75" t="s">
        <v>1766</v>
      </c>
      <c r="M174" s="75" t="s">
        <v>40</v>
      </c>
      <c r="N174" s="75">
        <v>43843</v>
      </c>
      <c r="O174" s="75">
        <v>10</v>
      </c>
      <c r="P174" s="75" t="s">
        <v>1791</v>
      </c>
      <c r="Q174" s="75" t="s">
        <v>1786</v>
      </c>
      <c r="R174" s="75">
        <v>-2000</v>
      </c>
      <c r="S174" s="75" t="s">
        <v>1766</v>
      </c>
      <c r="T174" s="75" t="s">
        <v>1792</v>
      </c>
      <c r="U174" s="75" t="s">
        <v>153</v>
      </c>
      <c r="V174" s="75" t="s">
        <v>1774</v>
      </c>
      <c r="W174" s="75" t="s">
        <v>1775</v>
      </c>
      <c r="X174" s="75" t="s">
        <v>154</v>
      </c>
      <c r="Y174" s="75" t="s">
        <v>155</v>
      </c>
      <c r="Z174" s="75" t="s">
        <v>155</v>
      </c>
      <c r="AA174" s="75" t="s">
        <v>1776</v>
      </c>
      <c r="AB174" s="75" t="s">
        <v>1793</v>
      </c>
      <c r="AC174" s="75">
        <v>1</v>
      </c>
    </row>
    <row r="175" spans="1:29" ht="15" x14ac:dyDescent="0.25">
      <c r="A175" s="75" t="s">
        <v>133</v>
      </c>
      <c r="B175" s="75" t="s">
        <v>13</v>
      </c>
      <c r="C175" s="75" t="s">
        <v>12</v>
      </c>
      <c r="D175" s="75" t="s">
        <v>8</v>
      </c>
      <c r="E175" s="84" t="str">
        <f t="shared" si="2"/>
        <v>A handbook for medical teachers / David Newble y Robert Cannon ; ilustraciones por Zig Kapelis.</v>
      </c>
      <c r="F175" s="75" t="s">
        <v>1799</v>
      </c>
      <c r="G175" s="75" t="s">
        <v>1800</v>
      </c>
      <c r="H175" s="75">
        <v>2001</v>
      </c>
      <c r="I175" s="75" t="s">
        <v>37</v>
      </c>
      <c r="J175" s="75" t="s">
        <v>1801</v>
      </c>
      <c r="K175" s="75" t="s">
        <v>1802</v>
      </c>
      <c r="L175" s="75" t="s">
        <v>1766</v>
      </c>
      <c r="M175" s="75" t="s">
        <v>38</v>
      </c>
      <c r="N175" s="75">
        <v>133571</v>
      </c>
      <c r="O175" s="75">
        <v>10</v>
      </c>
      <c r="P175" s="75" t="s">
        <v>1803</v>
      </c>
      <c r="Q175" s="75" t="s">
        <v>1798</v>
      </c>
      <c r="R175" s="75">
        <v>2001</v>
      </c>
      <c r="S175" s="75" t="s">
        <v>1766</v>
      </c>
      <c r="T175" s="75" t="s">
        <v>1804</v>
      </c>
      <c r="U175" s="75" t="s">
        <v>153</v>
      </c>
      <c r="V175" s="75" t="s">
        <v>1805</v>
      </c>
      <c r="W175" s="75" t="s">
        <v>1775</v>
      </c>
      <c r="X175" s="75" t="s">
        <v>154</v>
      </c>
      <c r="Y175" s="75" t="s">
        <v>155</v>
      </c>
      <c r="Z175" s="75" t="s">
        <v>155</v>
      </c>
      <c r="AA175" s="75" t="s">
        <v>1776</v>
      </c>
      <c r="AB175" s="75" t="s">
        <v>1806</v>
      </c>
      <c r="AC175" s="75">
        <v>1</v>
      </c>
    </row>
    <row r="176" spans="1:29" ht="15" x14ac:dyDescent="0.25">
      <c r="A176" s="75" t="s">
        <v>132</v>
      </c>
      <c r="B176" s="75" t="s">
        <v>13</v>
      </c>
      <c r="C176" s="75" t="s">
        <v>12</v>
      </c>
      <c r="D176" s="75" t="s">
        <v>8</v>
      </c>
      <c r="E176" s="84" t="str">
        <f t="shared" si="2"/>
        <v>Metodología de la investigación bioestadística y bioinformática en ciencias médicas y de la sal</v>
      </c>
      <c r="F176" s="75" t="s">
        <v>1779</v>
      </c>
      <c r="G176" s="75" t="s">
        <v>1810</v>
      </c>
      <c r="H176" s="75">
        <v>2014</v>
      </c>
      <c r="I176" s="75" t="s">
        <v>36</v>
      </c>
      <c r="J176" s="75" t="s">
        <v>1811</v>
      </c>
      <c r="K176" s="75" t="s">
        <v>1812</v>
      </c>
      <c r="L176" s="75" t="s">
        <v>1766</v>
      </c>
      <c r="M176" s="75" t="s">
        <v>43</v>
      </c>
      <c r="N176" s="75">
        <v>177661</v>
      </c>
      <c r="O176" s="75">
        <v>10</v>
      </c>
      <c r="P176" s="75" t="s">
        <v>1813</v>
      </c>
      <c r="Q176" s="75" t="s">
        <v>1809</v>
      </c>
      <c r="R176" s="75">
        <v>2014</v>
      </c>
      <c r="S176" s="75" t="s">
        <v>1766</v>
      </c>
      <c r="T176" s="75" t="s">
        <v>1814</v>
      </c>
      <c r="U176" s="75" t="s">
        <v>153</v>
      </c>
      <c r="V176" s="75" t="s">
        <v>1774</v>
      </c>
      <c r="W176" s="75" t="s">
        <v>1775</v>
      </c>
      <c r="X176" s="75" t="s">
        <v>154</v>
      </c>
      <c r="Y176" s="75" t="s">
        <v>155</v>
      </c>
      <c r="Z176" s="75" t="s">
        <v>155</v>
      </c>
      <c r="AA176" s="75" t="s">
        <v>1776</v>
      </c>
      <c r="AB176" s="75" t="s">
        <v>1815</v>
      </c>
      <c r="AC176" s="75">
        <v>15</v>
      </c>
    </row>
    <row r="177" spans="1:29" ht="15" x14ac:dyDescent="0.25">
      <c r="A177" s="75" t="s">
        <v>132</v>
      </c>
      <c r="B177" s="75" t="s">
        <v>13</v>
      </c>
      <c r="C177" s="75" t="s">
        <v>12</v>
      </c>
      <c r="D177" s="75" t="s">
        <v>8</v>
      </c>
      <c r="E177" s="84" t="str">
        <f t="shared" si="2"/>
        <v>Applied survival analysis : regression modeling of time-to-event data / David W. Hosmer, Stanley Lem</v>
      </c>
      <c r="F177" s="75" t="s">
        <v>1817</v>
      </c>
      <c r="G177" s="75" t="s">
        <v>1818</v>
      </c>
      <c r="H177" s="75">
        <v>2008</v>
      </c>
      <c r="I177" s="75" t="s">
        <v>36</v>
      </c>
      <c r="J177" s="75" t="s">
        <v>1819</v>
      </c>
      <c r="K177" s="75" t="s">
        <v>1820</v>
      </c>
      <c r="L177" s="75" t="s">
        <v>1766</v>
      </c>
      <c r="M177" s="75" t="s">
        <v>38</v>
      </c>
      <c r="N177" s="75">
        <v>135539</v>
      </c>
      <c r="O177" s="75">
        <v>10</v>
      </c>
      <c r="P177" s="75" t="s">
        <v>1821</v>
      </c>
      <c r="Q177" s="75" t="s">
        <v>1816</v>
      </c>
      <c r="R177" s="75">
        <v>2008</v>
      </c>
      <c r="S177" s="75" t="s">
        <v>1766</v>
      </c>
      <c r="T177" s="75" t="s">
        <v>1822</v>
      </c>
      <c r="U177" s="75" t="s">
        <v>153</v>
      </c>
      <c r="V177" s="75" t="s">
        <v>1823</v>
      </c>
      <c r="W177" s="75" t="s">
        <v>1824</v>
      </c>
      <c r="X177" s="75" t="s">
        <v>154</v>
      </c>
      <c r="Y177" s="75" t="s">
        <v>155</v>
      </c>
      <c r="Z177" s="75" t="s">
        <v>155</v>
      </c>
      <c r="AA177" s="75" t="s">
        <v>1776</v>
      </c>
      <c r="AB177" s="75" t="s">
        <v>1825</v>
      </c>
      <c r="AC177" s="75">
        <v>2</v>
      </c>
    </row>
    <row r="178" spans="1:29" ht="15" x14ac:dyDescent="0.25">
      <c r="A178" s="75" t="s">
        <v>132</v>
      </c>
      <c r="B178" s="75" t="s">
        <v>13</v>
      </c>
      <c r="C178" s="75" t="s">
        <v>12</v>
      </c>
      <c r="D178" s="75" t="s">
        <v>8</v>
      </c>
      <c r="E178" s="84" t="str">
        <f t="shared" si="2"/>
        <v>Métodos de investigación clínica y epidemiológica / Josep Ma. Argimon Pallás y Josep Jiménez V</v>
      </c>
      <c r="F178" s="75" t="s">
        <v>1827</v>
      </c>
      <c r="G178" s="75" t="s">
        <v>1828</v>
      </c>
      <c r="H178" s="75">
        <v>2013</v>
      </c>
      <c r="I178" s="75" t="s">
        <v>36</v>
      </c>
      <c r="J178" s="75" t="s">
        <v>1829</v>
      </c>
      <c r="K178" s="75" t="s">
        <v>1830</v>
      </c>
      <c r="L178" s="75" t="s">
        <v>1766</v>
      </c>
      <c r="M178" s="75" t="s">
        <v>43</v>
      </c>
      <c r="N178" s="75">
        <v>254279</v>
      </c>
      <c r="O178" s="75">
        <v>10</v>
      </c>
      <c r="P178" s="75" t="s">
        <v>1831</v>
      </c>
      <c r="Q178" s="75" t="s">
        <v>1826</v>
      </c>
      <c r="R178" s="75">
        <v>2013</v>
      </c>
      <c r="S178" s="75" t="s">
        <v>1766</v>
      </c>
      <c r="T178" s="75" t="s">
        <v>1832</v>
      </c>
      <c r="U178" s="75" t="s">
        <v>153</v>
      </c>
      <c r="V178" s="75" t="s">
        <v>1833</v>
      </c>
      <c r="W178" s="75" t="s">
        <v>1834</v>
      </c>
      <c r="X178" s="75" t="s">
        <v>154</v>
      </c>
      <c r="Y178" s="75" t="s">
        <v>155</v>
      </c>
      <c r="Z178" s="75" t="s">
        <v>155</v>
      </c>
      <c r="AA178" s="75" t="s">
        <v>1776</v>
      </c>
      <c r="AB178" s="75" t="s">
        <v>1835</v>
      </c>
      <c r="AC178" s="75">
        <v>31</v>
      </c>
    </row>
    <row r="179" spans="1:29" ht="15" x14ac:dyDescent="0.25">
      <c r="A179" s="75" t="s">
        <v>132</v>
      </c>
      <c r="B179" s="75" t="s">
        <v>13</v>
      </c>
      <c r="C179" s="75" t="s">
        <v>12</v>
      </c>
      <c r="D179" s="75" t="s">
        <v>8</v>
      </c>
      <c r="E179" s="84" t="str">
        <f t="shared" si="2"/>
        <v>Manual de investigación clínica / Antonio Augusto Gordillo Moscoso, Úrsula Fabiola Medina Moreno</v>
      </c>
      <c r="F179" s="75" t="s">
        <v>1837</v>
      </c>
      <c r="G179" s="75" t="s">
        <v>1838</v>
      </c>
      <c r="H179" s="75">
        <v>2012</v>
      </c>
      <c r="I179" s="75" t="s">
        <v>36</v>
      </c>
      <c r="J179" s="75" t="s">
        <v>1839</v>
      </c>
      <c r="K179" s="75" t="s">
        <v>1840</v>
      </c>
      <c r="L179" s="75" t="s">
        <v>1766</v>
      </c>
      <c r="M179" s="75" t="s">
        <v>43</v>
      </c>
      <c r="N179" s="75">
        <v>152770</v>
      </c>
      <c r="O179" s="75">
        <v>20</v>
      </c>
      <c r="P179" s="75" t="s">
        <v>1841</v>
      </c>
      <c r="Q179" s="75" t="s">
        <v>1836</v>
      </c>
      <c r="R179" s="75">
        <v>2012</v>
      </c>
      <c r="S179" s="75" t="s">
        <v>1766</v>
      </c>
      <c r="T179" s="75" t="s">
        <v>1842</v>
      </c>
      <c r="U179" s="75" t="s">
        <v>153</v>
      </c>
      <c r="V179" s="75" t="s">
        <v>1833</v>
      </c>
      <c r="W179" s="75" t="s">
        <v>1834</v>
      </c>
      <c r="X179" s="75" t="s">
        <v>154</v>
      </c>
      <c r="Y179" s="75" t="s">
        <v>155</v>
      </c>
      <c r="Z179" s="75" t="s">
        <v>155</v>
      </c>
      <c r="AA179" s="75" t="s">
        <v>1776</v>
      </c>
      <c r="AB179" s="75" t="s">
        <v>1843</v>
      </c>
      <c r="AC179" s="75">
        <v>31</v>
      </c>
    </row>
    <row r="180" spans="1:29" ht="15" x14ac:dyDescent="0.25">
      <c r="A180" s="75" t="s">
        <v>133</v>
      </c>
      <c r="B180" s="75" t="s">
        <v>13</v>
      </c>
      <c r="C180" s="75" t="s">
        <v>12</v>
      </c>
      <c r="D180" s="75" t="s">
        <v>8</v>
      </c>
      <c r="E180" s="84" t="str">
        <f t="shared" si="2"/>
        <v>Investigación en medicina general / John G. R. Howie ; vers. esp. Miguel Angel Martín Alvarado ; r</v>
      </c>
      <c r="F180" s="75" t="s">
        <v>1845</v>
      </c>
      <c r="G180" s="75" t="s">
        <v>1846</v>
      </c>
      <c r="H180" s="75">
        <v>1992</v>
      </c>
      <c r="I180" s="75" t="s">
        <v>36</v>
      </c>
      <c r="J180" s="75" t="s">
        <v>1847</v>
      </c>
      <c r="K180" s="75" t="s">
        <v>1848</v>
      </c>
      <c r="L180" s="75" t="s">
        <v>1766</v>
      </c>
      <c r="M180" s="75" t="s">
        <v>40</v>
      </c>
      <c r="N180" s="75">
        <v>33681</v>
      </c>
      <c r="O180" s="75">
        <v>30</v>
      </c>
      <c r="P180" s="75" t="s">
        <v>1849</v>
      </c>
      <c r="Q180" s="75" t="s">
        <v>1844</v>
      </c>
      <c r="R180" s="75">
        <v>-2000</v>
      </c>
      <c r="S180" s="75" t="s">
        <v>1766</v>
      </c>
      <c r="T180" s="75" t="s">
        <v>1850</v>
      </c>
      <c r="U180" s="75" t="s">
        <v>153</v>
      </c>
      <c r="V180" s="75" t="s">
        <v>1833</v>
      </c>
      <c r="W180" s="75" t="s">
        <v>1834</v>
      </c>
      <c r="X180" s="75" t="s">
        <v>154</v>
      </c>
      <c r="Y180" s="75" t="s">
        <v>155</v>
      </c>
      <c r="Z180" s="75" t="s">
        <v>155</v>
      </c>
      <c r="AA180" s="75" t="s">
        <v>1776</v>
      </c>
      <c r="AB180" s="75" t="s">
        <v>1851</v>
      </c>
      <c r="AC180" s="75">
        <v>2</v>
      </c>
    </row>
    <row r="181" spans="1:29" ht="15" x14ac:dyDescent="0.25">
      <c r="A181" s="75" t="s">
        <v>132</v>
      </c>
      <c r="B181" s="75" t="s">
        <v>13</v>
      </c>
      <c r="C181" s="75" t="s">
        <v>12</v>
      </c>
      <c r="D181" s="75" t="s">
        <v>8</v>
      </c>
      <c r="E181" s="84" t="str">
        <f t="shared" si="2"/>
        <v>Orientaciones para el desarrollo de la investigación en enfermería / ACOFAEN.</v>
      </c>
      <c r="F181" s="75" t="s">
        <v>1853</v>
      </c>
      <c r="G181" s="75" t="s">
        <v>1854</v>
      </c>
      <c r="H181" s="75">
        <v>1990</v>
      </c>
      <c r="I181" s="75" t="s">
        <v>36</v>
      </c>
      <c r="J181" s="75"/>
      <c r="K181" s="75" t="s">
        <v>1855</v>
      </c>
      <c r="L181" s="75" t="s">
        <v>1766</v>
      </c>
      <c r="M181" s="75" t="s">
        <v>39</v>
      </c>
      <c r="N181" s="75">
        <v>66421</v>
      </c>
      <c r="O181" s="75">
        <v>10</v>
      </c>
      <c r="P181" s="75" t="s">
        <v>1856</v>
      </c>
      <c r="Q181" s="75" t="s">
        <v>1852</v>
      </c>
      <c r="R181" s="75">
        <v>-2000</v>
      </c>
      <c r="S181" s="75" t="s">
        <v>1766</v>
      </c>
      <c r="T181" s="75" t="s">
        <v>1857</v>
      </c>
      <c r="U181" s="75" t="s">
        <v>153</v>
      </c>
      <c r="V181" s="75" t="s">
        <v>1823</v>
      </c>
      <c r="W181" s="75" t="s">
        <v>1824</v>
      </c>
      <c r="X181" s="75" t="s">
        <v>154</v>
      </c>
      <c r="Y181" s="75" t="s">
        <v>155</v>
      </c>
      <c r="Z181" s="75" t="s">
        <v>155</v>
      </c>
      <c r="AA181" s="75" t="s">
        <v>1776</v>
      </c>
      <c r="AB181" s="75" t="s">
        <v>1858</v>
      </c>
      <c r="AC181" s="75">
        <v>6</v>
      </c>
    </row>
    <row r="182" spans="1:29" ht="15" x14ac:dyDescent="0.25">
      <c r="A182" s="75" t="s">
        <v>132</v>
      </c>
      <c r="B182" s="75" t="s">
        <v>13</v>
      </c>
      <c r="C182" s="75" t="s">
        <v>12</v>
      </c>
      <c r="D182" s="75" t="s">
        <v>8</v>
      </c>
      <c r="E182" s="84" t="str">
        <f t="shared" si="2"/>
        <v>Statistics and data analysis for nursing research / Denise F. Polit.</v>
      </c>
      <c r="F182" s="75" t="s">
        <v>1860</v>
      </c>
      <c r="G182" s="75" t="s">
        <v>1861</v>
      </c>
      <c r="H182" s="75">
        <v>2010</v>
      </c>
      <c r="I182" s="75" t="s">
        <v>37</v>
      </c>
      <c r="J182" s="75" t="s">
        <v>1862</v>
      </c>
      <c r="K182" s="75" t="s">
        <v>1863</v>
      </c>
      <c r="L182" s="75" t="s">
        <v>1766</v>
      </c>
      <c r="M182" s="75" t="s">
        <v>38</v>
      </c>
      <c r="N182" s="75">
        <v>159675</v>
      </c>
      <c r="O182" s="75">
        <v>10</v>
      </c>
      <c r="P182" s="75" t="s">
        <v>1864</v>
      </c>
      <c r="Q182" s="75" t="s">
        <v>1859</v>
      </c>
      <c r="R182" s="75">
        <v>2010</v>
      </c>
      <c r="S182" s="75" t="s">
        <v>1766</v>
      </c>
      <c r="T182" s="75" t="s">
        <v>1865</v>
      </c>
      <c r="U182" s="75" t="s">
        <v>153</v>
      </c>
      <c r="V182" s="75" t="s">
        <v>1866</v>
      </c>
      <c r="W182" s="75" t="s">
        <v>21</v>
      </c>
      <c r="X182" s="75" t="s">
        <v>154</v>
      </c>
      <c r="Y182" s="75" t="s">
        <v>155</v>
      </c>
      <c r="Z182" s="75" t="s">
        <v>155</v>
      </c>
      <c r="AA182" s="75" t="s">
        <v>1776</v>
      </c>
      <c r="AB182" s="75" t="s">
        <v>1867</v>
      </c>
      <c r="AC182" s="75">
        <v>7</v>
      </c>
    </row>
    <row r="183" spans="1:29" ht="15" x14ac:dyDescent="0.25">
      <c r="A183" s="75" t="s">
        <v>133</v>
      </c>
      <c r="B183" s="75" t="s">
        <v>13</v>
      </c>
      <c r="C183" s="75" t="s">
        <v>12</v>
      </c>
      <c r="D183" s="75" t="s">
        <v>8</v>
      </c>
      <c r="E183" s="84" t="str">
        <f t="shared" si="2"/>
        <v>Etica en la investigación biomédica / Jorge Luis Hernández Arriaga ; ed. Jesús A. Cedillo.</v>
      </c>
      <c r="F183" s="75" t="s">
        <v>1869</v>
      </c>
      <c r="G183" s="75" t="s">
        <v>1870</v>
      </c>
      <c r="H183" s="75">
        <v>1999</v>
      </c>
      <c r="I183" s="75" t="s">
        <v>36</v>
      </c>
      <c r="J183" s="75" t="s">
        <v>1871</v>
      </c>
      <c r="K183" s="75" t="s">
        <v>1872</v>
      </c>
      <c r="L183" s="75" t="s">
        <v>1766</v>
      </c>
      <c r="M183" s="75" t="s">
        <v>40</v>
      </c>
      <c r="N183" s="75">
        <v>42101</v>
      </c>
      <c r="O183" s="75">
        <v>10</v>
      </c>
      <c r="P183" s="75" t="s">
        <v>1873</v>
      </c>
      <c r="Q183" s="75" t="s">
        <v>1868</v>
      </c>
      <c r="R183" s="75">
        <v>-2000</v>
      </c>
      <c r="S183" s="75" t="s">
        <v>1766</v>
      </c>
      <c r="T183" s="75" t="s">
        <v>1874</v>
      </c>
      <c r="U183" s="75" t="s">
        <v>153</v>
      </c>
      <c r="V183" s="75" t="s">
        <v>1833</v>
      </c>
      <c r="W183" s="75" t="s">
        <v>1834</v>
      </c>
      <c r="X183" s="75" t="s">
        <v>154</v>
      </c>
      <c r="Y183" s="75" t="s">
        <v>155</v>
      </c>
      <c r="Z183" s="75" t="s">
        <v>155</v>
      </c>
      <c r="AA183" s="75" t="s">
        <v>1776</v>
      </c>
      <c r="AB183" s="75" t="s">
        <v>1875</v>
      </c>
      <c r="AC183" s="75">
        <v>12</v>
      </c>
    </row>
    <row r="184" spans="1:29" ht="15" x14ac:dyDescent="0.25">
      <c r="A184" s="75" t="s">
        <v>132</v>
      </c>
      <c r="B184" s="75" t="s">
        <v>13</v>
      </c>
      <c r="C184" s="75" t="s">
        <v>12</v>
      </c>
      <c r="D184" s="75" t="s">
        <v>8</v>
      </c>
      <c r="E184" s="84" t="str">
        <f t="shared" si="2"/>
        <v>Qualitative research in nursing : advancing the humanistic imperative / Helen J. Streubert Speziale</v>
      </c>
      <c r="F184" s="75" t="s">
        <v>1877</v>
      </c>
      <c r="G184" s="75" t="s">
        <v>1878</v>
      </c>
      <c r="H184" s="75">
        <v>2007</v>
      </c>
      <c r="I184" s="75" t="s">
        <v>37</v>
      </c>
      <c r="J184" s="75" t="s">
        <v>1879</v>
      </c>
      <c r="K184" s="75" t="s">
        <v>1880</v>
      </c>
      <c r="L184" s="75" t="s">
        <v>1766</v>
      </c>
      <c r="M184" s="75" t="s">
        <v>38</v>
      </c>
      <c r="N184" s="75">
        <v>129810</v>
      </c>
      <c r="O184" s="75">
        <v>30</v>
      </c>
      <c r="P184" s="75" t="s">
        <v>1881</v>
      </c>
      <c r="Q184" s="75" t="s">
        <v>1876</v>
      </c>
      <c r="R184" s="75">
        <v>2007</v>
      </c>
      <c r="S184" s="75" t="s">
        <v>1766</v>
      </c>
      <c r="T184" s="75" t="s">
        <v>1882</v>
      </c>
      <c r="U184" s="75" t="s">
        <v>153</v>
      </c>
      <c r="V184" s="75" t="s">
        <v>1823</v>
      </c>
      <c r="W184" s="75" t="s">
        <v>1824</v>
      </c>
      <c r="X184" s="75" t="s">
        <v>154</v>
      </c>
      <c r="Y184" s="75" t="s">
        <v>155</v>
      </c>
      <c r="Z184" s="75" t="s">
        <v>155</v>
      </c>
      <c r="AA184" s="75" t="s">
        <v>1776</v>
      </c>
      <c r="AB184" s="75" t="s">
        <v>1883</v>
      </c>
      <c r="AC184" s="75">
        <v>10</v>
      </c>
    </row>
    <row r="185" spans="1:29" ht="15" x14ac:dyDescent="0.25">
      <c r="A185" s="75" t="s">
        <v>132</v>
      </c>
      <c r="B185" s="75" t="s">
        <v>13</v>
      </c>
      <c r="C185" s="75" t="s">
        <v>12</v>
      </c>
      <c r="D185" s="75" t="s">
        <v>8</v>
      </c>
      <c r="E185" s="84" t="str">
        <f t="shared" si="2"/>
        <v>Evidence into practice : integrating judgment, values, and research / Laurita Hack y Jan Gwyer.</v>
      </c>
      <c r="F185" s="75" t="s">
        <v>1885</v>
      </c>
      <c r="G185" s="75" t="s">
        <v>1886</v>
      </c>
      <c r="H185" s="75">
        <v>2013</v>
      </c>
      <c r="I185" s="75" t="s">
        <v>36</v>
      </c>
      <c r="J185" s="75" t="s">
        <v>1887</v>
      </c>
      <c r="K185" s="75" t="s">
        <v>1888</v>
      </c>
      <c r="L185" s="75" t="s">
        <v>1766</v>
      </c>
      <c r="M185" s="75" t="s">
        <v>43</v>
      </c>
      <c r="N185" s="75">
        <v>166650</v>
      </c>
      <c r="O185" s="75">
        <v>20</v>
      </c>
      <c r="P185" s="75" t="s">
        <v>1889</v>
      </c>
      <c r="Q185" s="75" t="s">
        <v>1884</v>
      </c>
      <c r="R185" s="75">
        <v>2013</v>
      </c>
      <c r="S185" s="75" t="s">
        <v>1766</v>
      </c>
      <c r="T185" s="75" t="s">
        <v>1890</v>
      </c>
      <c r="U185" s="75" t="s">
        <v>153</v>
      </c>
      <c r="V185" s="75" t="s">
        <v>1823</v>
      </c>
      <c r="W185" s="75" t="s">
        <v>1824</v>
      </c>
      <c r="X185" s="75" t="s">
        <v>154</v>
      </c>
      <c r="Y185" s="75" t="s">
        <v>155</v>
      </c>
      <c r="Z185" s="75" t="s">
        <v>155</v>
      </c>
      <c r="AA185" s="75" t="s">
        <v>1776</v>
      </c>
      <c r="AB185" s="75" t="s">
        <v>1891</v>
      </c>
      <c r="AC185" s="75">
        <v>2</v>
      </c>
    </row>
    <row r="186" spans="1:29" ht="15" x14ac:dyDescent="0.25">
      <c r="A186" s="75" t="s">
        <v>133</v>
      </c>
      <c r="B186" s="75" t="s">
        <v>13</v>
      </c>
      <c r="C186" s="75" t="s">
        <v>12</v>
      </c>
      <c r="D186" s="75" t="s">
        <v>8</v>
      </c>
      <c r="E186" s="84" t="str">
        <f t="shared" si="2"/>
        <v>Terapia para currículos : un tratamiento para programas académicos que envejecen. Formación de tu</v>
      </c>
      <c r="F186" s="75" t="s">
        <v>1893</v>
      </c>
      <c r="G186" s="75" t="s">
        <v>1894</v>
      </c>
      <c r="H186" s="75">
        <v>1995</v>
      </c>
      <c r="I186" s="75" t="s">
        <v>36</v>
      </c>
      <c r="J186" s="75" t="s">
        <v>1895</v>
      </c>
      <c r="K186" s="75" t="s">
        <v>1896</v>
      </c>
      <c r="L186" s="75" t="s">
        <v>1766</v>
      </c>
      <c r="M186" s="75" t="s">
        <v>40</v>
      </c>
      <c r="N186" s="75">
        <v>37598</v>
      </c>
      <c r="O186" s="75">
        <v>10</v>
      </c>
      <c r="P186" s="75" t="s">
        <v>1897</v>
      </c>
      <c r="Q186" s="75" t="s">
        <v>1892</v>
      </c>
      <c r="R186" s="75">
        <v>-2000</v>
      </c>
      <c r="S186" s="75" t="s">
        <v>1766</v>
      </c>
      <c r="T186" s="75" t="s">
        <v>1898</v>
      </c>
      <c r="U186" s="75" t="s">
        <v>153</v>
      </c>
      <c r="V186" s="75" t="s">
        <v>1833</v>
      </c>
      <c r="W186" s="75" t="s">
        <v>1834</v>
      </c>
      <c r="X186" s="75" t="s">
        <v>154</v>
      </c>
      <c r="Y186" s="75" t="s">
        <v>155</v>
      </c>
      <c r="Z186" s="75" t="s">
        <v>155</v>
      </c>
      <c r="AA186" s="75" t="s">
        <v>1776</v>
      </c>
      <c r="AB186" s="75" t="s">
        <v>1899</v>
      </c>
      <c r="AC186" s="75">
        <v>1</v>
      </c>
    </row>
    <row r="187" spans="1:29" ht="15" x14ac:dyDescent="0.25">
      <c r="A187" s="75" t="s">
        <v>132</v>
      </c>
      <c r="B187" s="75" t="s">
        <v>13</v>
      </c>
      <c r="C187" s="75" t="s">
        <v>12</v>
      </c>
      <c r="D187" s="75" t="s">
        <v>8</v>
      </c>
      <c r="E187" s="84" t="str">
        <f t="shared" si="2"/>
        <v>Basic &amp; clinical biostatistics / Beth Dawson, Robert G. Trapp.</v>
      </c>
      <c r="F187" s="75" t="s">
        <v>1901</v>
      </c>
      <c r="G187" s="75" t="s">
        <v>1902</v>
      </c>
      <c r="H187" s="75">
        <v>2004</v>
      </c>
      <c r="I187" s="75" t="s">
        <v>37</v>
      </c>
      <c r="J187" s="75" t="s">
        <v>1903</v>
      </c>
      <c r="K187" s="75" t="s">
        <v>1904</v>
      </c>
      <c r="L187" s="75" t="s">
        <v>1766</v>
      </c>
      <c r="M187" s="75" t="s">
        <v>38</v>
      </c>
      <c r="N187" s="75">
        <v>16457</v>
      </c>
      <c r="O187" s="75">
        <v>10</v>
      </c>
      <c r="P187" s="75" t="s">
        <v>1905</v>
      </c>
      <c r="Q187" s="75" t="s">
        <v>1900</v>
      </c>
      <c r="R187" s="75">
        <v>2004</v>
      </c>
      <c r="S187" s="75" t="s">
        <v>1766</v>
      </c>
      <c r="T187" s="75" t="s">
        <v>1906</v>
      </c>
      <c r="U187" s="75" t="s">
        <v>153</v>
      </c>
      <c r="V187" s="75" t="s">
        <v>1866</v>
      </c>
      <c r="W187" s="75" t="s">
        <v>21</v>
      </c>
      <c r="X187" s="75" t="s">
        <v>154</v>
      </c>
      <c r="Y187" s="75" t="s">
        <v>155</v>
      </c>
      <c r="Z187" s="75" t="s">
        <v>155</v>
      </c>
      <c r="AA187" s="75" t="s">
        <v>1776</v>
      </c>
      <c r="AB187" s="75" t="s">
        <v>1907</v>
      </c>
      <c r="AC187" s="75">
        <v>5</v>
      </c>
    </row>
    <row r="188" spans="1:29" ht="15" x14ac:dyDescent="0.25">
      <c r="A188" s="75" t="s">
        <v>132</v>
      </c>
      <c r="B188" s="75" t="s">
        <v>13</v>
      </c>
      <c r="C188" s="75" t="s">
        <v>12</v>
      </c>
      <c r="D188" s="75" t="s">
        <v>8</v>
      </c>
      <c r="E188" s="84" t="str">
        <f t="shared" si="2"/>
        <v>Designing clinical research / Stephen B. Hulley [y otros].</v>
      </c>
      <c r="F188" s="75"/>
      <c r="G188" s="75" t="s">
        <v>1911</v>
      </c>
      <c r="H188" s="75">
        <v>2007</v>
      </c>
      <c r="I188" s="75" t="s">
        <v>37</v>
      </c>
      <c r="J188" s="75" t="s">
        <v>1912</v>
      </c>
      <c r="K188" s="75" t="s">
        <v>1913</v>
      </c>
      <c r="L188" s="75" t="s">
        <v>1766</v>
      </c>
      <c r="M188" s="75" t="s">
        <v>38</v>
      </c>
      <c r="N188" s="75">
        <v>6371</v>
      </c>
      <c r="O188" s="75">
        <v>10</v>
      </c>
      <c r="P188" s="75" t="s">
        <v>1914</v>
      </c>
      <c r="Q188" s="75" t="s">
        <v>1910</v>
      </c>
      <c r="R188" s="75">
        <v>2007</v>
      </c>
      <c r="S188" s="75" t="s">
        <v>1766</v>
      </c>
      <c r="T188" s="75" t="s">
        <v>1915</v>
      </c>
      <c r="U188" s="75" t="s">
        <v>153</v>
      </c>
      <c r="V188" s="75" t="s">
        <v>1833</v>
      </c>
      <c r="W188" s="75" t="s">
        <v>1834</v>
      </c>
      <c r="X188" s="75" t="s">
        <v>154</v>
      </c>
      <c r="Y188" s="75" t="s">
        <v>155</v>
      </c>
      <c r="Z188" s="75" t="s">
        <v>155</v>
      </c>
      <c r="AA188" s="75" t="s">
        <v>1776</v>
      </c>
      <c r="AB188" s="75" t="s">
        <v>1916</v>
      </c>
      <c r="AC188" s="75">
        <v>7</v>
      </c>
    </row>
    <row r="189" spans="1:29" ht="15" x14ac:dyDescent="0.25">
      <c r="A189" s="75" t="s">
        <v>132</v>
      </c>
      <c r="B189" s="75" t="s">
        <v>13</v>
      </c>
      <c r="C189" s="75" t="s">
        <v>12</v>
      </c>
      <c r="D189" s="75" t="s">
        <v>8</v>
      </c>
      <c r="E189" s="84" t="str">
        <f t="shared" si="2"/>
        <v>Bioestadística amigable / editado por Miguel Ángel Martínez-González ; (co-editores ) Almudena S</v>
      </c>
      <c r="F189" s="75"/>
      <c r="G189" s="75" t="s">
        <v>1918</v>
      </c>
      <c r="H189" s="75">
        <v>2008</v>
      </c>
      <c r="I189" s="75" t="s">
        <v>36</v>
      </c>
      <c r="J189" s="75" t="s">
        <v>1919</v>
      </c>
      <c r="K189" s="75" t="s">
        <v>1920</v>
      </c>
      <c r="L189" s="75" t="s">
        <v>1766</v>
      </c>
      <c r="M189" s="75" t="s">
        <v>38</v>
      </c>
      <c r="N189" s="75">
        <v>254196</v>
      </c>
      <c r="O189" s="75">
        <v>10</v>
      </c>
      <c r="P189" s="75" t="s">
        <v>1921</v>
      </c>
      <c r="Q189" s="75" t="s">
        <v>1917</v>
      </c>
      <c r="R189" s="75">
        <v>2008</v>
      </c>
      <c r="S189" s="75" t="s">
        <v>1766</v>
      </c>
      <c r="T189" s="75" t="s">
        <v>1922</v>
      </c>
      <c r="U189" s="75" t="s">
        <v>153</v>
      </c>
      <c r="V189" s="75" t="s">
        <v>1866</v>
      </c>
      <c r="W189" s="75" t="s">
        <v>21</v>
      </c>
      <c r="X189" s="75" t="s">
        <v>154</v>
      </c>
      <c r="Y189" s="75" t="s">
        <v>155</v>
      </c>
      <c r="Z189" s="75" t="s">
        <v>155</v>
      </c>
      <c r="AA189" s="75" t="s">
        <v>1776</v>
      </c>
      <c r="AB189" s="75" t="s">
        <v>1923</v>
      </c>
      <c r="AC189" s="75">
        <v>31</v>
      </c>
    </row>
    <row r="190" spans="1:29" ht="15" x14ac:dyDescent="0.25">
      <c r="A190" s="75" t="s">
        <v>132</v>
      </c>
      <c r="B190" s="75" t="s">
        <v>13</v>
      </c>
      <c r="C190" s="75" t="s">
        <v>12</v>
      </c>
      <c r="D190" s="75" t="s">
        <v>8</v>
      </c>
      <c r="E190" s="84" t="str">
        <f t="shared" si="2"/>
        <v>Metodología de la investigación para el área de la salud / María de Lurdez Consuelo Martínez Mo</v>
      </c>
      <c r="F190" s="75" t="s">
        <v>1925</v>
      </c>
      <c r="G190" s="75" t="s">
        <v>1765</v>
      </c>
      <c r="H190" s="75">
        <v>2013</v>
      </c>
      <c r="I190" s="75" t="s">
        <v>36</v>
      </c>
      <c r="J190" s="75" t="s">
        <v>1926</v>
      </c>
      <c r="K190" s="75" t="s">
        <v>1927</v>
      </c>
      <c r="L190" s="75" t="s">
        <v>1766</v>
      </c>
      <c r="M190" s="75" t="s">
        <v>43</v>
      </c>
      <c r="N190" s="75">
        <v>165584</v>
      </c>
      <c r="O190" s="75">
        <v>10</v>
      </c>
      <c r="P190" s="75" t="s">
        <v>1928</v>
      </c>
      <c r="Q190" s="75" t="s">
        <v>1924</v>
      </c>
      <c r="R190" s="75">
        <v>2013</v>
      </c>
      <c r="S190" s="75" t="s">
        <v>1766</v>
      </c>
      <c r="T190" s="75" t="s">
        <v>1929</v>
      </c>
      <c r="U190" s="75" t="s">
        <v>153</v>
      </c>
      <c r="V190" s="75" t="s">
        <v>1833</v>
      </c>
      <c r="W190" s="75" t="s">
        <v>1834</v>
      </c>
      <c r="X190" s="75" t="s">
        <v>154</v>
      </c>
      <c r="Y190" s="75" t="s">
        <v>155</v>
      </c>
      <c r="Z190" s="75" t="s">
        <v>155</v>
      </c>
      <c r="AA190" s="75" t="s">
        <v>1776</v>
      </c>
      <c r="AB190" s="75" t="s">
        <v>1930</v>
      </c>
      <c r="AC190" s="75">
        <v>18</v>
      </c>
    </row>
    <row r="191" spans="1:29" ht="15" x14ac:dyDescent="0.25">
      <c r="A191" s="75" t="s">
        <v>132</v>
      </c>
      <c r="B191" s="75" t="s">
        <v>13</v>
      </c>
      <c r="C191" s="75" t="s">
        <v>12</v>
      </c>
      <c r="D191" s="75" t="s">
        <v>8</v>
      </c>
      <c r="E191" s="84" t="str">
        <f t="shared" si="2"/>
        <v>Bioestadística amigable / director, Miguel A. Martínez-González ; codirectores, Almudena Sánchez</v>
      </c>
      <c r="F191" s="75"/>
      <c r="G191" s="75" t="s">
        <v>692</v>
      </c>
      <c r="H191" s="75">
        <v>2014</v>
      </c>
      <c r="I191" s="75" t="s">
        <v>36</v>
      </c>
      <c r="J191" s="75" t="s">
        <v>1936</v>
      </c>
      <c r="K191" s="75" t="s">
        <v>1920</v>
      </c>
      <c r="L191" s="75" t="s">
        <v>1766</v>
      </c>
      <c r="M191" s="75" t="s">
        <v>43</v>
      </c>
      <c r="N191" s="75">
        <v>170108</v>
      </c>
      <c r="O191" s="75">
        <v>10</v>
      </c>
      <c r="P191" s="75" t="s">
        <v>1937</v>
      </c>
      <c r="Q191" s="75" t="s">
        <v>1935</v>
      </c>
      <c r="R191" s="75">
        <v>2014</v>
      </c>
      <c r="S191" s="75" t="s">
        <v>1766</v>
      </c>
      <c r="T191" s="75" t="s">
        <v>1938</v>
      </c>
      <c r="U191" s="75" t="s">
        <v>153</v>
      </c>
      <c r="V191" s="75" t="s">
        <v>1866</v>
      </c>
      <c r="W191" s="75" t="s">
        <v>21</v>
      </c>
      <c r="X191" s="75" t="s">
        <v>154</v>
      </c>
      <c r="Y191" s="75" t="s">
        <v>155</v>
      </c>
      <c r="Z191" s="75" t="s">
        <v>155</v>
      </c>
      <c r="AA191" s="75" t="s">
        <v>1776</v>
      </c>
      <c r="AB191" s="75" t="s">
        <v>1939</v>
      </c>
      <c r="AC191" s="75">
        <v>32</v>
      </c>
    </row>
    <row r="192" spans="1:29" ht="15" x14ac:dyDescent="0.25">
      <c r="A192" s="75" t="s">
        <v>132</v>
      </c>
      <c r="B192" s="75" t="s">
        <v>13</v>
      </c>
      <c r="C192" s="75" t="s">
        <v>12</v>
      </c>
      <c r="D192" s="75" t="s">
        <v>8</v>
      </c>
      <c r="E192" s="84" t="str">
        <f t="shared" si="2"/>
        <v>Metodología de la investigacion en ciencias de la salud / Stephen Polgar y Shane A. Thomas ; revisi</v>
      </c>
      <c r="F192" s="75" t="s">
        <v>1945</v>
      </c>
      <c r="G192" s="75" t="s">
        <v>1946</v>
      </c>
      <c r="H192" s="75">
        <v>2014</v>
      </c>
      <c r="I192" s="75" t="s">
        <v>36</v>
      </c>
      <c r="J192" s="75" t="s">
        <v>1947</v>
      </c>
      <c r="K192" s="75" t="s">
        <v>1948</v>
      </c>
      <c r="L192" s="75" t="s">
        <v>1766</v>
      </c>
      <c r="M192" s="75" t="s">
        <v>43</v>
      </c>
      <c r="N192" s="75">
        <v>170273</v>
      </c>
      <c r="O192" s="75">
        <v>10</v>
      </c>
      <c r="P192" s="75" t="s">
        <v>1949</v>
      </c>
      <c r="Q192" s="75" t="s">
        <v>1944</v>
      </c>
      <c r="R192" s="75">
        <v>2014</v>
      </c>
      <c r="S192" s="75" t="s">
        <v>1766</v>
      </c>
      <c r="T192" s="75" t="s">
        <v>1950</v>
      </c>
      <c r="U192" s="75" t="s">
        <v>153</v>
      </c>
      <c r="V192" s="75" t="s">
        <v>1833</v>
      </c>
      <c r="W192" s="75" t="s">
        <v>1834</v>
      </c>
      <c r="X192" s="75" t="s">
        <v>154</v>
      </c>
      <c r="Y192" s="75" t="s">
        <v>155</v>
      </c>
      <c r="Z192" s="75" t="s">
        <v>155</v>
      </c>
      <c r="AA192" s="75" t="s">
        <v>1776</v>
      </c>
      <c r="AB192" s="75" t="s">
        <v>1951</v>
      </c>
      <c r="AC192" s="75">
        <v>11</v>
      </c>
    </row>
    <row r="193" spans="1:29" ht="15" x14ac:dyDescent="0.25">
      <c r="A193" s="75" t="s">
        <v>132</v>
      </c>
      <c r="B193" s="75" t="s">
        <v>13</v>
      </c>
      <c r="C193" s="75" t="s">
        <v>12</v>
      </c>
      <c r="D193" s="75" t="s">
        <v>8</v>
      </c>
      <c r="E193" s="84" t="str">
        <f t="shared" si="2"/>
        <v>Introducción a las técnicas cualitativas de investigación en salud / María Luisa Vázquez Navarr</v>
      </c>
      <c r="F193" s="75"/>
      <c r="G193" s="75" t="s">
        <v>1953</v>
      </c>
      <c r="H193" s="75">
        <v>2011</v>
      </c>
      <c r="I193" s="75" t="s">
        <v>37</v>
      </c>
      <c r="J193" s="75" t="s">
        <v>1954</v>
      </c>
      <c r="K193" s="75" t="s">
        <v>1955</v>
      </c>
      <c r="L193" s="75" t="s">
        <v>1766</v>
      </c>
      <c r="M193" s="75" t="s">
        <v>43</v>
      </c>
      <c r="N193" s="75">
        <v>145252</v>
      </c>
      <c r="O193" s="75">
        <v>10</v>
      </c>
      <c r="P193" s="75" t="s">
        <v>1956</v>
      </c>
      <c r="Q193" s="75" t="s">
        <v>1952</v>
      </c>
      <c r="R193" s="75">
        <v>2011</v>
      </c>
      <c r="S193" s="75" t="s">
        <v>1766</v>
      </c>
      <c r="T193" s="75" t="s">
        <v>1957</v>
      </c>
      <c r="U193" s="75" t="s">
        <v>153</v>
      </c>
      <c r="V193" s="75" t="s">
        <v>1833</v>
      </c>
      <c r="W193" s="75" t="s">
        <v>1834</v>
      </c>
      <c r="X193" s="75" t="s">
        <v>154</v>
      </c>
      <c r="Y193" s="75" t="s">
        <v>155</v>
      </c>
      <c r="Z193" s="75" t="s">
        <v>155</v>
      </c>
      <c r="AA193" s="75" t="s">
        <v>1776</v>
      </c>
      <c r="AB193" s="75" t="s">
        <v>1958</v>
      </c>
      <c r="AC193" s="75">
        <v>31</v>
      </c>
    </row>
    <row r="194" spans="1:29" ht="15" x14ac:dyDescent="0.25">
      <c r="A194" s="75" t="s">
        <v>132</v>
      </c>
      <c r="B194" s="75" t="s">
        <v>13</v>
      </c>
      <c r="C194" s="75" t="s">
        <v>12</v>
      </c>
      <c r="D194" s="75" t="s">
        <v>8</v>
      </c>
      <c r="E194" s="84" t="str">
        <f t="shared" si="2"/>
        <v>Métodos cuantitativos : herramientas para la investigación en salud / Mariela Borda Prez, Rafael T</v>
      </c>
      <c r="F194" s="75" t="s">
        <v>1962</v>
      </c>
      <c r="G194" s="75" t="s">
        <v>1963</v>
      </c>
      <c r="H194" s="75">
        <v>2011</v>
      </c>
      <c r="I194" s="75" t="s">
        <v>36</v>
      </c>
      <c r="J194" s="75" t="s">
        <v>1964</v>
      </c>
      <c r="K194" s="75" t="s">
        <v>1965</v>
      </c>
      <c r="L194" s="75" t="s">
        <v>1766</v>
      </c>
      <c r="M194" s="75" t="s">
        <v>43</v>
      </c>
      <c r="N194" s="75">
        <v>141824</v>
      </c>
      <c r="O194" s="75">
        <v>20</v>
      </c>
      <c r="P194" s="75" t="s">
        <v>1966</v>
      </c>
      <c r="Q194" s="75" t="s">
        <v>1961</v>
      </c>
      <c r="R194" s="75">
        <v>2011</v>
      </c>
      <c r="S194" s="75" t="s">
        <v>1766</v>
      </c>
      <c r="T194" s="75" t="s">
        <v>1967</v>
      </c>
      <c r="U194" s="75" t="s">
        <v>153</v>
      </c>
      <c r="V194" s="75" t="s">
        <v>1833</v>
      </c>
      <c r="W194" s="75" t="s">
        <v>1834</v>
      </c>
      <c r="X194" s="75" t="s">
        <v>154</v>
      </c>
      <c r="Y194" s="75" t="s">
        <v>155</v>
      </c>
      <c r="Z194" s="75" t="s">
        <v>155</v>
      </c>
      <c r="AA194" s="75" t="s">
        <v>1776</v>
      </c>
      <c r="AB194" s="75" t="s">
        <v>1968</v>
      </c>
      <c r="AC194" s="75">
        <v>35</v>
      </c>
    </row>
    <row r="195" spans="1:29" ht="15" x14ac:dyDescent="0.25">
      <c r="A195" s="75" t="s">
        <v>132</v>
      </c>
      <c r="B195" s="75" t="s">
        <v>13</v>
      </c>
      <c r="C195" s="75" t="s">
        <v>12</v>
      </c>
      <c r="D195" s="75" t="s">
        <v>8</v>
      </c>
      <c r="E195" s="84" t="str">
        <f t="shared" ref="E195:E258" si="3">HYPERLINK(T195,Q195)</f>
        <v>Statistical methods : for health care research / Stacey B. Plichta y Elizabeth A. Kelvin.</v>
      </c>
      <c r="F195" s="75" t="s">
        <v>1972</v>
      </c>
      <c r="G195" s="75" t="s">
        <v>1973</v>
      </c>
      <c r="H195" s="75">
        <v>2012</v>
      </c>
      <c r="I195" s="75" t="s">
        <v>37</v>
      </c>
      <c r="J195" s="75" t="s">
        <v>1974</v>
      </c>
      <c r="K195" s="75" t="s">
        <v>1975</v>
      </c>
      <c r="L195" s="75" t="s">
        <v>1766</v>
      </c>
      <c r="M195" s="75" t="s">
        <v>43</v>
      </c>
      <c r="N195" s="75">
        <v>256503</v>
      </c>
      <c r="O195" s="75">
        <v>10</v>
      </c>
      <c r="P195" s="75" t="s">
        <v>1976</v>
      </c>
      <c r="Q195" s="75" t="s">
        <v>1971</v>
      </c>
      <c r="R195" s="75">
        <v>2012</v>
      </c>
      <c r="S195" s="75" t="s">
        <v>1766</v>
      </c>
      <c r="T195" s="75" t="s">
        <v>1977</v>
      </c>
      <c r="U195" s="75" t="s">
        <v>153</v>
      </c>
      <c r="V195" s="75" t="s">
        <v>1866</v>
      </c>
      <c r="W195" s="75" t="s">
        <v>21</v>
      </c>
      <c r="X195" s="75" t="s">
        <v>154</v>
      </c>
      <c r="Y195" s="75" t="s">
        <v>155</v>
      </c>
      <c r="Z195" s="75" t="s">
        <v>155</v>
      </c>
      <c r="AA195" s="75" t="s">
        <v>1776</v>
      </c>
      <c r="AB195" s="75" t="s">
        <v>1978</v>
      </c>
      <c r="AC195" s="75">
        <v>1</v>
      </c>
    </row>
    <row r="196" spans="1:29" ht="15" x14ac:dyDescent="0.25">
      <c r="A196" s="75" t="s">
        <v>132</v>
      </c>
      <c r="B196" s="75" t="s">
        <v>13</v>
      </c>
      <c r="C196" s="75" t="s">
        <v>12</v>
      </c>
      <c r="D196" s="75" t="s">
        <v>8</v>
      </c>
      <c r="E196" s="84" t="str">
        <f t="shared" si="3"/>
        <v>Bioestadistica para no estadísticos : bases para interpretar artículos científicos / Erik Cobo, P</v>
      </c>
      <c r="F196" s="75" t="s">
        <v>1980</v>
      </c>
      <c r="G196" s="75" t="s">
        <v>1981</v>
      </c>
      <c r="H196" s="75">
        <v>2007</v>
      </c>
      <c r="I196" s="75" t="s">
        <v>36</v>
      </c>
      <c r="J196" s="75" t="s">
        <v>1982</v>
      </c>
      <c r="K196" s="75" t="s">
        <v>1983</v>
      </c>
      <c r="L196" s="75" t="s">
        <v>1766</v>
      </c>
      <c r="M196" s="75" t="s">
        <v>38</v>
      </c>
      <c r="N196" s="75">
        <v>254288</v>
      </c>
      <c r="O196" s="75">
        <v>10</v>
      </c>
      <c r="P196" s="75" t="s">
        <v>1984</v>
      </c>
      <c r="Q196" s="75" t="s">
        <v>1979</v>
      </c>
      <c r="R196" s="75">
        <v>2007</v>
      </c>
      <c r="S196" s="75" t="s">
        <v>1766</v>
      </c>
      <c r="T196" s="75" t="s">
        <v>1985</v>
      </c>
      <c r="U196" s="75" t="s">
        <v>153</v>
      </c>
      <c r="V196" s="75" t="s">
        <v>1866</v>
      </c>
      <c r="W196" s="75" t="s">
        <v>21</v>
      </c>
      <c r="X196" s="75" t="s">
        <v>154</v>
      </c>
      <c r="Y196" s="75" t="s">
        <v>155</v>
      </c>
      <c r="Z196" s="75" t="s">
        <v>155</v>
      </c>
      <c r="AA196" s="75" t="s">
        <v>1776</v>
      </c>
      <c r="AB196" s="75" t="s">
        <v>1986</v>
      </c>
      <c r="AC196" s="75">
        <v>31</v>
      </c>
    </row>
    <row r="197" spans="1:29" ht="15" x14ac:dyDescent="0.25">
      <c r="A197" s="75" t="s">
        <v>132</v>
      </c>
      <c r="B197" s="75" t="s">
        <v>13</v>
      </c>
      <c r="C197" s="75" t="s">
        <v>12</v>
      </c>
      <c r="D197" s="75" t="s">
        <v>8</v>
      </c>
      <c r="E197" s="84" t="str">
        <f t="shared" si="3"/>
        <v>Métodos de investigación : fundamentos de una práctica clínica basada en la experiencia / Wendy</v>
      </c>
      <c r="F197" s="75" t="s">
        <v>1988</v>
      </c>
      <c r="G197" s="75" t="s">
        <v>1989</v>
      </c>
      <c r="H197" s="75">
        <v>2012</v>
      </c>
      <c r="I197" s="75" t="s">
        <v>36</v>
      </c>
      <c r="J197" s="75" t="s">
        <v>1990</v>
      </c>
      <c r="K197" s="75" t="s">
        <v>1991</v>
      </c>
      <c r="L197" s="75" t="s">
        <v>1766</v>
      </c>
      <c r="M197" s="75" t="s">
        <v>43</v>
      </c>
      <c r="N197" s="75">
        <v>254289</v>
      </c>
      <c r="O197" s="75">
        <v>10</v>
      </c>
      <c r="P197" s="75" t="s">
        <v>1992</v>
      </c>
      <c r="Q197" s="75" t="s">
        <v>1987</v>
      </c>
      <c r="R197" s="75">
        <v>2012</v>
      </c>
      <c r="S197" s="75" t="s">
        <v>1766</v>
      </c>
      <c r="T197" s="75" t="s">
        <v>1993</v>
      </c>
      <c r="U197" s="75" t="s">
        <v>153</v>
      </c>
      <c r="V197" s="75" t="s">
        <v>1833</v>
      </c>
      <c r="W197" s="75" t="s">
        <v>1834</v>
      </c>
      <c r="X197" s="75" t="s">
        <v>154</v>
      </c>
      <c r="Y197" s="75" t="s">
        <v>155</v>
      </c>
      <c r="Z197" s="75" t="s">
        <v>155</v>
      </c>
      <c r="AA197" s="75" t="s">
        <v>1776</v>
      </c>
      <c r="AB197" s="75" t="s">
        <v>1994</v>
      </c>
      <c r="AC197" s="75">
        <v>36</v>
      </c>
    </row>
    <row r="198" spans="1:29" ht="15" x14ac:dyDescent="0.25">
      <c r="A198" s="75" t="s">
        <v>132</v>
      </c>
      <c r="B198" s="75" t="s">
        <v>13</v>
      </c>
      <c r="C198" s="75" t="s">
        <v>12</v>
      </c>
      <c r="D198" s="75" t="s">
        <v>8</v>
      </c>
      <c r="E198" s="84" t="str">
        <f t="shared" si="3"/>
        <v>Estadística aplicada en psicología y ciencias de la salud / Fabiola González Betanzos, María del</v>
      </c>
      <c r="F198" s="75" t="s">
        <v>1996</v>
      </c>
      <c r="G198" s="75" t="s">
        <v>1997</v>
      </c>
      <c r="H198" s="75">
        <v>2017</v>
      </c>
      <c r="I198" s="75" t="s">
        <v>36</v>
      </c>
      <c r="J198" s="75" t="s">
        <v>1998</v>
      </c>
      <c r="K198" s="75">
        <v>0</v>
      </c>
      <c r="L198" s="75" t="s">
        <v>1766</v>
      </c>
      <c r="M198" s="75" t="s">
        <v>43</v>
      </c>
      <c r="N198" s="75">
        <v>268959</v>
      </c>
      <c r="O198" s="75">
        <v>20</v>
      </c>
      <c r="P198" s="75" t="s">
        <v>1999</v>
      </c>
      <c r="Q198" s="75" t="s">
        <v>1995</v>
      </c>
      <c r="R198" s="75">
        <v>2017</v>
      </c>
      <c r="S198" s="75" t="s">
        <v>1766</v>
      </c>
      <c r="T198" s="75" t="s">
        <v>2000</v>
      </c>
      <c r="U198" s="75" t="s">
        <v>153</v>
      </c>
      <c r="V198" s="75" t="s">
        <v>1866</v>
      </c>
      <c r="W198" s="75" t="s">
        <v>21</v>
      </c>
      <c r="X198" s="75" t="s">
        <v>154</v>
      </c>
      <c r="Y198" s="75" t="s">
        <v>155</v>
      </c>
      <c r="Z198" s="75" t="s">
        <v>155</v>
      </c>
      <c r="AA198" s="75" t="s">
        <v>1776</v>
      </c>
      <c r="AB198" s="75" t="s">
        <v>2001</v>
      </c>
      <c r="AC198" s="75">
        <v>14</v>
      </c>
    </row>
    <row r="199" spans="1:29" ht="15" x14ac:dyDescent="0.25">
      <c r="A199" s="75" t="s">
        <v>132</v>
      </c>
      <c r="B199" s="75" t="s">
        <v>13</v>
      </c>
      <c r="C199" s="75" t="s">
        <v>12</v>
      </c>
      <c r="D199" s="75" t="s">
        <v>8</v>
      </c>
      <c r="E199" s="84" t="str">
        <f t="shared" si="3"/>
        <v>Propedéutica médica / Bárbara Bates ; traductor Alberto Folch Pi ; revisor técnico Héctor R. Pl</v>
      </c>
      <c r="F199" s="75" t="s">
        <v>1768</v>
      </c>
      <c r="G199" s="75" t="s">
        <v>1769</v>
      </c>
      <c r="H199" s="75">
        <v>1992</v>
      </c>
      <c r="I199" s="75" t="s">
        <v>36</v>
      </c>
      <c r="J199" s="75" t="s">
        <v>1770</v>
      </c>
      <c r="K199" s="75" t="s">
        <v>1771</v>
      </c>
      <c r="L199" s="75" t="s">
        <v>1766</v>
      </c>
      <c r="M199" s="75" t="s">
        <v>40</v>
      </c>
      <c r="N199" s="75">
        <v>28962</v>
      </c>
      <c r="O199" s="75">
        <v>10</v>
      </c>
      <c r="P199" s="75" t="s">
        <v>1772</v>
      </c>
      <c r="Q199" s="75" t="s">
        <v>1767</v>
      </c>
      <c r="R199" s="75">
        <v>-2000</v>
      </c>
      <c r="S199" s="75" t="s">
        <v>1766</v>
      </c>
      <c r="T199" s="75" t="s">
        <v>1773</v>
      </c>
      <c r="U199" s="75" t="s">
        <v>153</v>
      </c>
      <c r="V199" s="75" t="s">
        <v>1774</v>
      </c>
      <c r="W199" s="75" t="s">
        <v>1775</v>
      </c>
      <c r="X199" s="75" t="s">
        <v>154</v>
      </c>
      <c r="Y199" s="75" t="s">
        <v>155</v>
      </c>
      <c r="Z199" s="75" t="s">
        <v>155</v>
      </c>
      <c r="AA199" s="75" t="s">
        <v>1776</v>
      </c>
      <c r="AB199" s="75" t="s">
        <v>1777</v>
      </c>
      <c r="AC199" s="75">
        <v>14</v>
      </c>
    </row>
    <row r="200" spans="1:29" ht="15" x14ac:dyDescent="0.25">
      <c r="A200" s="75" t="s">
        <v>132</v>
      </c>
      <c r="B200" s="75" t="s">
        <v>13</v>
      </c>
      <c r="C200" s="75" t="s">
        <v>12</v>
      </c>
      <c r="D200" s="75" t="s">
        <v>8</v>
      </c>
      <c r="E200" s="84" t="str">
        <f t="shared" si="3"/>
        <v>Metodología de la investigación : manual para el desarrollo de personal de salud / Francisca H. de</v>
      </c>
      <c r="F200" s="75" t="s">
        <v>2007</v>
      </c>
      <c r="G200" s="75" t="s">
        <v>2008</v>
      </c>
      <c r="H200" s="75">
        <v>2005</v>
      </c>
      <c r="I200" s="75" t="s">
        <v>36</v>
      </c>
      <c r="J200" s="75" t="s">
        <v>2009</v>
      </c>
      <c r="K200" s="75" t="s">
        <v>2010</v>
      </c>
      <c r="L200" s="75" t="s">
        <v>2011</v>
      </c>
      <c r="M200" s="75" t="s">
        <v>38</v>
      </c>
      <c r="N200" s="75">
        <v>61066</v>
      </c>
      <c r="O200" s="75">
        <v>50</v>
      </c>
      <c r="P200" s="75" t="s">
        <v>2012</v>
      </c>
      <c r="Q200" s="75" t="s">
        <v>2006</v>
      </c>
      <c r="R200" s="75">
        <v>2005</v>
      </c>
      <c r="S200" s="75" t="s">
        <v>2011</v>
      </c>
      <c r="T200" s="75" t="s">
        <v>2013</v>
      </c>
      <c r="U200" s="75" t="s">
        <v>153</v>
      </c>
      <c r="V200" s="75" t="s">
        <v>2014</v>
      </c>
      <c r="W200" s="75" t="s">
        <v>2015</v>
      </c>
      <c r="X200" s="75" t="s">
        <v>154</v>
      </c>
      <c r="Y200" s="75" t="s">
        <v>155</v>
      </c>
      <c r="Z200" s="75" t="s">
        <v>155</v>
      </c>
      <c r="AA200" s="75" t="s">
        <v>2016</v>
      </c>
      <c r="AB200" s="75" t="s">
        <v>2017</v>
      </c>
      <c r="AC200" s="75">
        <v>12</v>
      </c>
    </row>
    <row r="201" spans="1:29" ht="15" x14ac:dyDescent="0.25">
      <c r="A201" s="75" t="s">
        <v>132</v>
      </c>
      <c r="B201" s="75" t="s">
        <v>13</v>
      </c>
      <c r="C201" s="75" t="s">
        <v>12</v>
      </c>
      <c r="D201" s="75" t="s">
        <v>8</v>
      </c>
      <c r="E201" s="84" t="str">
        <f t="shared" si="3"/>
        <v>Investigación científica en ciencias de la salud / Denise F. Polit y Bernadette P. Hungler ; tradu</v>
      </c>
      <c r="F201" s="75" t="s">
        <v>2019</v>
      </c>
      <c r="G201" s="75" t="s">
        <v>2020</v>
      </c>
      <c r="H201" s="75">
        <v>2000</v>
      </c>
      <c r="I201" s="75" t="s">
        <v>36</v>
      </c>
      <c r="J201" s="75" t="s">
        <v>2021</v>
      </c>
      <c r="K201" s="75" t="s">
        <v>2022</v>
      </c>
      <c r="L201" s="75" t="s">
        <v>2011</v>
      </c>
      <c r="M201" s="75" t="s">
        <v>40</v>
      </c>
      <c r="N201" s="75">
        <v>48069</v>
      </c>
      <c r="O201" s="75">
        <v>10</v>
      </c>
      <c r="P201" s="75" t="s">
        <v>2023</v>
      </c>
      <c r="Q201" s="75" t="s">
        <v>2018</v>
      </c>
      <c r="R201" s="75">
        <v>-2000</v>
      </c>
      <c r="S201" s="75" t="s">
        <v>2011</v>
      </c>
      <c r="T201" s="75" t="s">
        <v>2024</v>
      </c>
      <c r="U201" s="75" t="s">
        <v>153</v>
      </c>
      <c r="V201" s="75" t="s">
        <v>2014</v>
      </c>
      <c r="W201" s="75" t="s">
        <v>2015</v>
      </c>
      <c r="X201" s="75" t="s">
        <v>154</v>
      </c>
      <c r="Y201" s="75" t="s">
        <v>155</v>
      </c>
      <c r="Z201" s="75" t="s">
        <v>155</v>
      </c>
      <c r="AA201" s="75" t="s">
        <v>2016</v>
      </c>
      <c r="AB201" s="75" t="s">
        <v>2025</v>
      </c>
      <c r="AC201" s="75">
        <v>68</v>
      </c>
    </row>
    <row r="202" spans="1:29" ht="15" x14ac:dyDescent="0.25">
      <c r="A202" s="75" t="s">
        <v>132</v>
      </c>
      <c r="B202" s="75" t="s">
        <v>13</v>
      </c>
      <c r="C202" s="75" t="s">
        <v>12</v>
      </c>
      <c r="D202" s="75" t="s">
        <v>8</v>
      </c>
      <c r="E202" s="84" t="str">
        <f t="shared" si="3"/>
        <v>Investigación en salud : factores sociales / Graciela Pardo de Vélez; Marlene Cedeño Collazos; re</v>
      </c>
      <c r="F202" s="75" t="s">
        <v>2027</v>
      </c>
      <c r="G202" s="75" t="s">
        <v>2028</v>
      </c>
      <c r="H202" s="75">
        <v>1997</v>
      </c>
      <c r="I202" s="75" t="s">
        <v>36</v>
      </c>
      <c r="J202" s="75" t="s">
        <v>2029</v>
      </c>
      <c r="K202" s="75" t="s">
        <v>2030</v>
      </c>
      <c r="L202" s="75" t="s">
        <v>2011</v>
      </c>
      <c r="M202" s="75" t="s">
        <v>40</v>
      </c>
      <c r="N202" s="75">
        <v>43336</v>
      </c>
      <c r="O202" s="75">
        <v>20</v>
      </c>
      <c r="P202" s="75" t="s">
        <v>2031</v>
      </c>
      <c r="Q202" s="75" t="s">
        <v>2026</v>
      </c>
      <c r="R202" s="75">
        <v>-2000</v>
      </c>
      <c r="S202" s="75" t="s">
        <v>2011</v>
      </c>
      <c r="T202" s="75" t="s">
        <v>2032</v>
      </c>
      <c r="U202" s="75" t="s">
        <v>153</v>
      </c>
      <c r="V202" s="75" t="s">
        <v>2014</v>
      </c>
      <c r="W202" s="75" t="s">
        <v>2015</v>
      </c>
      <c r="X202" s="75" t="s">
        <v>154</v>
      </c>
      <c r="Y202" s="75" t="s">
        <v>155</v>
      </c>
      <c r="Z202" s="75" t="s">
        <v>155</v>
      </c>
      <c r="AA202" s="75" t="s">
        <v>2016</v>
      </c>
      <c r="AB202" s="75" t="s">
        <v>2033</v>
      </c>
      <c r="AC202" s="75">
        <v>16</v>
      </c>
    </row>
    <row r="203" spans="1:29" ht="15" x14ac:dyDescent="0.25">
      <c r="A203" s="75" t="s">
        <v>133</v>
      </c>
      <c r="B203" s="75" t="s">
        <v>138</v>
      </c>
      <c r="C203" s="75" t="s">
        <v>12</v>
      </c>
      <c r="D203" s="75" t="s">
        <v>8</v>
      </c>
      <c r="E203" s="84" t="str">
        <f t="shared" si="3"/>
        <v>Internet y medicina : [guía de referencia para el aprovechamiento máximo de los recursos médicos</v>
      </c>
      <c r="F203" s="75" t="s">
        <v>2051</v>
      </c>
      <c r="G203" s="75" t="s">
        <v>2052</v>
      </c>
      <c r="H203" s="75">
        <v>1996</v>
      </c>
      <c r="I203" s="75" t="s">
        <v>36</v>
      </c>
      <c r="J203" s="75" t="s">
        <v>2053</v>
      </c>
      <c r="K203" s="75" t="s">
        <v>2054</v>
      </c>
      <c r="L203" s="75" t="s">
        <v>2055</v>
      </c>
      <c r="M203" s="75" t="s">
        <v>40</v>
      </c>
      <c r="N203" s="75">
        <v>35034</v>
      </c>
      <c r="O203" s="75">
        <v>10</v>
      </c>
      <c r="P203" s="75" t="s">
        <v>2056</v>
      </c>
      <c r="Q203" s="75" t="s">
        <v>2050</v>
      </c>
      <c r="R203" s="75">
        <v>-2000</v>
      </c>
      <c r="S203" s="75" t="s">
        <v>2055</v>
      </c>
      <c r="T203" s="75" t="s">
        <v>2057</v>
      </c>
      <c r="U203" s="75" t="s">
        <v>153</v>
      </c>
      <c r="V203" s="75" t="s">
        <v>2058</v>
      </c>
      <c r="W203" s="75" t="s">
        <v>2059</v>
      </c>
      <c r="X203" s="75" t="s">
        <v>168</v>
      </c>
      <c r="Y203" s="75" t="s">
        <v>169</v>
      </c>
      <c r="Z203" s="75" t="s">
        <v>2060</v>
      </c>
      <c r="AA203" s="75" t="s">
        <v>2061</v>
      </c>
      <c r="AB203" s="75" t="s">
        <v>2062</v>
      </c>
      <c r="AC203" s="75">
        <v>1</v>
      </c>
    </row>
    <row r="204" spans="1:29" ht="15" x14ac:dyDescent="0.25">
      <c r="A204" s="75" t="s">
        <v>132</v>
      </c>
      <c r="B204" s="75" t="s">
        <v>11</v>
      </c>
      <c r="C204" s="75" t="s">
        <v>12</v>
      </c>
      <c r="D204" s="75" t="s">
        <v>8</v>
      </c>
      <c r="E204" s="84" t="str">
        <f t="shared" si="3"/>
        <v>Búsquedas bibliográficas en bases de datos : primeros pasos en investigación en ciencias de la sa</v>
      </c>
      <c r="F204" s="75" t="s">
        <v>2064</v>
      </c>
      <c r="G204" s="75" t="s">
        <v>157</v>
      </c>
      <c r="H204" s="75">
        <v>2013</v>
      </c>
      <c r="I204" s="75" t="s">
        <v>36</v>
      </c>
      <c r="J204" s="75" t="s">
        <v>2065</v>
      </c>
      <c r="K204" s="75" t="s">
        <v>2066</v>
      </c>
      <c r="L204" s="75" t="s">
        <v>2055</v>
      </c>
      <c r="M204" s="75" t="s">
        <v>43</v>
      </c>
      <c r="N204" s="75">
        <v>166633</v>
      </c>
      <c r="O204" s="75">
        <v>10</v>
      </c>
      <c r="P204" s="75" t="s">
        <v>2067</v>
      </c>
      <c r="Q204" s="75" t="s">
        <v>2063</v>
      </c>
      <c r="R204" s="75">
        <v>2013</v>
      </c>
      <c r="S204" s="75" t="s">
        <v>2055</v>
      </c>
      <c r="T204" s="75" t="s">
        <v>2068</v>
      </c>
      <c r="U204" s="75" t="s">
        <v>153</v>
      </c>
      <c r="V204" s="75" t="s">
        <v>2058</v>
      </c>
      <c r="W204" s="75" t="s">
        <v>2059</v>
      </c>
      <c r="X204" s="75" t="s">
        <v>168</v>
      </c>
      <c r="Y204" s="75" t="s">
        <v>169</v>
      </c>
      <c r="Z204" s="75" t="s">
        <v>2060</v>
      </c>
      <c r="AA204" s="75" t="s">
        <v>2061</v>
      </c>
      <c r="AB204" s="75" t="s">
        <v>2069</v>
      </c>
      <c r="AC204" s="75">
        <v>15</v>
      </c>
    </row>
    <row r="205" spans="1:29" ht="15" x14ac:dyDescent="0.25">
      <c r="A205" s="75" t="s">
        <v>133</v>
      </c>
      <c r="B205" s="75" t="s">
        <v>138</v>
      </c>
      <c r="C205" s="75" t="s">
        <v>12</v>
      </c>
      <c r="D205" s="75" t="s">
        <v>8</v>
      </c>
      <c r="E205" s="84" t="str">
        <f t="shared" si="3"/>
        <v>¿Quiere conseguir consejo médico en Internet? : [la guía más completa para explorar todas las po</v>
      </c>
      <c r="F205" s="75" t="s">
        <v>2051</v>
      </c>
      <c r="G205" s="75" t="s">
        <v>2052</v>
      </c>
      <c r="H205" s="75">
        <v>1996</v>
      </c>
      <c r="I205" s="75" t="s">
        <v>36</v>
      </c>
      <c r="J205" s="75" t="s">
        <v>2071</v>
      </c>
      <c r="K205" s="75" t="s">
        <v>2072</v>
      </c>
      <c r="L205" s="75" t="s">
        <v>2055</v>
      </c>
      <c r="M205" s="75" t="s">
        <v>40</v>
      </c>
      <c r="N205" s="75">
        <v>35035</v>
      </c>
      <c r="O205" s="75">
        <v>10</v>
      </c>
      <c r="P205" s="75" t="s">
        <v>2073</v>
      </c>
      <c r="Q205" s="75" t="s">
        <v>2070</v>
      </c>
      <c r="R205" s="75">
        <v>-2000</v>
      </c>
      <c r="S205" s="75" t="s">
        <v>2055</v>
      </c>
      <c r="T205" s="75" t="s">
        <v>2074</v>
      </c>
      <c r="U205" s="75" t="s">
        <v>153</v>
      </c>
      <c r="V205" s="75" t="s">
        <v>2058</v>
      </c>
      <c r="W205" s="75" t="s">
        <v>2059</v>
      </c>
      <c r="X205" s="75" t="s">
        <v>168</v>
      </c>
      <c r="Y205" s="75" t="s">
        <v>169</v>
      </c>
      <c r="Z205" s="75" t="s">
        <v>2060</v>
      </c>
      <c r="AA205" s="75" t="s">
        <v>2061</v>
      </c>
      <c r="AB205" s="75" t="s">
        <v>2075</v>
      </c>
      <c r="AC205" s="75">
        <v>1</v>
      </c>
    </row>
    <row r="206" spans="1:29" ht="15" x14ac:dyDescent="0.25">
      <c r="A206" s="83" t="s">
        <v>132</v>
      </c>
      <c r="B206" s="83" t="s">
        <v>13</v>
      </c>
      <c r="C206" s="83" t="s">
        <v>12</v>
      </c>
      <c r="D206" s="83" t="s">
        <v>8</v>
      </c>
      <c r="E206" s="84" t="str">
        <f t="shared" si="3"/>
        <v>Radiología de cabeza y cuello / Peter M. Som, Hugh D. Curtin.</v>
      </c>
      <c r="F206" s="83" t="s">
        <v>2456</v>
      </c>
      <c r="G206" s="83" t="s">
        <v>2457</v>
      </c>
      <c r="H206" s="83">
        <v>2003</v>
      </c>
      <c r="I206" s="83" t="s">
        <v>36</v>
      </c>
      <c r="J206" s="83" t="s">
        <v>2458</v>
      </c>
      <c r="K206" s="83" t="s">
        <v>2459</v>
      </c>
      <c r="L206" s="83" t="s">
        <v>1762</v>
      </c>
      <c r="M206" s="83" t="s">
        <v>38</v>
      </c>
      <c r="N206" s="83">
        <v>60939</v>
      </c>
      <c r="O206" s="83">
        <v>20</v>
      </c>
      <c r="P206" s="83" t="s">
        <v>2460</v>
      </c>
      <c r="Q206" s="83" t="s">
        <v>2455</v>
      </c>
      <c r="R206" s="83">
        <v>2003</v>
      </c>
      <c r="S206" s="83" t="s">
        <v>1762</v>
      </c>
      <c r="T206" s="83" t="s">
        <v>2461</v>
      </c>
      <c r="U206" s="83" t="s">
        <v>153</v>
      </c>
      <c r="V206" s="83" t="s">
        <v>2126</v>
      </c>
      <c r="W206" s="83" t="s">
        <v>2127</v>
      </c>
      <c r="X206" s="83" t="s">
        <v>154</v>
      </c>
      <c r="Y206" s="83" t="s">
        <v>155</v>
      </c>
      <c r="Z206" s="83" t="s">
        <v>155</v>
      </c>
      <c r="AA206" s="83" t="s">
        <v>2082</v>
      </c>
      <c r="AB206" s="83" t="s">
        <v>2462</v>
      </c>
      <c r="AC206" s="83">
        <v>12</v>
      </c>
    </row>
    <row r="207" spans="1:29" ht="15" x14ac:dyDescent="0.25">
      <c r="A207" s="5" t="s">
        <v>133</v>
      </c>
      <c r="B207" s="5" t="s">
        <v>13</v>
      </c>
      <c r="C207" s="5" t="s">
        <v>12</v>
      </c>
      <c r="D207" s="5" t="s">
        <v>8</v>
      </c>
      <c r="E207" s="84" t="str">
        <f t="shared" si="3"/>
        <v>Radicales libres y estrés oxidativo : aplicaciones médicas / Mina Konigsberg Fainstein ; editor Ma</v>
      </c>
      <c r="F207" s="5" t="s">
        <v>2464</v>
      </c>
      <c r="G207" s="5" t="s">
        <v>2448</v>
      </c>
      <c r="H207" s="5">
        <v>2008</v>
      </c>
      <c r="I207" s="5" t="s">
        <v>36</v>
      </c>
      <c r="J207" s="5" t="s">
        <v>2465</v>
      </c>
      <c r="K207" s="5" t="s">
        <v>2466</v>
      </c>
      <c r="L207" s="5" t="s">
        <v>1762</v>
      </c>
      <c r="M207" s="5" t="s">
        <v>38</v>
      </c>
      <c r="N207" s="5">
        <v>65271</v>
      </c>
      <c r="O207" s="5">
        <v>10</v>
      </c>
      <c r="P207" s="5" t="s">
        <v>2467</v>
      </c>
      <c r="Q207" s="5" t="s">
        <v>2463</v>
      </c>
      <c r="R207" s="5">
        <v>2008</v>
      </c>
      <c r="S207" s="5" t="s">
        <v>1762</v>
      </c>
      <c r="T207" s="5" t="s">
        <v>2468</v>
      </c>
      <c r="U207" s="5" t="s">
        <v>153</v>
      </c>
      <c r="V207" s="5" t="s">
        <v>2119</v>
      </c>
      <c r="W207" s="5" t="s">
        <v>2469</v>
      </c>
      <c r="X207" s="5" t="s">
        <v>154</v>
      </c>
      <c r="Y207" s="5" t="s">
        <v>155</v>
      </c>
      <c r="Z207" s="5" t="s">
        <v>155</v>
      </c>
      <c r="AA207" s="5" t="s">
        <v>2082</v>
      </c>
      <c r="AB207" s="5" t="s">
        <v>2470</v>
      </c>
      <c r="AC207" s="5">
        <v>8</v>
      </c>
    </row>
    <row r="208" spans="1:29" ht="15" x14ac:dyDescent="0.25">
      <c r="A208" s="83" t="s">
        <v>132</v>
      </c>
      <c r="B208" s="83" t="s">
        <v>13</v>
      </c>
      <c r="C208" s="83" t="s">
        <v>12</v>
      </c>
      <c r="D208" s="83" t="s">
        <v>8</v>
      </c>
      <c r="E208" s="84" t="str">
        <f t="shared" si="3"/>
        <v>Examen físico del normal y métodos de exploración / Adolfo León Uribe Mesa.</v>
      </c>
      <c r="F208" s="83"/>
      <c r="G208" s="83" t="s">
        <v>2472</v>
      </c>
      <c r="H208" s="83">
        <v>2004</v>
      </c>
      <c r="I208" s="83" t="s">
        <v>36</v>
      </c>
      <c r="J208" s="83" t="s">
        <v>2473</v>
      </c>
      <c r="K208" s="83" t="s">
        <v>2474</v>
      </c>
      <c r="L208" s="83" t="s">
        <v>1762</v>
      </c>
      <c r="M208" s="83" t="s">
        <v>38</v>
      </c>
      <c r="N208" s="83">
        <v>61872</v>
      </c>
      <c r="O208" s="83">
        <v>20</v>
      </c>
      <c r="P208" s="83" t="s">
        <v>2475</v>
      </c>
      <c r="Q208" s="83" t="s">
        <v>2471</v>
      </c>
      <c r="R208" s="83">
        <v>2004</v>
      </c>
      <c r="S208" s="83" t="s">
        <v>1762</v>
      </c>
      <c r="T208" s="83" t="s">
        <v>2476</v>
      </c>
      <c r="U208" s="83" t="s">
        <v>153</v>
      </c>
      <c r="V208" s="83" t="s">
        <v>2119</v>
      </c>
      <c r="W208" s="83" t="s">
        <v>2469</v>
      </c>
      <c r="X208" s="83" t="s">
        <v>154</v>
      </c>
      <c r="Y208" s="83" t="s">
        <v>155</v>
      </c>
      <c r="Z208" s="83" t="s">
        <v>155</v>
      </c>
      <c r="AA208" s="83" t="s">
        <v>2082</v>
      </c>
      <c r="AB208" s="83" t="s">
        <v>2477</v>
      </c>
      <c r="AC208" s="83">
        <v>92</v>
      </c>
    </row>
    <row r="209" spans="1:29" ht="15" x14ac:dyDescent="0.25">
      <c r="A209" s="5" t="s">
        <v>132</v>
      </c>
      <c r="B209" s="5" t="s">
        <v>17</v>
      </c>
      <c r="C209" s="5" t="s">
        <v>12</v>
      </c>
      <c r="D209" s="5" t="s">
        <v>8</v>
      </c>
      <c r="E209" s="84" t="str">
        <f t="shared" si="3"/>
        <v>Guías de valoración de enfermería : cuidados y procedimientos que promueven la adaptación / Yola</v>
      </c>
      <c r="F209" s="5" t="s">
        <v>2479</v>
      </c>
      <c r="G209" s="5" t="s">
        <v>2480</v>
      </c>
      <c r="H209" s="5">
        <v>2008</v>
      </c>
      <c r="I209" s="5" t="s">
        <v>36</v>
      </c>
      <c r="J209" s="5" t="s">
        <v>2481</v>
      </c>
      <c r="K209" s="5" t="s">
        <v>2482</v>
      </c>
      <c r="L209" s="5" t="s">
        <v>1762</v>
      </c>
      <c r="M209" s="5" t="s">
        <v>38</v>
      </c>
      <c r="N209" s="5">
        <v>10805</v>
      </c>
      <c r="O209" s="5">
        <v>10</v>
      </c>
      <c r="P209" s="5" t="s">
        <v>2483</v>
      </c>
      <c r="Q209" s="5" t="s">
        <v>2478</v>
      </c>
      <c r="R209" s="5">
        <v>2008</v>
      </c>
      <c r="S209" s="5" t="s">
        <v>1762</v>
      </c>
      <c r="T209" s="5" t="s">
        <v>2484</v>
      </c>
      <c r="U209" s="5" t="s">
        <v>153</v>
      </c>
      <c r="V209" s="5" t="s">
        <v>2119</v>
      </c>
      <c r="W209" s="5" t="s">
        <v>2469</v>
      </c>
      <c r="X209" s="5" t="s">
        <v>154</v>
      </c>
      <c r="Y209" s="5" t="s">
        <v>155</v>
      </c>
      <c r="Z209" s="5" t="s">
        <v>155</v>
      </c>
      <c r="AA209" s="5" t="s">
        <v>2082</v>
      </c>
      <c r="AB209" s="5" t="s">
        <v>2485</v>
      </c>
      <c r="AC209" s="5">
        <v>51</v>
      </c>
    </row>
    <row r="210" spans="1:29" ht="15" x14ac:dyDescent="0.25">
      <c r="A210" s="83" t="s">
        <v>132</v>
      </c>
      <c r="B210" s="83" t="s">
        <v>13</v>
      </c>
      <c r="C210" s="83" t="s">
        <v>12</v>
      </c>
      <c r="D210" s="83" t="s">
        <v>8</v>
      </c>
      <c r="E210" s="84" t="str">
        <f t="shared" si="3"/>
        <v>Algunas manifestaciones semiológicas oculares / J. M. Deó Ridruejo.</v>
      </c>
      <c r="F210" s="83" t="s">
        <v>2487</v>
      </c>
      <c r="G210" s="83" t="s">
        <v>2488</v>
      </c>
      <c r="H210" s="83">
        <v>1968</v>
      </c>
      <c r="I210" s="83" t="s">
        <v>36</v>
      </c>
      <c r="J210" s="83"/>
      <c r="K210" s="83" t="s">
        <v>2489</v>
      </c>
      <c r="L210" s="83" t="s">
        <v>1762</v>
      </c>
      <c r="M210" s="83" t="s">
        <v>41</v>
      </c>
      <c r="N210" s="83">
        <v>41050</v>
      </c>
      <c r="O210" s="83">
        <v>10</v>
      </c>
      <c r="P210" s="83" t="s">
        <v>2490</v>
      </c>
      <c r="Q210" s="83" t="s">
        <v>2486</v>
      </c>
      <c r="R210" s="83">
        <v>-2000</v>
      </c>
      <c r="S210" s="83" t="s">
        <v>1762</v>
      </c>
      <c r="T210" s="83" t="s">
        <v>2491</v>
      </c>
      <c r="U210" s="83" t="s">
        <v>153</v>
      </c>
      <c r="V210" s="83" t="s">
        <v>2119</v>
      </c>
      <c r="W210" s="83" t="s">
        <v>2469</v>
      </c>
      <c r="X210" s="83" t="s">
        <v>154</v>
      </c>
      <c r="Y210" s="83" t="s">
        <v>155</v>
      </c>
      <c r="Z210" s="83" t="s">
        <v>155</v>
      </c>
      <c r="AA210" s="83" t="s">
        <v>2082</v>
      </c>
      <c r="AB210" s="83" t="s">
        <v>2492</v>
      </c>
      <c r="AC210" s="83">
        <v>5</v>
      </c>
    </row>
    <row r="211" spans="1:29" ht="15" x14ac:dyDescent="0.25">
      <c r="A211" s="83" t="s">
        <v>132</v>
      </c>
      <c r="B211" s="83" t="s">
        <v>13</v>
      </c>
      <c r="C211" s="83" t="s">
        <v>12</v>
      </c>
      <c r="D211" s="83" t="s">
        <v>8</v>
      </c>
      <c r="E211" s="84" t="str">
        <f t="shared" si="3"/>
        <v>Examen clínico : texto para médicos y estudiantes / John Macleod; tr. Diana Figueroa Lozano.</v>
      </c>
      <c r="F211" s="83" t="s">
        <v>2496</v>
      </c>
      <c r="G211" s="83" t="s">
        <v>2497</v>
      </c>
      <c r="H211" s="83">
        <v>1987</v>
      </c>
      <c r="I211" s="83" t="s">
        <v>36</v>
      </c>
      <c r="J211" s="83" t="s">
        <v>2498</v>
      </c>
      <c r="K211" s="83" t="s">
        <v>2499</v>
      </c>
      <c r="L211" s="83" t="s">
        <v>1762</v>
      </c>
      <c r="M211" s="83" t="s">
        <v>39</v>
      </c>
      <c r="N211" s="83">
        <v>35390</v>
      </c>
      <c r="O211" s="83">
        <v>10</v>
      </c>
      <c r="P211" s="83" t="s">
        <v>2500</v>
      </c>
      <c r="Q211" s="83" t="s">
        <v>2495</v>
      </c>
      <c r="R211" s="83">
        <v>-2000</v>
      </c>
      <c r="S211" s="83" t="s">
        <v>1762</v>
      </c>
      <c r="T211" s="83" t="s">
        <v>2501</v>
      </c>
      <c r="U211" s="83" t="s">
        <v>153</v>
      </c>
      <c r="V211" s="83" t="s">
        <v>2119</v>
      </c>
      <c r="W211" s="83" t="s">
        <v>2469</v>
      </c>
      <c r="X211" s="83" t="s">
        <v>154</v>
      </c>
      <c r="Y211" s="83" t="s">
        <v>155</v>
      </c>
      <c r="Z211" s="83" t="s">
        <v>155</v>
      </c>
      <c r="AA211" s="83" t="s">
        <v>2082</v>
      </c>
      <c r="AB211" s="83" t="s">
        <v>2502</v>
      </c>
      <c r="AC211" s="83">
        <v>20</v>
      </c>
    </row>
    <row r="212" spans="1:29" ht="15" x14ac:dyDescent="0.25">
      <c r="A212" s="5" t="s">
        <v>132</v>
      </c>
      <c r="B212" s="5" t="s">
        <v>13</v>
      </c>
      <c r="C212" s="5" t="s">
        <v>12</v>
      </c>
      <c r="D212" s="5" t="s">
        <v>8</v>
      </c>
      <c r="E212" s="84" t="str">
        <f t="shared" si="3"/>
        <v>Métodos clínicos : historia clínica, examenes físico y de laboratorio / editores H.Kenneth Walke</v>
      </c>
      <c r="F212" s="5"/>
      <c r="G212" s="5" t="s">
        <v>2504</v>
      </c>
      <c r="H212" s="5">
        <v>1983</v>
      </c>
      <c r="I212" s="5" t="s">
        <v>36</v>
      </c>
      <c r="J212" s="5" t="s">
        <v>2505</v>
      </c>
      <c r="K212" s="5" t="s">
        <v>2506</v>
      </c>
      <c r="L212" s="5" t="s">
        <v>1762</v>
      </c>
      <c r="M212" s="5" t="s">
        <v>39</v>
      </c>
      <c r="N212" s="5">
        <v>31117</v>
      </c>
      <c r="O212" s="5">
        <v>10</v>
      </c>
      <c r="P212" s="5" t="s">
        <v>2507</v>
      </c>
      <c r="Q212" s="5" t="s">
        <v>2503</v>
      </c>
      <c r="R212" s="5">
        <v>-2000</v>
      </c>
      <c r="S212" s="5" t="s">
        <v>1762</v>
      </c>
      <c r="T212" s="5" t="s">
        <v>2508</v>
      </c>
      <c r="U212" s="5" t="s">
        <v>153</v>
      </c>
      <c r="V212" s="5" t="s">
        <v>2119</v>
      </c>
      <c r="W212" s="5" t="s">
        <v>2469</v>
      </c>
      <c r="X212" s="5" t="s">
        <v>154</v>
      </c>
      <c r="Y212" s="5" t="s">
        <v>155</v>
      </c>
      <c r="Z212" s="5" t="s">
        <v>155</v>
      </c>
      <c r="AA212" s="5" t="s">
        <v>2082</v>
      </c>
      <c r="AB212" s="5" t="s">
        <v>2509</v>
      </c>
      <c r="AC212" s="5">
        <v>4</v>
      </c>
    </row>
    <row r="213" spans="1:29" ht="15" x14ac:dyDescent="0.25">
      <c r="A213" s="83" t="s">
        <v>132</v>
      </c>
      <c r="B213" s="83" t="s">
        <v>13</v>
      </c>
      <c r="C213" s="83" t="s">
        <v>12</v>
      </c>
      <c r="D213" s="83" t="s">
        <v>8</v>
      </c>
      <c r="E213" s="84" t="str">
        <f t="shared" si="3"/>
        <v>Rapid review laboratory testing in clinical medicine / Edward F. Goljan y Karlis I. Sloka.</v>
      </c>
      <c r="F213" s="83" t="s">
        <v>2511</v>
      </c>
      <c r="G213" s="83" t="s">
        <v>2138</v>
      </c>
      <c r="H213" s="83">
        <v>2008</v>
      </c>
      <c r="I213" s="83" t="s">
        <v>37</v>
      </c>
      <c r="J213" s="83" t="s">
        <v>2512</v>
      </c>
      <c r="K213" s="83" t="s">
        <v>2513</v>
      </c>
      <c r="L213" s="83" t="s">
        <v>1762</v>
      </c>
      <c r="M213" s="83" t="s">
        <v>38</v>
      </c>
      <c r="N213" s="83">
        <v>6044</v>
      </c>
      <c r="O213" s="83">
        <v>10</v>
      </c>
      <c r="P213" s="83" t="s">
        <v>2514</v>
      </c>
      <c r="Q213" s="83" t="s">
        <v>2510</v>
      </c>
      <c r="R213" s="83">
        <v>2008</v>
      </c>
      <c r="S213" s="83" t="s">
        <v>1762</v>
      </c>
      <c r="T213" s="83" t="s">
        <v>2515</v>
      </c>
      <c r="U213" s="83" t="s">
        <v>153</v>
      </c>
      <c r="V213" s="83" t="s">
        <v>2119</v>
      </c>
      <c r="W213" s="83" t="s">
        <v>2469</v>
      </c>
      <c r="X213" s="83" t="s">
        <v>154</v>
      </c>
      <c r="Y213" s="83" t="s">
        <v>155</v>
      </c>
      <c r="Z213" s="83" t="s">
        <v>155</v>
      </c>
      <c r="AA213" s="83" t="s">
        <v>2082</v>
      </c>
      <c r="AB213" s="83" t="s">
        <v>2516</v>
      </c>
      <c r="AC213" s="83">
        <v>4</v>
      </c>
    </row>
    <row r="214" spans="1:29" ht="15" x14ac:dyDescent="0.25">
      <c r="A214" s="5" t="s">
        <v>132</v>
      </c>
      <c r="B214" s="5" t="s">
        <v>13</v>
      </c>
      <c r="C214" s="5" t="s">
        <v>12</v>
      </c>
      <c r="D214" s="5" t="s">
        <v>8</v>
      </c>
      <c r="E214" s="84" t="str">
        <f t="shared" si="3"/>
        <v>Clinical thinking : evidence, communication and decision - making / Chris Del Mar, Jenny Doust, Paul</v>
      </c>
      <c r="F214" s="5" t="s">
        <v>2518</v>
      </c>
      <c r="G214" s="5" t="s">
        <v>2519</v>
      </c>
      <c r="H214" s="5">
        <v>2006</v>
      </c>
      <c r="I214" s="5" t="s">
        <v>37</v>
      </c>
      <c r="J214" s="5" t="s">
        <v>2520</v>
      </c>
      <c r="K214" s="5" t="s">
        <v>2521</v>
      </c>
      <c r="L214" s="5" t="s">
        <v>1762</v>
      </c>
      <c r="M214" s="5" t="s">
        <v>38</v>
      </c>
      <c r="N214" s="5">
        <v>62421</v>
      </c>
      <c r="O214" s="5">
        <v>10</v>
      </c>
      <c r="P214" s="5" t="s">
        <v>2522</v>
      </c>
      <c r="Q214" s="5" t="s">
        <v>2517</v>
      </c>
      <c r="R214" s="5">
        <v>2006</v>
      </c>
      <c r="S214" s="5" t="s">
        <v>1762</v>
      </c>
      <c r="T214" s="5" t="s">
        <v>2523</v>
      </c>
      <c r="U214" s="5" t="s">
        <v>153</v>
      </c>
      <c r="V214" s="5" t="s">
        <v>2119</v>
      </c>
      <c r="W214" s="5" t="s">
        <v>2469</v>
      </c>
      <c r="X214" s="5" t="s">
        <v>154</v>
      </c>
      <c r="Y214" s="5" t="s">
        <v>155</v>
      </c>
      <c r="Z214" s="5" t="s">
        <v>155</v>
      </c>
      <c r="AA214" s="5" t="s">
        <v>2082</v>
      </c>
      <c r="AB214" s="5" t="s">
        <v>2524</v>
      </c>
      <c r="AC214" s="5">
        <v>5</v>
      </c>
    </row>
    <row r="215" spans="1:29" ht="15" x14ac:dyDescent="0.25">
      <c r="A215" s="83" t="s">
        <v>132</v>
      </c>
      <c r="B215" s="83" t="s">
        <v>13</v>
      </c>
      <c r="C215" s="83" t="s">
        <v>12</v>
      </c>
      <c r="D215" s="83" t="s">
        <v>8</v>
      </c>
      <c r="E215" s="84" t="str">
        <f t="shared" si="3"/>
        <v>Current : medical diagnosis and treatment / eds. Lawrence M. Tierney, Stephen J. McPhee y Maxine A.</v>
      </c>
      <c r="F215" s="83"/>
      <c r="G215" s="83" t="s">
        <v>2526</v>
      </c>
      <c r="H215" s="83">
        <v>2003</v>
      </c>
      <c r="I215" s="83" t="s">
        <v>37</v>
      </c>
      <c r="J215" s="83" t="s">
        <v>2527</v>
      </c>
      <c r="K215" s="83" t="s">
        <v>2528</v>
      </c>
      <c r="L215" s="83" t="s">
        <v>1762</v>
      </c>
      <c r="M215" s="83" t="s">
        <v>38</v>
      </c>
      <c r="N215" s="83">
        <v>52692</v>
      </c>
      <c r="O215" s="83">
        <v>10</v>
      </c>
      <c r="P215" s="83" t="s">
        <v>2529</v>
      </c>
      <c r="Q215" s="83" t="s">
        <v>2525</v>
      </c>
      <c r="R215" s="83">
        <v>2003</v>
      </c>
      <c r="S215" s="83" t="s">
        <v>1762</v>
      </c>
      <c r="T215" s="83" t="s">
        <v>2530</v>
      </c>
      <c r="U215" s="83" t="s">
        <v>153</v>
      </c>
      <c r="V215" s="83" t="s">
        <v>2119</v>
      </c>
      <c r="W215" s="83" t="s">
        <v>2469</v>
      </c>
      <c r="X215" s="83" t="s">
        <v>154</v>
      </c>
      <c r="Y215" s="83" t="s">
        <v>155</v>
      </c>
      <c r="Z215" s="83" t="s">
        <v>155</v>
      </c>
      <c r="AA215" s="83" t="s">
        <v>2082</v>
      </c>
      <c r="AB215" s="83" t="s">
        <v>2531</v>
      </c>
      <c r="AC215" s="83">
        <v>2</v>
      </c>
    </row>
    <row r="216" spans="1:29" ht="15" x14ac:dyDescent="0.25">
      <c r="A216" s="5" t="s">
        <v>132</v>
      </c>
      <c r="B216" s="5" t="s">
        <v>13</v>
      </c>
      <c r="C216" s="5" t="s">
        <v>12</v>
      </c>
      <c r="D216" s="5" t="s">
        <v>8</v>
      </c>
      <c r="E216" s="84" t="str">
        <f t="shared" si="3"/>
        <v>Semiología médica : fisiopatología, semiotecnia y propedéutica enseñanza-aprendizaje centrada e</v>
      </c>
      <c r="F216" s="5" t="s">
        <v>2533</v>
      </c>
      <c r="G216" s="5" t="s">
        <v>2534</v>
      </c>
      <c r="H216" s="5">
        <v>2013</v>
      </c>
      <c r="I216" s="5" t="s">
        <v>36</v>
      </c>
      <c r="J216" s="5" t="s">
        <v>2535</v>
      </c>
      <c r="K216" s="5" t="s">
        <v>2536</v>
      </c>
      <c r="L216" s="5" t="s">
        <v>1762</v>
      </c>
      <c r="M216" s="5" t="s">
        <v>43</v>
      </c>
      <c r="N216" s="5">
        <v>258861</v>
      </c>
      <c r="O216" s="5">
        <v>10</v>
      </c>
      <c r="P216" s="5" t="s">
        <v>2537</v>
      </c>
      <c r="Q216" s="5" t="s">
        <v>2532</v>
      </c>
      <c r="R216" s="5">
        <v>2013</v>
      </c>
      <c r="S216" s="5" t="s">
        <v>1762</v>
      </c>
      <c r="T216" s="5" t="s">
        <v>2538</v>
      </c>
      <c r="U216" s="5" t="s">
        <v>153</v>
      </c>
      <c r="V216" s="5" t="s">
        <v>2119</v>
      </c>
      <c r="W216" s="5" t="s">
        <v>2469</v>
      </c>
      <c r="X216" s="5" t="s">
        <v>154</v>
      </c>
      <c r="Y216" s="5" t="s">
        <v>155</v>
      </c>
      <c r="Z216" s="5" t="s">
        <v>155</v>
      </c>
      <c r="AA216" s="5" t="s">
        <v>2082</v>
      </c>
      <c r="AB216" s="5" t="s">
        <v>2539</v>
      </c>
      <c r="AC216" s="5">
        <v>344</v>
      </c>
    </row>
    <row r="217" spans="1:29" ht="15" x14ac:dyDescent="0.25">
      <c r="A217" s="83" t="s">
        <v>132</v>
      </c>
      <c r="B217" s="83" t="s">
        <v>13</v>
      </c>
      <c r="C217" s="83" t="s">
        <v>12</v>
      </c>
      <c r="D217" s="83" t="s">
        <v>8</v>
      </c>
      <c r="E217" s="84" t="str">
        <f t="shared" si="3"/>
        <v>Semiología médica / Ricardo Cediel Ángel ; colaboradores Jaime Casasbuenas Ayala [y otros tres].</v>
      </c>
      <c r="F217" s="83" t="s">
        <v>2541</v>
      </c>
      <c r="G217" s="83" t="s">
        <v>2542</v>
      </c>
      <c r="H217" s="83">
        <v>2012</v>
      </c>
      <c r="I217" s="83" t="s">
        <v>36</v>
      </c>
      <c r="J217" s="83" t="s">
        <v>2543</v>
      </c>
      <c r="K217" s="83" t="s">
        <v>2544</v>
      </c>
      <c r="L217" s="83" t="s">
        <v>1762</v>
      </c>
      <c r="M217" s="83" t="s">
        <v>43</v>
      </c>
      <c r="N217" s="83">
        <v>142031</v>
      </c>
      <c r="O217" s="83">
        <v>70</v>
      </c>
      <c r="P217" s="83" t="s">
        <v>2545</v>
      </c>
      <c r="Q217" s="83" t="s">
        <v>2540</v>
      </c>
      <c r="R217" s="83">
        <v>2012</v>
      </c>
      <c r="S217" s="83" t="s">
        <v>1762</v>
      </c>
      <c r="T217" s="83" t="s">
        <v>2546</v>
      </c>
      <c r="U217" s="83" t="s">
        <v>153</v>
      </c>
      <c r="V217" s="83" t="s">
        <v>2119</v>
      </c>
      <c r="W217" s="83" t="s">
        <v>2469</v>
      </c>
      <c r="X217" s="83" t="s">
        <v>154</v>
      </c>
      <c r="Y217" s="83" t="s">
        <v>155</v>
      </c>
      <c r="Z217" s="83" t="s">
        <v>155</v>
      </c>
      <c r="AA217" s="83" t="s">
        <v>2082</v>
      </c>
      <c r="AB217" s="83" t="s">
        <v>2547</v>
      </c>
      <c r="AC217" s="83">
        <v>221</v>
      </c>
    </row>
    <row r="218" spans="1:29" ht="15" x14ac:dyDescent="0.25">
      <c r="A218" s="5" t="s">
        <v>132</v>
      </c>
      <c r="B218" s="5" t="s">
        <v>13</v>
      </c>
      <c r="C218" s="5" t="s">
        <v>12</v>
      </c>
      <c r="D218" s="5" t="s">
        <v>8</v>
      </c>
      <c r="E218" s="84" t="str">
        <f t="shared" si="3"/>
        <v>Macleod : exploración clínica / editores Graham Douglas, Fiona Nicol y Colin Robertson ; ilustraci</v>
      </c>
      <c r="F218" s="5"/>
      <c r="G218" s="5" t="s">
        <v>2402</v>
      </c>
      <c r="H218" s="5">
        <v>2014</v>
      </c>
      <c r="I218" s="5" t="s">
        <v>36</v>
      </c>
      <c r="J218" s="5" t="s">
        <v>2549</v>
      </c>
      <c r="K218" s="5" t="s">
        <v>2550</v>
      </c>
      <c r="L218" s="5" t="s">
        <v>1762</v>
      </c>
      <c r="M218" s="5" t="s">
        <v>43</v>
      </c>
      <c r="N218" s="5">
        <v>166692</v>
      </c>
      <c r="O218" s="5">
        <v>30</v>
      </c>
      <c r="P218" s="5" t="s">
        <v>2551</v>
      </c>
      <c r="Q218" s="5" t="s">
        <v>2548</v>
      </c>
      <c r="R218" s="5">
        <v>2014</v>
      </c>
      <c r="S218" s="5" t="s">
        <v>1762</v>
      </c>
      <c r="T218" s="5" t="s">
        <v>2552</v>
      </c>
      <c r="U218" s="5" t="s">
        <v>153</v>
      </c>
      <c r="V218" s="5" t="s">
        <v>2119</v>
      </c>
      <c r="W218" s="5" t="s">
        <v>2469</v>
      </c>
      <c r="X218" s="5" t="s">
        <v>154</v>
      </c>
      <c r="Y218" s="5" t="s">
        <v>155</v>
      </c>
      <c r="Z218" s="5" t="s">
        <v>155</v>
      </c>
      <c r="AA218" s="5" t="s">
        <v>2082</v>
      </c>
      <c r="AB218" s="5" t="s">
        <v>2553</v>
      </c>
      <c r="AC218" s="5">
        <v>42</v>
      </c>
    </row>
    <row r="219" spans="1:29" ht="15" x14ac:dyDescent="0.25">
      <c r="A219" s="83" t="s">
        <v>132</v>
      </c>
      <c r="B219" s="83" t="s">
        <v>13</v>
      </c>
      <c r="C219" s="83" t="s">
        <v>12</v>
      </c>
      <c r="D219" s="83" t="s">
        <v>8</v>
      </c>
      <c r="E219" s="84" t="str">
        <f t="shared" si="3"/>
        <v>Fundamentals of MRI : an interactive learning approach / Elizabeth Berry y Andrew Bulpitt.</v>
      </c>
      <c r="F219" s="83" t="s">
        <v>2555</v>
      </c>
      <c r="G219" s="83" t="s">
        <v>2556</v>
      </c>
      <c r="H219" s="83">
        <v>2009</v>
      </c>
      <c r="I219" s="83" t="s">
        <v>37</v>
      </c>
      <c r="J219" s="83" t="s">
        <v>2557</v>
      </c>
      <c r="K219" s="83" t="s">
        <v>2558</v>
      </c>
      <c r="L219" s="83" t="s">
        <v>1762</v>
      </c>
      <c r="M219" s="83" t="s">
        <v>38</v>
      </c>
      <c r="N219" s="83">
        <v>267982</v>
      </c>
      <c r="O219" s="83">
        <v>10</v>
      </c>
      <c r="P219" s="83" t="s">
        <v>2559</v>
      </c>
      <c r="Q219" s="83" t="s">
        <v>2554</v>
      </c>
      <c r="R219" s="83">
        <v>2009</v>
      </c>
      <c r="S219" s="83" t="s">
        <v>1762</v>
      </c>
      <c r="T219" s="83" t="s">
        <v>2560</v>
      </c>
      <c r="U219" s="83" t="s">
        <v>153</v>
      </c>
      <c r="V219" s="83" t="s">
        <v>2561</v>
      </c>
      <c r="W219" s="83" t="s">
        <v>2562</v>
      </c>
      <c r="X219" s="83" t="s">
        <v>154</v>
      </c>
      <c r="Y219" s="83" t="s">
        <v>155</v>
      </c>
      <c r="Z219" s="83" t="s">
        <v>155</v>
      </c>
      <c r="AA219" s="83" t="s">
        <v>2082</v>
      </c>
      <c r="AB219" s="83" t="s">
        <v>2563</v>
      </c>
      <c r="AC219" s="83">
        <v>4</v>
      </c>
    </row>
    <row r="220" spans="1:29" ht="15" x14ac:dyDescent="0.25">
      <c r="A220" s="5" t="s">
        <v>132</v>
      </c>
      <c r="B220" s="5" t="s">
        <v>13</v>
      </c>
      <c r="C220" s="5" t="s">
        <v>12</v>
      </c>
      <c r="D220" s="5" t="s">
        <v>8</v>
      </c>
      <c r="E220" s="84" t="str">
        <f t="shared" si="3"/>
        <v>Manual mosby de exploración física / Henry M. Seidel ... [et al.].</v>
      </c>
      <c r="F220" s="5"/>
      <c r="G220" s="5" t="s">
        <v>2565</v>
      </c>
      <c r="H220" s="5">
        <v>2004</v>
      </c>
      <c r="I220" s="5" t="s">
        <v>36</v>
      </c>
      <c r="J220" s="5" t="s">
        <v>2566</v>
      </c>
      <c r="K220" s="5" t="s">
        <v>2567</v>
      </c>
      <c r="L220" s="5" t="s">
        <v>1762</v>
      </c>
      <c r="M220" s="5" t="s">
        <v>38</v>
      </c>
      <c r="N220" s="5">
        <v>60264</v>
      </c>
      <c r="O220" s="5">
        <v>20</v>
      </c>
      <c r="P220" s="5" t="s">
        <v>2568</v>
      </c>
      <c r="Q220" s="5" t="s">
        <v>2564</v>
      </c>
      <c r="R220" s="5">
        <v>2004</v>
      </c>
      <c r="S220" s="5" t="s">
        <v>1762</v>
      </c>
      <c r="T220" s="5" t="s">
        <v>2569</v>
      </c>
      <c r="U220" s="5" t="s">
        <v>153</v>
      </c>
      <c r="V220" s="5" t="s">
        <v>2119</v>
      </c>
      <c r="W220" s="5" t="s">
        <v>2469</v>
      </c>
      <c r="X220" s="5" t="s">
        <v>154</v>
      </c>
      <c r="Y220" s="5" t="s">
        <v>155</v>
      </c>
      <c r="Z220" s="5" t="s">
        <v>155</v>
      </c>
      <c r="AA220" s="5" t="s">
        <v>2082</v>
      </c>
      <c r="AB220" s="5" t="s">
        <v>2570</v>
      </c>
      <c r="AC220" s="5">
        <v>111</v>
      </c>
    </row>
    <row r="221" spans="1:29" ht="15" x14ac:dyDescent="0.25">
      <c r="A221" s="5" t="s">
        <v>132</v>
      </c>
      <c r="B221" s="5" t="s">
        <v>13</v>
      </c>
      <c r="C221" s="5" t="s">
        <v>12</v>
      </c>
      <c r="D221" s="5" t="s">
        <v>8</v>
      </c>
      <c r="E221" s="84" t="str">
        <f t="shared" si="3"/>
        <v>Fundamentos de radiología diagnóstica / editado por William E. Brant y Clyde A. Helms ; revisión</v>
      </c>
      <c r="F221" s="5"/>
      <c r="G221" s="5" t="s">
        <v>2446</v>
      </c>
      <c r="H221" s="5">
        <v>2008</v>
      </c>
      <c r="I221" s="5" t="s">
        <v>36</v>
      </c>
      <c r="J221" s="5" t="s">
        <v>2574</v>
      </c>
      <c r="K221" s="5" t="s">
        <v>2575</v>
      </c>
      <c r="L221" s="5" t="s">
        <v>1762</v>
      </c>
      <c r="M221" s="5" t="s">
        <v>38</v>
      </c>
      <c r="N221" s="5">
        <v>65718</v>
      </c>
      <c r="O221" s="5">
        <v>40</v>
      </c>
      <c r="P221" s="5" t="s">
        <v>2576</v>
      </c>
      <c r="Q221" s="5" t="s">
        <v>2573</v>
      </c>
      <c r="R221" s="5">
        <v>2008</v>
      </c>
      <c r="S221" s="5" t="s">
        <v>1762</v>
      </c>
      <c r="T221" s="5" t="s">
        <v>2577</v>
      </c>
      <c r="U221" s="5" t="s">
        <v>153</v>
      </c>
      <c r="V221" s="5" t="s">
        <v>2126</v>
      </c>
      <c r="W221" s="5" t="s">
        <v>2127</v>
      </c>
      <c r="X221" s="5" t="s">
        <v>154</v>
      </c>
      <c r="Y221" s="5" t="s">
        <v>155</v>
      </c>
      <c r="Z221" s="5" t="s">
        <v>155</v>
      </c>
      <c r="AA221" s="5" t="s">
        <v>2082</v>
      </c>
      <c r="AB221" s="5" t="s">
        <v>2578</v>
      </c>
      <c r="AC221" s="5">
        <v>99</v>
      </c>
    </row>
    <row r="222" spans="1:29" ht="15" x14ac:dyDescent="0.25">
      <c r="A222" s="83" t="s">
        <v>132</v>
      </c>
      <c r="B222" s="83" t="s">
        <v>13</v>
      </c>
      <c r="C222" s="83" t="s">
        <v>12</v>
      </c>
      <c r="D222" s="83" t="s">
        <v>8</v>
      </c>
      <c r="E222" s="84" t="str">
        <f t="shared" si="3"/>
        <v>Felson's principles of chest roentgenology : a programmed text / Lawrence Roger, Goodman.</v>
      </c>
      <c r="F222" s="83" t="s">
        <v>2580</v>
      </c>
      <c r="G222" s="83" t="s">
        <v>2181</v>
      </c>
      <c r="H222" s="83">
        <v>1999</v>
      </c>
      <c r="I222" s="83" t="s">
        <v>37</v>
      </c>
      <c r="J222" s="83" t="s">
        <v>2581</v>
      </c>
      <c r="K222" s="83" t="s">
        <v>2582</v>
      </c>
      <c r="L222" s="83" t="s">
        <v>1762</v>
      </c>
      <c r="M222" s="83" t="s">
        <v>40</v>
      </c>
      <c r="N222" s="83">
        <v>40591</v>
      </c>
      <c r="O222" s="83">
        <v>20</v>
      </c>
      <c r="P222" s="83" t="s">
        <v>2583</v>
      </c>
      <c r="Q222" s="83" t="s">
        <v>2579</v>
      </c>
      <c r="R222" s="83">
        <v>-2000</v>
      </c>
      <c r="S222" s="83" t="s">
        <v>1762</v>
      </c>
      <c r="T222" s="83" t="s">
        <v>2584</v>
      </c>
      <c r="U222" s="83" t="s">
        <v>153</v>
      </c>
      <c r="V222" s="83" t="s">
        <v>2126</v>
      </c>
      <c r="W222" s="83" t="s">
        <v>2127</v>
      </c>
      <c r="X222" s="83" t="s">
        <v>154</v>
      </c>
      <c r="Y222" s="83" t="s">
        <v>155</v>
      </c>
      <c r="Z222" s="83" t="s">
        <v>155</v>
      </c>
      <c r="AA222" s="83" t="s">
        <v>2082</v>
      </c>
      <c r="AB222" s="83" t="s">
        <v>2585</v>
      </c>
      <c r="AC222" s="83">
        <v>28</v>
      </c>
    </row>
    <row r="223" spans="1:29" ht="15" x14ac:dyDescent="0.25">
      <c r="A223" s="5" t="s">
        <v>132</v>
      </c>
      <c r="B223" s="5" t="s">
        <v>14</v>
      </c>
      <c r="C223" s="5" t="s">
        <v>2078</v>
      </c>
      <c r="D223" s="5" t="s">
        <v>2077</v>
      </c>
      <c r="E223" s="84" t="str">
        <f t="shared" si="3"/>
        <v>Physical examination videograbación</v>
      </c>
      <c r="F223" s="5"/>
      <c r="G223" s="5" t="s">
        <v>2587</v>
      </c>
      <c r="H223" s="5">
        <v>1994</v>
      </c>
      <c r="I223" s="5" t="s">
        <v>37</v>
      </c>
      <c r="J223" s="5" t="s">
        <v>2588</v>
      </c>
      <c r="K223" s="5" t="s">
        <v>2589</v>
      </c>
      <c r="L223" s="5" t="s">
        <v>1762</v>
      </c>
      <c r="M223" s="5" t="s">
        <v>40</v>
      </c>
      <c r="N223" s="5">
        <v>89655</v>
      </c>
      <c r="O223" s="5">
        <v>70</v>
      </c>
      <c r="P223" s="5" t="s">
        <v>2590</v>
      </c>
      <c r="Q223" s="5" t="s">
        <v>2586</v>
      </c>
      <c r="R223" s="5">
        <v>-2000</v>
      </c>
      <c r="S223" s="5" t="s">
        <v>1762</v>
      </c>
      <c r="T223" s="5" t="s">
        <v>2591</v>
      </c>
      <c r="U223" s="5" t="s">
        <v>153</v>
      </c>
      <c r="V223" s="5" t="s">
        <v>2592</v>
      </c>
      <c r="W223" s="5" t="s">
        <v>2562</v>
      </c>
      <c r="X223" s="5" t="s">
        <v>154</v>
      </c>
      <c r="Y223" s="5" t="s">
        <v>155</v>
      </c>
      <c r="Z223" s="5" t="s">
        <v>155</v>
      </c>
      <c r="AA223" s="5" t="s">
        <v>2082</v>
      </c>
      <c r="AB223" s="5" t="s">
        <v>2593</v>
      </c>
      <c r="AC223" s="5">
        <v>19</v>
      </c>
    </row>
    <row r="224" spans="1:29" ht="15" x14ac:dyDescent="0.25">
      <c r="A224" s="83" t="s">
        <v>132</v>
      </c>
      <c r="B224" s="83" t="s">
        <v>13</v>
      </c>
      <c r="C224" s="83" t="s">
        <v>12</v>
      </c>
      <c r="D224" s="83" t="s">
        <v>8</v>
      </c>
      <c r="E224" s="84" t="str">
        <f t="shared" si="3"/>
        <v>A guide to physical examination and history taking / Barbara Bates.</v>
      </c>
      <c r="F224" s="83" t="s">
        <v>2595</v>
      </c>
      <c r="G224" s="83" t="s">
        <v>2596</v>
      </c>
      <c r="H224" s="83">
        <v>1983</v>
      </c>
      <c r="I224" s="83" t="s">
        <v>37</v>
      </c>
      <c r="J224" s="83" t="s">
        <v>2597</v>
      </c>
      <c r="K224" s="83" t="s">
        <v>2598</v>
      </c>
      <c r="L224" s="83" t="s">
        <v>1762</v>
      </c>
      <c r="M224" s="83" t="s">
        <v>39</v>
      </c>
      <c r="N224" s="83">
        <v>45208</v>
      </c>
      <c r="O224" s="83">
        <v>10</v>
      </c>
      <c r="P224" s="83" t="s">
        <v>2599</v>
      </c>
      <c r="Q224" s="83" t="s">
        <v>2594</v>
      </c>
      <c r="R224" s="83">
        <v>-2000</v>
      </c>
      <c r="S224" s="83" t="s">
        <v>1762</v>
      </c>
      <c r="T224" s="83" t="s">
        <v>2600</v>
      </c>
      <c r="U224" s="83" t="s">
        <v>153</v>
      </c>
      <c r="V224" s="83" t="s">
        <v>2592</v>
      </c>
      <c r="W224" s="83" t="s">
        <v>2562</v>
      </c>
      <c r="X224" s="83" t="s">
        <v>154</v>
      </c>
      <c r="Y224" s="83" t="s">
        <v>155</v>
      </c>
      <c r="Z224" s="83" t="s">
        <v>155</v>
      </c>
      <c r="AA224" s="83" t="s">
        <v>2082</v>
      </c>
      <c r="AB224" s="83" t="s">
        <v>2601</v>
      </c>
      <c r="AC224" s="83">
        <v>25</v>
      </c>
    </row>
    <row r="225" spans="1:29" ht="15" x14ac:dyDescent="0.25">
      <c r="A225" s="5" t="s">
        <v>132</v>
      </c>
      <c r="B225" s="5" t="s">
        <v>13</v>
      </c>
      <c r="C225" s="5" t="s">
        <v>12</v>
      </c>
      <c r="D225" s="5" t="s">
        <v>8</v>
      </c>
      <c r="E225" s="84" t="str">
        <f t="shared" si="3"/>
        <v>Interpretación clínica del laboratorio / Gilberto Angel M. y Mauricio Angel R. ; con la colaboraci</v>
      </c>
      <c r="F225" s="5" t="s">
        <v>2603</v>
      </c>
      <c r="G225" s="5" t="s">
        <v>2604</v>
      </c>
      <c r="H225" s="5">
        <v>2006</v>
      </c>
      <c r="I225" s="5" t="s">
        <v>36</v>
      </c>
      <c r="J225" s="5" t="s">
        <v>2605</v>
      </c>
      <c r="K225" s="5" t="s">
        <v>2606</v>
      </c>
      <c r="L225" s="5" t="s">
        <v>1762</v>
      </c>
      <c r="M225" s="5" t="s">
        <v>38</v>
      </c>
      <c r="N225" s="5">
        <v>16771</v>
      </c>
      <c r="O225" s="5">
        <v>40</v>
      </c>
      <c r="P225" s="5" t="s">
        <v>2607</v>
      </c>
      <c r="Q225" s="5" t="s">
        <v>2602</v>
      </c>
      <c r="R225" s="5">
        <v>2006</v>
      </c>
      <c r="S225" s="5" t="s">
        <v>1762</v>
      </c>
      <c r="T225" s="5" t="s">
        <v>2608</v>
      </c>
      <c r="U225" s="5" t="s">
        <v>153</v>
      </c>
      <c r="V225" s="5" t="s">
        <v>2119</v>
      </c>
      <c r="W225" s="5" t="s">
        <v>2469</v>
      </c>
      <c r="X225" s="5" t="s">
        <v>154</v>
      </c>
      <c r="Y225" s="5" t="s">
        <v>155</v>
      </c>
      <c r="Z225" s="5" t="s">
        <v>155</v>
      </c>
      <c r="AA225" s="5" t="s">
        <v>2082</v>
      </c>
      <c r="AB225" s="5" t="s">
        <v>2609</v>
      </c>
      <c r="AC225" s="5">
        <v>55</v>
      </c>
    </row>
    <row r="226" spans="1:29" ht="15" x14ac:dyDescent="0.25">
      <c r="A226" s="83" t="s">
        <v>132</v>
      </c>
      <c r="B226" s="83" t="s">
        <v>13</v>
      </c>
      <c r="C226" s="83" t="s">
        <v>12</v>
      </c>
      <c r="D226" s="83" t="s">
        <v>8</v>
      </c>
      <c r="E226" s="84" t="str">
        <f t="shared" si="3"/>
        <v>Imaging in rehabilitation / Terry R. Malone, Charles Hazle y Michael L. Grey.</v>
      </c>
      <c r="F226" s="83" t="s">
        <v>2611</v>
      </c>
      <c r="G226" s="83" t="s">
        <v>2612</v>
      </c>
      <c r="H226" s="83">
        <v>2008</v>
      </c>
      <c r="I226" s="83" t="s">
        <v>37</v>
      </c>
      <c r="J226" s="83" t="s">
        <v>2613</v>
      </c>
      <c r="K226" s="83" t="s">
        <v>2614</v>
      </c>
      <c r="L226" s="83" t="s">
        <v>1762</v>
      </c>
      <c r="M226" s="83" t="s">
        <v>38</v>
      </c>
      <c r="N226" s="83">
        <v>142716</v>
      </c>
      <c r="O226" s="83">
        <v>10</v>
      </c>
      <c r="P226" s="83" t="s">
        <v>2615</v>
      </c>
      <c r="Q226" s="83" t="s">
        <v>2610</v>
      </c>
      <c r="R226" s="83">
        <v>2008</v>
      </c>
      <c r="S226" s="83" t="s">
        <v>1762</v>
      </c>
      <c r="T226" s="83" t="s">
        <v>2616</v>
      </c>
      <c r="U226" s="83" t="s">
        <v>153</v>
      </c>
      <c r="V226" s="83" t="s">
        <v>2592</v>
      </c>
      <c r="W226" s="83" t="s">
        <v>2562</v>
      </c>
      <c r="X226" s="83" t="s">
        <v>154</v>
      </c>
      <c r="Y226" s="83" t="s">
        <v>155</v>
      </c>
      <c r="Z226" s="83" t="s">
        <v>155</v>
      </c>
      <c r="AA226" s="83" t="s">
        <v>2082</v>
      </c>
      <c r="AB226" s="83" t="s">
        <v>2617</v>
      </c>
      <c r="AC226" s="83">
        <v>6</v>
      </c>
    </row>
    <row r="227" spans="1:29" ht="15" x14ac:dyDescent="0.25">
      <c r="A227" s="5" t="s">
        <v>132</v>
      </c>
      <c r="B227" s="5" t="s">
        <v>13</v>
      </c>
      <c r="C227" s="5" t="s">
        <v>12</v>
      </c>
      <c r="D227" s="5" t="s">
        <v>8</v>
      </c>
      <c r="E227" s="84" t="str">
        <f t="shared" si="3"/>
        <v>Bases anatómicas del diagnóstico por imagen / Peter, Fleckenstein; Jorgen, Tranum-Jensen; rev. y p</v>
      </c>
      <c r="F227" s="5" t="s">
        <v>2619</v>
      </c>
      <c r="G227" s="5" t="s">
        <v>2103</v>
      </c>
      <c r="H227" s="5">
        <v>1995</v>
      </c>
      <c r="I227" s="5" t="s">
        <v>36</v>
      </c>
      <c r="J227" s="5" t="s">
        <v>2620</v>
      </c>
      <c r="K227" s="5" t="s">
        <v>2621</v>
      </c>
      <c r="L227" s="5" t="s">
        <v>1762</v>
      </c>
      <c r="M227" s="5" t="s">
        <v>40</v>
      </c>
      <c r="N227" s="5">
        <v>34103</v>
      </c>
      <c r="O227" s="5">
        <v>10</v>
      </c>
      <c r="P227" s="5" t="s">
        <v>2622</v>
      </c>
      <c r="Q227" s="5" t="s">
        <v>2618</v>
      </c>
      <c r="R227" s="5">
        <v>-2000</v>
      </c>
      <c r="S227" s="5" t="s">
        <v>1762</v>
      </c>
      <c r="T227" s="5" t="s">
        <v>2623</v>
      </c>
      <c r="U227" s="5" t="s">
        <v>153</v>
      </c>
      <c r="V227" s="5" t="s">
        <v>2592</v>
      </c>
      <c r="W227" s="5" t="s">
        <v>2562</v>
      </c>
      <c r="X227" s="5" t="s">
        <v>154</v>
      </c>
      <c r="Y227" s="5" t="s">
        <v>155</v>
      </c>
      <c r="Z227" s="5" t="s">
        <v>155</v>
      </c>
      <c r="AA227" s="5" t="s">
        <v>2082</v>
      </c>
      <c r="AB227" s="5" t="s">
        <v>2624</v>
      </c>
      <c r="AC227" s="5">
        <v>1</v>
      </c>
    </row>
    <row r="228" spans="1:29" ht="15" x14ac:dyDescent="0.25">
      <c r="A228" s="5" t="s">
        <v>132</v>
      </c>
      <c r="B228" s="5" t="s">
        <v>13</v>
      </c>
      <c r="C228" s="5" t="s">
        <v>12</v>
      </c>
      <c r="D228" s="5" t="s">
        <v>8</v>
      </c>
      <c r="E228" s="84" t="str">
        <f t="shared" si="3"/>
        <v>Manual para asistentes médicos : guía para el diagnóstico y el tratamiento / G. B. Wyatt, J. L. W</v>
      </c>
      <c r="F228" s="5" t="s">
        <v>2628</v>
      </c>
      <c r="G228" s="5" t="s">
        <v>2629</v>
      </c>
      <c r="H228" s="5">
        <v>1976</v>
      </c>
      <c r="I228" s="5" t="s">
        <v>36</v>
      </c>
      <c r="J228" s="5"/>
      <c r="K228" s="5" t="s">
        <v>2630</v>
      </c>
      <c r="L228" s="5" t="s">
        <v>1762</v>
      </c>
      <c r="M228" s="5" t="s">
        <v>42</v>
      </c>
      <c r="N228" s="5">
        <v>31031</v>
      </c>
      <c r="O228" s="5">
        <v>20</v>
      </c>
      <c r="P228" s="5" t="s">
        <v>2631</v>
      </c>
      <c r="Q228" s="5" t="s">
        <v>2627</v>
      </c>
      <c r="R228" s="5">
        <v>-2000</v>
      </c>
      <c r="S228" s="5" t="s">
        <v>1762</v>
      </c>
      <c r="T228" s="5" t="s">
        <v>2632</v>
      </c>
      <c r="U228" s="5" t="s">
        <v>153</v>
      </c>
      <c r="V228" s="5" t="s">
        <v>2119</v>
      </c>
      <c r="W228" s="5" t="s">
        <v>2469</v>
      </c>
      <c r="X228" s="5" t="s">
        <v>154</v>
      </c>
      <c r="Y228" s="5" t="s">
        <v>155</v>
      </c>
      <c r="Z228" s="5" t="s">
        <v>155</v>
      </c>
      <c r="AA228" s="5" t="s">
        <v>2082</v>
      </c>
      <c r="AB228" s="5" t="s">
        <v>2633</v>
      </c>
      <c r="AC228" s="5">
        <v>4</v>
      </c>
    </row>
    <row r="229" spans="1:29" ht="15" x14ac:dyDescent="0.25">
      <c r="A229" s="5" t="s">
        <v>132</v>
      </c>
      <c r="B229" s="5" t="s">
        <v>14</v>
      </c>
      <c r="C229" s="5" t="s">
        <v>18</v>
      </c>
      <c r="D229" s="5" t="s">
        <v>8</v>
      </c>
      <c r="E229" s="84" t="str">
        <f t="shared" si="3"/>
        <v>Solución de problemas en imagen abdominal / Neal C. Dalrymple, John R. Leyendecker y Michael Olipha</v>
      </c>
      <c r="F229" s="5" t="s">
        <v>2637</v>
      </c>
      <c r="G229" s="5" t="s">
        <v>2105</v>
      </c>
      <c r="H229" s="5">
        <v>2011</v>
      </c>
      <c r="I229" s="5" t="s">
        <v>36</v>
      </c>
      <c r="J229" s="5" t="s">
        <v>2638</v>
      </c>
      <c r="K229" s="5" t="s">
        <v>2639</v>
      </c>
      <c r="L229" s="5" t="s">
        <v>1762</v>
      </c>
      <c r="M229" s="5" t="s">
        <v>43</v>
      </c>
      <c r="N229" s="5">
        <v>170109</v>
      </c>
      <c r="O229" s="5">
        <v>20</v>
      </c>
      <c r="P229" s="5" t="s">
        <v>2640</v>
      </c>
      <c r="Q229" s="5" t="s">
        <v>2636</v>
      </c>
      <c r="R229" s="5">
        <v>2011</v>
      </c>
      <c r="S229" s="5" t="s">
        <v>1762</v>
      </c>
      <c r="T229" s="5" t="s">
        <v>2641</v>
      </c>
      <c r="U229" s="5" t="s">
        <v>153</v>
      </c>
      <c r="V229" s="5" t="s">
        <v>2592</v>
      </c>
      <c r="W229" s="5" t="s">
        <v>2562</v>
      </c>
      <c r="X229" s="5" t="s">
        <v>154</v>
      </c>
      <c r="Y229" s="5" t="s">
        <v>155</v>
      </c>
      <c r="Z229" s="5" t="s">
        <v>155</v>
      </c>
      <c r="AA229" s="5" t="s">
        <v>2082</v>
      </c>
      <c r="AB229" s="5" t="s">
        <v>2642</v>
      </c>
      <c r="AC229" s="5">
        <v>1</v>
      </c>
    </row>
    <row r="230" spans="1:29" ht="15" x14ac:dyDescent="0.25">
      <c r="A230" s="83" t="s">
        <v>133</v>
      </c>
      <c r="B230" s="83" t="s">
        <v>13</v>
      </c>
      <c r="C230" s="83" t="s">
        <v>12</v>
      </c>
      <c r="D230" s="83" t="s">
        <v>8</v>
      </c>
      <c r="E230" s="84" t="str">
        <f t="shared" si="3"/>
        <v>Introducción a la clínica / ed. Jaime Alvarado Bestene.</v>
      </c>
      <c r="F230" s="83"/>
      <c r="G230" s="83" t="s">
        <v>2644</v>
      </c>
      <c r="H230" s="83">
        <v>2003</v>
      </c>
      <c r="I230" s="83" t="s">
        <v>36</v>
      </c>
      <c r="J230" s="83" t="s">
        <v>2645</v>
      </c>
      <c r="K230" s="83" t="s">
        <v>2646</v>
      </c>
      <c r="L230" s="83" t="s">
        <v>1762</v>
      </c>
      <c r="M230" s="83" t="s">
        <v>38</v>
      </c>
      <c r="N230" s="83">
        <v>58870</v>
      </c>
      <c r="O230" s="83">
        <v>30</v>
      </c>
      <c r="P230" s="83" t="s">
        <v>2647</v>
      </c>
      <c r="Q230" s="83" t="s">
        <v>2643</v>
      </c>
      <c r="R230" s="83">
        <v>2003</v>
      </c>
      <c r="S230" s="83" t="s">
        <v>1762</v>
      </c>
      <c r="T230" s="83" t="s">
        <v>2648</v>
      </c>
      <c r="U230" s="83" t="s">
        <v>153</v>
      </c>
      <c r="V230" s="83" t="s">
        <v>2119</v>
      </c>
      <c r="W230" s="83" t="s">
        <v>2469</v>
      </c>
      <c r="X230" s="83" t="s">
        <v>154</v>
      </c>
      <c r="Y230" s="83" t="s">
        <v>155</v>
      </c>
      <c r="Z230" s="83" t="s">
        <v>155</v>
      </c>
      <c r="AA230" s="83" t="s">
        <v>2082</v>
      </c>
      <c r="AB230" s="83" t="s">
        <v>2649</v>
      </c>
      <c r="AC230" s="83">
        <v>1</v>
      </c>
    </row>
    <row r="231" spans="1:29" ht="15" x14ac:dyDescent="0.25">
      <c r="A231" s="5" t="s">
        <v>132</v>
      </c>
      <c r="B231" s="5" t="s">
        <v>13</v>
      </c>
      <c r="C231" s="5" t="s">
        <v>12</v>
      </c>
      <c r="D231" s="5" t="s">
        <v>8</v>
      </c>
      <c r="E231" s="84" t="str">
        <f t="shared" si="3"/>
        <v>Algoritmos en diagnóstico por la imagen / Ramón, Sopena Monforte; José, Vilar Samper; Luis, Mart</v>
      </c>
      <c r="F231" s="5" t="s">
        <v>2651</v>
      </c>
      <c r="G231" s="5" t="s">
        <v>2052</v>
      </c>
      <c r="H231" s="5">
        <v>1996</v>
      </c>
      <c r="I231" s="5" t="s">
        <v>36</v>
      </c>
      <c r="J231" s="5" t="s">
        <v>2652</v>
      </c>
      <c r="K231" s="5" t="s">
        <v>2653</v>
      </c>
      <c r="L231" s="5" t="s">
        <v>1762</v>
      </c>
      <c r="M231" s="5" t="s">
        <v>40</v>
      </c>
      <c r="N231" s="5">
        <v>35796</v>
      </c>
      <c r="O231" s="5">
        <v>10</v>
      </c>
      <c r="P231" s="5" t="s">
        <v>2654</v>
      </c>
      <c r="Q231" s="5" t="s">
        <v>2650</v>
      </c>
      <c r="R231" s="5">
        <v>-2000</v>
      </c>
      <c r="S231" s="5" t="s">
        <v>1762</v>
      </c>
      <c r="T231" s="5" t="s">
        <v>2655</v>
      </c>
      <c r="U231" s="5" t="s">
        <v>153</v>
      </c>
      <c r="V231" s="5" t="s">
        <v>2592</v>
      </c>
      <c r="W231" s="5" t="s">
        <v>2562</v>
      </c>
      <c r="X231" s="5" t="s">
        <v>154</v>
      </c>
      <c r="Y231" s="5" t="s">
        <v>155</v>
      </c>
      <c r="Z231" s="5" t="s">
        <v>155</v>
      </c>
      <c r="AA231" s="5" t="s">
        <v>2082</v>
      </c>
      <c r="AB231" s="5" t="s">
        <v>2656</v>
      </c>
      <c r="AC231" s="5">
        <v>6</v>
      </c>
    </row>
    <row r="232" spans="1:29" ht="15" x14ac:dyDescent="0.25">
      <c r="A232" s="83" t="s">
        <v>132</v>
      </c>
      <c r="B232" s="83" t="s">
        <v>13</v>
      </c>
      <c r="C232" s="83" t="s">
        <v>12</v>
      </c>
      <c r="D232" s="83" t="s">
        <v>8</v>
      </c>
      <c r="E232" s="84" t="str">
        <f t="shared" si="3"/>
        <v>Diagnóstico diferencial en medicina interna : de los síntomas al diagnóstico / Walter Siegenthale</v>
      </c>
      <c r="F232" s="83" t="s">
        <v>2658</v>
      </c>
      <c r="G232" s="83" t="s">
        <v>2659</v>
      </c>
      <c r="H232" s="83">
        <v>2009</v>
      </c>
      <c r="I232" s="83" t="s">
        <v>36</v>
      </c>
      <c r="J232" s="83" t="s">
        <v>2660</v>
      </c>
      <c r="K232" s="83" t="s">
        <v>2661</v>
      </c>
      <c r="L232" s="83" t="s">
        <v>1762</v>
      </c>
      <c r="M232" s="83" t="s">
        <v>38</v>
      </c>
      <c r="N232" s="83">
        <v>66647</v>
      </c>
      <c r="O232" s="83">
        <v>40</v>
      </c>
      <c r="P232" s="83" t="s">
        <v>2662</v>
      </c>
      <c r="Q232" s="83" t="s">
        <v>2657</v>
      </c>
      <c r="R232" s="83">
        <v>2009</v>
      </c>
      <c r="S232" s="83" t="s">
        <v>1762</v>
      </c>
      <c r="T232" s="83" t="s">
        <v>2663</v>
      </c>
      <c r="U232" s="83" t="s">
        <v>153</v>
      </c>
      <c r="V232" s="83" t="s">
        <v>2119</v>
      </c>
      <c r="W232" s="83" t="s">
        <v>2469</v>
      </c>
      <c r="X232" s="83" t="s">
        <v>154</v>
      </c>
      <c r="Y232" s="83" t="s">
        <v>155</v>
      </c>
      <c r="Z232" s="83" t="s">
        <v>155</v>
      </c>
      <c r="AA232" s="83" t="s">
        <v>2082</v>
      </c>
      <c r="AB232" s="83" t="s">
        <v>2664</v>
      </c>
      <c r="AC232" s="83">
        <v>52</v>
      </c>
    </row>
    <row r="233" spans="1:29" ht="15" x14ac:dyDescent="0.25">
      <c r="A233" s="5" t="s">
        <v>132</v>
      </c>
      <c r="B233" s="5" t="s">
        <v>13</v>
      </c>
      <c r="C233" s="5" t="s">
        <v>12</v>
      </c>
      <c r="D233" s="5" t="s">
        <v>8</v>
      </c>
      <c r="E233" s="84" t="str">
        <f t="shared" si="3"/>
        <v>Práctica clínica basada en la evidencia en enfermería y cuidados de la salud : integrando la inve</v>
      </c>
      <c r="F233" s="5" t="s">
        <v>2666</v>
      </c>
      <c r="G233" s="5" t="s">
        <v>2667</v>
      </c>
      <c r="H233" s="5">
        <v>2008</v>
      </c>
      <c r="I233" s="5" t="s">
        <v>36</v>
      </c>
      <c r="J233" s="5" t="s">
        <v>2668</v>
      </c>
      <c r="K233" s="5" t="s">
        <v>2669</v>
      </c>
      <c r="L233" s="5" t="s">
        <v>1762</v>
      </c>
      <c r="M233" s="5" t="s">
        <v>38</v>
      </c>
      <c r="N233" s="5">
        <v>8836</v>
      </c>
      <c r="O233" s="5">
        <v>10</v>
      </c>
      <c r="P233" s="5" t="s">
        <v>2670</v>
      </c>
      <c r="Q233" s="5" t="s">
        <v>2665</v>
      </c>
      <c r="R233" s="5">
        <v>2008</v>
      </c>
      <c r="S233" s="5" t="s">
        <v>1762</v>
      </c>
      <c r="T233" s="5" t="s">
        <v>2671</v>
      </c>
      <c r="U233" s="5" t="s">
        <v>153</v>
      </c>
      <c r="V233" s="5" t="s">
        <v>2119</v>
      </c>
      <c r="W233" s="5" t="s">
        <v>2469</v>
      </c>
      <c r="X233" s="5" t="s">
        <v>154</v>
      </c>
      <c r="Y233" s="5" t="s">
        <v>155</v>
      </c>
      <c r="Z233" s="5" t="s">
        <v>155</v>
      </c>
      <c r="AA233" s="5" t="s">
        <v>2082</v>
      </c>
      <c r="AB233" s="5" t="s">
        <v>2672</v>
      </c>
      <c r="AC233" s="5">
        <v>2</v>
      </c>
    </row>
    <row r="234" spans="1:29" ht="15" x14ac:dyDescent="0.25">
      <c r="A234" s="83" t="s">
        <v>132</v>
      </c>
      <c r="B234" s="83" t="s">
        <v>13</v>
      </c>
      <c r="C234" s="83" t="s">
        <v>12</v>
      </c>
      <c r="D234" s="83" t="s">
        <v>8</v>
      </c>
      <c r="E234" s="84" t="str">
        <f t="shared" si="3"/>
        <v>Técnicas para el análisis de datos clínicos / David F. Nettleton.</v>
      </c>
      <c r="F234" s="83" t="s">
        <v>2674</v>
      </c>
      <c r="G234" s="83" t="s">
        <v>2675</v>
      </c>
      <c r="H234" s="83">
        <v>2005</v>
      </c>
      <c r="I234" s="83" t="s">
        <v>36</v>
      </c>
      <c r="J234" s="83" t="s">
        <v>2676</v>
      </c>
      <c r="K234" s="83" t="s">
        <v>2677</v>
      </c>
      <c r="L234" s="83" t="s">
        <v>1762</v>
      </c>
      <c r="M234" s="83" t="s">
        <v>38</v>
      </c>
      <c r="N234" s="83">
        <v>62847</v>
      </c>
      <c r="O234" s="83">
        <v>10</v>
      </c>
      <c r="P234" s="83" t="s">
        <v>2678</v>
      </c>
      <c r="Q234" s="83" t="s">
        <v>2673</v>
      </c>
      <c r="R234" s="83">
        <v>2005</v>
      </c>
      <c r="S234" s="83" t="s">
        <v>1762</v>
      </c>
      <c r="T234" s="83" t="s">
        <v>2679</v>
      </c>
      <c r="U234" s="83" t="s">
        <v>153</v>
      </c>
      <c r="V234" s="83" t="s">
        <v>2119</v>
      </c>
      <c r="W234" s="83" t="s">
        <v>2469</v>
      </c>
      <c r="X234" s="83" t="s">
        <v>154</v>
      </c>
      <c r="Y234" s="83" t="s">
        <v>155</v>
      </c>
      <c r="Z234" s="83" t="s">
        <v>155</v>
      </c>
      <c r="AA234" s="83" t="s">
        <v>2082</v>
      </c>
      <c r="AB234" s="83" t="s">
        <v>2680</v>
      </c>
      <c r="AC234" s="83">
        <v>5</v>
      </c>
    </row>
    <row r="235" spans="1:29" ht="15" x14ac:dyDescent="0.25">
      <c r="A235" s="5" t="s">
        <v>132</v>
      </c>
      <c r="B235" s="5" t="s">
        <v>13</v>
      </c>
      <c r="C235" s="5" t="s">
        <v>12</v>
      </c>
      <c r="D235" s="5" t="s">
        <v>8</v>
      </c>
      <c r="E235" s="84" t="str">
        <f t="shared" si="3"/>
        <v>Diagnóstico y tratamiento médico / Lorenzo Abad Ortiz [y otros] ; coordinación general de José L</v>
      </c>
      <c r="F235" s="5" t="s">
        <v>2682</v>
      </c>
      <c r="G235" s="5" t="s">
        <v>2683</v>
      </c>
      <c r="H235" s="5">
        <v>2009</v>
      </c>
      <c r="I235" s="5" t="s">
        <v>36</v>
      </c>
      <c r="J235" s="5" t="s">
        <v>2684</v>
      </c>
      <c r="K235" s="5" t="s">
        <v>2685</v>
      </c>
      <c r="L235" s="5" t="s">
        <v>1762</v>
      </c>
      <c r="M235" s="5" t="s">
        <v>38</v>
      </c>
      <c r="N235" s="5">
        <v>142014</v>
      </c>
      <c r="O235" s="5">
        <v>10</v>
      </c>
      <c r="P235" s="5" t="s">
        <v>2686</v>
      </c>
      <c r="Q235" s="5" t="s">
        <v>2681</v>
      </c>
      <c r="R235" s="5">
        <v>2009</v>
      </c>
      <c r="S235" s="5" t="s">
        <v>1762</v>
      </c>
      <c r="T235" s="5" t="s">
        <v>2687</v>
      </c>
      <c r="U235" s="5" t="s">
        <v>153</v>
      </c>
      <c r="V235" s="5" t="s">
        <v>2119</v>
      </c>
      <c r="W235" s="5" t="s">
        <v>2469</v>
      </c>
      <c r="X235" s="5" t="s">
        <v>154</v>
      </c>
      <c r="Y235" s="5" t="s">
        <v>155</v>
      </c>
      <c r="Z235" s="5" t="s">
        <v>155</v>
      </c>
      <c r="AA235" s="5" t="s">
        <v>2082</v>
      </c>
      <c r="AB235" s="5" t="s">
        <v>2688</v>
      </c>
      <c r="AC235" s="5">
        <v>66</v>
      </c>
    </row>
    <row r="236" spans="1:29" ht="15" x14ac:dyDescent="0.25">
      <c r="A236" s="83" t="s">
        <v>132</v>
      </c>
      <c r="B236" s="83" t="s">
        <v>13</v>
      </c>
      <c r="C236" s="83" t="s">
        <v>12</v>
      </c>
      <c r="D236" s="83" t="s">
        <v>8</v>
      </c>
      <c r="E236" s="84" t="str">
        <f t="shared" si="3"/>
        <v>Radiología básica : Rx - TC - RM - ecografía / Luis Heber Ulloa Guerrero, Enrique Calvo Páramo,</v>
      </c>
      <c r="F236" s="83" t="s">
        <v>2690</v>
      </c>
      <c r="G236" s="83" t="s">
        <v>2691</v>
      </c>
      <c r="H236" s="83">
        <v>2015</v>
      </c>
      <c r="I236" s="83" t="s">
        <v>36</v>
      </c>
      <c r="J236" s="83" t="s">
        <v>2692</v>
      </c>
      <c r="K236" s="83" t="s">
        <v>2693</v>
      </c>
      <c r="L236" s="83" t="s">
        <v>1762</v>
      </c>
      <c r="M236" s="83" t="s">
        <v>43</v>
      </c>
      <c r="N236" s="83">
        <v>171319</v>
      </c>
      <c r="O236" s="83">
        <v>50</v>
      </c>
      <c r="P236" s="83" t="s">
        <v>2694</v>
      </c>
      <c r="Q236" s="83" t="s">
        <v>2689</v>
      </c>
      <c r="R236" s="83">
        <v>2015</v>
      </c>
      <c r="S236" s="83" t="s">
        <v>1762</v>
      </c>
      <c r="T236" s="83" t="s">
        <v>2695</v>
      </c>
      <c r="U236" s="83" t="s">
        <v>153</v>
      </c>
      <c r="V236" s="83" t="s">
        <v>2126</v>
      </c>
      <c r="W236" s="83" t="s">
        <v>2127</v>
      </c>
      <c r="X236" s="83" t="s">
        <v>154</v>
      </c>
      <c r="Y236" s="83" t="s">
        <v>155</v>
      </c>
      <c r="Z236" s="83" t="s">
        <v>155</v>
      </c>
      <c r="AA236" s="83" t="s">
        <v>2082</v>
      </c>
      <c r="AB236" s="83" t="s">
        <v>2696</v>
      </c>
      <c r="AC236" s="83">
        <v>29</v>
      </c>
    </row>
    <row r="237" spans="1:29" ht="15" x14ac:dyDescent="0.25">
      <c r="A237" s="5" t="s">
        <v>133</v>
      </c>
      <c r="B237" s="5" t="s">
        <v>13</v>
      </c>
      <c r="C237" s="5" t="s">
        <v>12</v>
      </c>
      <c r="D237" s="5" t="s">
        <v>8</v>
      </c>
      <c r="E237" s="84" t="str">
        <f t="shared" si="3"/>
        <v>Medicina nuclear : aplicaciones clínicas / Héctor, Gotta.</v>
      </c>
      <c r="F237" s="5" t="s">
        <v>2698</v>
      </c>
      <c r="G237" s="5" t="s">
        <v>2699</v>
      </c>
      <c r="H237" s="5">
        <v>1981</v>
      </c>
      <c r="I237" s="5" t="s">
        <v>36</v>
      </c>
      <c r="J237" s="5"/>
      <c r="K237" s="5" t="s">
        <v>2700</v>
      </c>
      <c r="L237" s="5" t="s">
        <v>1762</v>
      </c>
      <c r="M237" s="5" t="s">
        <v>39</v>
      </c>
      <c r="N237" s="5">
        <v>30089</v>
      </c>
      <c r="O237" s="5">
        <v>20</v>
      </c>
      <c r="P237" s="5" t="s">
        <v>2701</v>
      </c>
      <c r="Q237" s="5" t="s">
        <v>2697</v>
      </c>
      <c r="R237" s="5">
        <v>-2000</v>
      </c>
      <c r="S237" s="5" t="s">
        <v>1762</v>
      </c>
      <c r="T237" s="5" t="s">
        <v>2702</v>
      </c>
      <c r="U237" s="5" t="s">
        <v>153</v>
      </c>
      <c r="V237" s="5" t="s">
        <v>2703</v>
      </c>
      <c r="W237" s="5" t="s">
        <v>2127</v>
      </c>
      <c r="X237" s="5" t="s">
        <v>154</v>
      </c>
      <c r="Y237" s="5" t="s">
        <v>155</v>
      </c>
      <c r="Z237" s="5" t="s">
        <v>155</v>
      </c>
      <c r="AA237" s="5" t="s">
        <v>2082</v>
      </c>
      <c r="AB237" s="5" t="s">
        <v>2704</v>
      </c>
      <c r="AC237" s="5">
        <v>1</v>
      </c>
    </row>
    <row r="238" spans="1:29" ht="15" x14ac:dyDescent="0.25">
      <c r="A238" s="83" t="s">
        <v>132</v>
      </c>
      <c r="B238" s="83" t="s">
        <v>13</v>
      </c>
      <c r="C238" s="83" t="s">
        <v>12</v>
      </c>
      <c r="D238" s="83" t="s">
        <v>8</v>
      </c>
      <c r="E238" s="84" t="str">
        <f t="shared" si="3"/>
        <v>Ensayos clínicos : diseño, análisis e interpretación / Rafael -lvarez Cáceres.</v>
      </c>
      <c r="F238" s="83" t="s">
        <v>2706</v>
      </c>
      <c r="G238" s="83" t="s">
        <v>2449</v>
      </c>
      <c r="H238" s="83">
        <v>2005</v>
      </c>
      <c r="I238" s="83" t="s">
        <v>36</v>
      </c>
      <c r="J238" s="83" t="s">
        <v>2707</v>
      </c>
      <c r="K238" s="83" t="s">
        <v>2708</v>
      </c>
      <c r="L238" s="83" t="s">
        <v>1762</v>
      </c>
      <c r="M238" s="83" t="s">
        <v>38</v>
      </c>
      <c r="N238" s="83">
        <v>61498</v>
      </c>
      <c r="O238" s="83">
        <v>10</v>
      </c>
      <c r="P238" s="83" t="s">
        <v>2709</v>
      </c>
      <c r="Q238" s="83" t="s">
        <v>2705</v>
      </c>
      <c r="R238" s="83">
        <v>2005</v>
      </c>
      <c r="S238" s="83" t="s">
        <v>1762</v>
      </c>
      <c r="T238" s="83" t="s">
        <v>2710</v>
      </c>
      <c r="U238" s="83" t="s">
        <v>153</v>
      </c>
      <c r="V238" s="83" t="s">
        <v>2119</v>
      </c>
      <c r="W238" s="83" t="s">
        <v>2469</v>
      </c>
      <c r="X238" s="83" t="s">
        <v>154</v>
      </c>
      <c r="Y238" s="83" t="s">
        <v>155</v>
      </c>
      <c r="Z238" s="83" t="s">
        <v>155</v>
      </c>
      <c r="AA238" s="83" t="s">
        <v>2082</v>
      </c>
      <c r="AB238" s="83" t="s">
        <v>2711</v>
      </c>
      <c r="AC238" s="83">
        <v>9</v>
      </c>
    </row>
    <row r="239" spans="1:29" ht="15" x14ac:dyDescent="0.25">
      <c r="A239" s="5" t="s">
        <v>132</v>
      </c>
      <c r="B239" s="5" t="s">
        <v>13</v>
      </c>
      <c r="C239" s="5" t="s">
        <v>12</v>
      </c>
      <c r="D239" s="5" t="s">
        <v>8</v>
      </c>
      <c r="E239" s="84" t="str">
        <f t="shared" si="3"/>
        <v>Radiología patológica / Ronald L. Eisenberg y Cynthia A. Dennis ; sup. téc. Alberto Cuadrado Cerv</v>
      </c>
      <c r="F239" s="5" t="s">
        <v>2713</v>
      </c>
      <c r="G239" s="5" t="s">
        <v>2714</v>
      </c>
      <c r="H239" s="5">
        <v>1992</v>
      </c>
      <c r="I239" s="5" t="s">
        <v>36</v>
      </c>
      <c r="J239" s="5" t="s">
        <v>2715</v>
      </c>
      <c r="K239" s="5" t="s">
        <v>2716</v>
      </c>
      <c r="L239" s="5" t="s">
        <v>1762</v>
      </c>
      <c r="M239" s="5" t="s">
        <v>40</v>
      </c>
      <c r="N239" s="5">
        <v>34027</v>
      </c>
      <c r="O239" s="5">
        <v>20</v>
      </c>
      <c r="P239" s="5" t="s">
        <v>2717</v>
      </c>
      <c r="Q239" s="5" t="s">
        <v>2712</v>
      </c>
      <c r="R239" s="5">
        <v>-2000</v>
      </c>
      <c r="S239" s="5" t="s">
        <v>1762</v>
      </c>
      <c r="T239" s="5" t="s">
        <v>2718</v>
      </c>
      <c r="U239" s="5" t="s">
        <v>153</v>
      </c>
      <c r="V239" s="5" t="s">
        <v>2126</v>
      </c>
      <c r="W239" s="5" t="s">
        <v>2127</v>
      </c>
      <c r="X239" s="5" t="s">
        <v>154</v>
      </c>
      <c r="Y239" s="5" t="s">
        <v>155</v>
      </c>
      <c r="Z239" s="5" t="s">
        <v>155</v>
      </c>
      <c r="AA239" s="5" t="s">
        <v>2082</v>
      </c>
      <c r="AB239" s="5" t="s">
        <v>2719</v>
      </c>
      <c r="AC239" s="5">
        <v>116</v>
      </c>
    </row>
    <row r="240" spans="1:29" ht="15" x14ac:dyDescent="0.25">
      <c r="A240" s="83" t="s">
        <v>132</v>
      </c>
      <c r="B240" s="83" t="s">
        <v>13</v>
      </c>
      <c r="C240" s="83" t="s">
        <v>12</v>
      </c>
      <c r="D240" s="83" t="s">
        <v>8</v>
      </c>
      <c r="E240" s="84" t="str">
        <f t="shared" si="3"/>
        <v>Diagnostic gynecologic and obstetric pathology / [editores] Christopher P. Crum y Kenneth R. Lee.</v>
      </c>
      <c r="F240" s="83"/>
      <c r="G240" s="83" t="s">
        <v>2721</v>
      </c>
      <c r="H240" s="83">
        <v>2006</v>
      </c>
      <c r="I240" s="83" t="s">
        <v>37</v>
      </c>
      <c r="J240" s="83" t="s">
        <v>2722</v>
      </c>
      <c r="K240" s="83" t="s">
        <v>2723</v>
      </c>
      <c r="L240" s="83" t="s">
        <v>1762</v>
      </c>
      <c r="M240" s="83" t="s">
        <v>38</v>
      </c>
      <c r="N240" s="83">
        <v>5763</v>
      </c>
      <c r="O240" s="83">
        <v>30</v>
      </c>
      <c r="P240" s="83" t="s">
        <v>2724</v>
      </c>
      <c r="Q240" s="83" t="s">
        <v>2720</v>
      </c>
      <c r="R240" s="83">
        <v>2006</v>
      </c>
      <c r="S240" s="83" t="s">
        <v>1762</v>
      </c>
      <c r="T240" s="83" t="s">
        <v>2725</v>
      </c>
      <c r="U240" s="83" t="s">
        <v>153</v>
      </c>
      <c r="V240" s="83" t="s">
        <v>2119</v>
      </c>
      <c r="W240" s="83" t="s">
        <v>2469</v>
      </c>
      <c r="X240" s="83" t="s">
        <v>154</v>
      </c>
      <c r="Y240" s="83" t="s">
        <v>155</v>
      </c>
      <c r="Z240" s="83" t="s">
        <v>155</v>
      </c>
      <c r="AA240" s="83" t="s">
        <v>2082</v>
      </c>
      <c r="AB240" s="83" t="s">
        <v>2726</v>
      </c>
      <c r="AC240" s="83">
        <v>3</v>
      </c>
    </row>
    <row r="241" spans="1:29" ht="15" x14ac:dyDescent="0.25">
      <c r="A241" s="83" t="s">
        <v>132</v>
      </c>
      <c r="B241" s="83" t="s">
        <v>13</v>
      </c>
      <c r="C241" s="83" t="s">
        <v>12</v>
      </c>
      <c r="D241" s="83" t="s">
        <v>8</v>
      </c>
      <c r="E241" s="84" t="str">
        <f t="shared" si="3"/>
        <v>Radiología del tórax : atlas de aprendizaje sistemático / [editado por] Matthias Hofer ... [et al</v>
      </c>
      <c r="F241" s="83"/>
      <c r="G241" s="83" t="s">
        <v>2730</v>
      </c>
      <c r="H241" s="83">
        <v>2008</v>
      </c>
      <c r="I241" s="83" t="s">
        <v>36</v>
      </c>
      <c r="J241" s="83" t="s">
        <v>2731</v>
      </c>
      <c r="K241" s="83" t="s">
        <v>2732</v>
      </c>
      <c r="L241" s="83" t="s">
        <v>1762</v>
      </c>
      <c r="M241" s="83" t="s">
        <v>38</v>
      </c>
      <c r="N241" s="83">
        <v>146921</v>
      </c>
      <c r="O241" s="83">
        <v>10</v>
      </c>
      <c r="P241" s="83" t="s">
        <v>2733</v>
      </c>
      <c r="Q241" s="83" t="s">
        <v>2729</v>
      </c>
      <c r="R241" s="83">
        <v>2008</v>
      </c>
      <c r="S241" s="83" t="s">
        <v>1762</v>
      </c>
      <c r="T241" s="83" t="s">
        <v>2734</v>
      </c>
      <c r="U241" s="83" t="s">
        <v>153</v>
      </c>
      <c r="V241" s="83" t="s">
        <v>2126</v>
      </c>
      <c r="W241" s="83" t="s">
        <v>2127</v>
      </c>
      <c r="X241" s="83" t="s">
        <v>154</v>
      </c>
      <c r="Y241" s="83" t="s">
        <v>155</v>
      </c>
      <c r="Z241" s="83" t="s">
        <v>155</v>
      </c>
      <c r="AA241" s="83" t="s">
        <v>2082</v>
      </c>
      <c r="AB241" s="83" t="s">
        <v>2735</v>
      </c>
      <c r="AC241" s="83">
        <v>119</v>
      </c>
    </row>
    <row r="242" spans="1:29" ht="15" x14ac:dyDescent="0.25">
      <c r="A242" s="83" t="s">
        <v>132</v>
      </c>
      <c r="B242" s="83" t="s">
        <v>13</v>
      </c>
      <c r="C242" s="83" t="s">
        <v>12</v>
      </c>
      <c r="D242" s="83" t="s">
        <v>8</v>
      </c>
      <c r="E242" s="84" t="str">
        <f t="shared" si="3"/>
        <v>Gastrointestinal radiology : a pattern approach / Ronald L. Eisenberg.</v>
      </c>
      <c r="F242" s="83" t="s">
        <v>2713</v>
      </c>
      <c r="G242" s="83" t="s">
        <v>2739</v>
      </c>
      <c r="H242" s="83">
        <v>2002</v>
      </c>
      <c r="I242" s="83" t="s">
        <v>37</v>
      </c>
      <c r="J242" s="83" t="s">
        <v>2740</v>
      </c>
      <c r="K242" s="83" t="s">
        <v>2741</v>
      </c>
      <c r="L242" s="83" t="s">
        <v>1762</v>
      </c>
      <c r="M242" s="83" t="s">
        <v>38</v>
      </c>
      <c r="N242" s="83">
        <v>60277</v>
      </c>
      <c r="O242" s="83">
        <v>10</v>
      </c>
      <c r="P242" s="83" t="s">
        <v>2742</v>
      </c>
      <c r="Q242" s="83" t="s">
        <v>2738</v>
      </c>
      <c r="R242" s="83">
        <v>2002</v>
      </c>
      <c r="S242" s="83" t="s">
        <v>1762</v>
      </c>
      <c r="T242" s="83" t="s">
        <v>2743</v>
      </c>
      <c r="U242" s="83" t="s">
        <v>153</v>
      </c>
      <c r="V242" s="83" t="s">
        <v>2126</v>
      </c>
      <c r="W242" s="83" t="s">
        <v>2127</v>
      </c>
      <c r="X242" s="83" t="s">
        <v>154</v>
      </c>
      <c r="Y242" s="83" t="s">
        <v>155</v>
      </c>
      <c r="Z242" s="83" t="s">
        <v>155</v>
      </c>
      <c r="AA242" s="83" t="s">
        <v>2082</v>
      </c>
      <c r="AB242" s="83" t="s">
        <v>2744</v>
      </c>
      <c r="AC242" s="83">
        <v>8</v>
      </c>
    </row>
    <row r="243" spans="1:29" ht="15" x14ac:dyDescent="0.25">
      <c r="A243" s="5" t="s">
        <v>132</v>
      </c>
      <c r="B243" s="5" t="s">
        <v>13</v>
      </c>
      <c r="C243" s="5" t="s">
        <v>12</v>
      </c>
      <c r="D243" s="5" t="s">
        <v>8</v>
      </c>
      <c r="E243" s="84" t="str">
        <f t="shared" si="3"/>
        <v>Diagnostico y tratamiento médico : / Lorenzo Abad Ortiz [y otros] ; coordinador José Luis Rodrígu</v>
      </c>
      <c r="F243" s="5" t="s">
        <v>2682</v>
      </c>
      <c r="G243" s="5" t="s">
        <v>2746</v>
      </c>
      <c r="H243" s="5">
        <v>2009</v>
      </c>
      <c r="I243" s="5" t="s">
        <v>36</v>
      </c>
      <c r="J243" s="5" t="s">
        <v>2747</v>
      </c>
      <c r="K243" s="5" t="s">
        <v>2748</v>
      </c>
      <c r="L243" s="5" t="s">
        <v>1762</v>
      </c>
      <c r="M243" s="5" t="s">
        <v>38</v>
      </c>
      <c r="N243" s="5">
        <v>256494</v>
      </c>
      <c r="O243" s="5">
        <v>10</v>
      </c>
      <c r="P243" s="5" t="s">
        <v>2749</v>
      </c>
      <c r="Q243" s="5" t="s">
        <v>2745</v>
      </c>
      <c r="R243" s="5">
        <v>2009</v>
      </c>
      <c r="S243" s="5" t="s">
        <v>1762</v>
      </c>
      <c r="T243" s="5" t="s">
        <v>2750</v>
      </c>
      <c r="U243" s="5" t="s">
        <v>153</v>
      </c>
      <c r="V243" s="5" t="s">
        <v>2119</v>
      </c>
      <c r="W243" s="5" t="s">
        <v>2469</v>
      </c>
      <c r="X243" s="5" t="s">
        <v>154</v>
      </c>
      <c r="Y243" s="5" t="s">
        <v>155</v>
      </c>
      <c r="Z243" s="5" t="s">
        <v>155</v>
      </c>
      <c r="AA243" s="5" t="s">
        <v>2082</v>
      </c>
      <c r="AB243" s="5" t="s">
        <v>2751</v>
      </c>
      <c r="AC243" s="5">
        <v>21</v>
      </c>
    </row>
    <row r="244" spans="1:29" ht="15" x14ac:dyDescent="0.25">
      <c r="A244" s="83" t="s">
        <v>133</v>
      </c>
      <c r="B244" s="83" t="s">
        <v>13</v>
      </c>
      <c r="C244" s="83" t="s">
        <v>12</v>
      </c>
      <c r="D244" s="83" t="s">
        <v>8</v>
      </c>
      <c r="E244" s="84" t="str">
        <f t="shared" si="3"/>
        <v>Biomedical imaging / ed. Karen M. Mudry, Robert Plonsey, Joseph D. Bronzino.</v>
      </c>
      <c r="F244" s="83"/>
      <c r="G244" s="83" t="s">
        <v>2757</v>
      </c>
      <c r="H244" s="83">
        <v>2003</v>
      </c>
      <c r="I244" s="83" t="s">
        <v>37</v>
      </c>
      <c r="J244" s="83" t="s">
        <v>2758</v>
      </c>
      <c r="K244" s="83" t="s">
        <v>2759</v>
      </c>
      <c r="L244" s="83" t="s">
        <v>1762</v>
      </c>
      <c r="M244" s="83" t="s">
        <v>38</v>
      </c>
      <c r="N244" s="83">
        <v>57209</v>
      </c>
      <c r="O244" s="83">
        <v>10</v>
      </c>
      <c r="P244" s="83" t="s">
        <v>2760</v>
      </c>
      <c r="Q244" s="83" t="s">
        <v>2756</v>
      </c>
      <c r="R244" s="83">
        <v>2003</v>
      </c>
      <c r="S244" s="83" t="s">
        <v>1762</v>
      </c>
      <c r="T244" s="83" t="s">
        <v>2761</v>
      </c>
      <c r="U244" s="83" t="s">
        <v>153</v>
      </c>
      <c r="V244" s="83" t="s">
        <v>2592</v>
      </c>
      <c r="W244" s="83" t="s">
        <v>2562</v>
      </c>
      <c r="X244" s="83" t="s">
        <v>154</v>
      </c>
      <c r="Y244" s="83" t="s">
        <v>155</v>
      </c>
      <c r="Z244" s="83" t="s">
        <v>155</v>
      </c>
      <c r="AA244" s="83" t="s">
        <v>2082</v>
      </c>
      <c r="AB244" s="83" t="s">
        <v>2762</v>
      </c>
      <c r="AC244" s="83">
        <v>1</v>
      </c>
    </row>
    <row r="245" spans="1:29" ht="15" x14ac:dyDescent="0.25">
      <c r="A245" s="5" t="s">
        <v>132</v>
      </c>
      <c r="B245" s="5" t="s">
        <v>13</v>
      </c>
      <c r="C245" s="5" t="s">
        <v>12</v>
      </c>
      <c r="D245" s="5" t="s">
        <v>8</v>
      </c>
      <c r="E245" s="84" t="str">
        <f t="shared" si="3"/>
        <v>Manual de valoración funcional : aspectos clínicos y fisiológicos / Juan Carlos Segovia, Francisc</v>
      </c>
      <c r="F245" s="5" t="s">
        <v>2764</v>
      </c>
      <c r="G245" s="5" t="s">
        <v>2765</v>
      </c>
      <c r="H245" s="5">
        <v>2008</v>
      </c>
      <c r="I245" s="5" t="s">
        <v>36</v>
      </c>
      <c r="J245" s="5" t="s">
        <v>2766</v>
      </c>
      <c r="K245" s="5" t="s">
        <v>2767</v>
      </c>
      <c r="L245" s="5" t="s">
        <v>1762</v>
      </c>
      <c r="M245" s="5" t="s">
        <v>38</v>
      </c>
      <c r="N245" s="5">
        <v>6493</v>
      </c>
      <c r="O245" s="5">
        <v>30</v>
      </c>
      <c r="P245" s="5" t="s">
        <v>2768</v>
      </c>
      <c r="Q245" s="5" t="s">
        <v>2763</v>
      </c>
      <c r="R245" s="5">
        <v>2008</v>
      </c>
      <c r="S245" s="5" t="s">
        <v>1762</v>
      </c>
      <c r="T245" s="5" t="s">
        <v>2769</v>
      </c>
      <c r="U245" s="5" t="s">
        <v>153</v>
      </c>
      <c r="V245" s="5" t="s">
        <v>2592</v>
      </c>
      <c r="W245" s="5" t="s">
        <v>2562</v>
      </c>
      <c r="X245" s="5" t="s">
        <v>154</v>
      </c>
      <c r="Y245" s="5" t="s">
        <v>155</v>
      </c>
      <c r="Z245" s="5" t="s">
        <v>155</v>
      </c>
      <c r="AA245" s="5" t="s">
        <v>2082</v>
      </c>
      <c r="AB245" s="5" t="s">
        <v>2770</v>
      </c>
      <c r="AC245" s="5">
        <v>15</v>
      </c>
    </row>
    <row r="246" spans="1:29" ht="15" x14ac:dyDescent="0.25">
      <c r="A246" s="83" t="s">
        <v>132</v>
      </c>
      <c r="B246" s="83" t="s">
        <v>13</v>
      </c>
      <c r="C246" s="83" t="s">
        <v>12</v>
      </c>
      <c r="D246" s="83" t="s">
        <v>8</v>
      </c>
      <c r="E246" s="84" t="str">
        <f t="shared" si="3"/>
        <v>Semiología médica y técnica exploratoria / Juan Surós Forns, Juan Antonio Surós Batlló, Juan S</v>
      </c>
      <c r="F246" s="83" t="s">
        <v>2772</v>
      </c>
      <c r="G246" s="83" t="s">
        <v>2773</v>
      </c>
      <c r="H246" s="83">
        <v>2001</v>
      </c>
      <c r="I246" s="83" t="s">
        <v>36</v>
      </c>
      <c r="J246" s="83" t="s">
        <v>2774</v>
      </c>
      <c r="K246" s="83" t="s">
        <v>2775</v>
      </c>
      <c r="L246" s="83" t="s">
        <v>1762</v>
      </c>
      <c r="M246" s="83" t="s">
        <v>38</v>
      </c>
      <c r="N246" s="83">
        <v>58919</v>
      </c>
      <c r="O246" s="83">
        <v>20</v>
      </c>
      <c r="P246" s="83" t="s">
        <v>2776</v>
      </c>
      <c r="Q246" s="83" t="s">
        <v>2771</v>
      </c>
      <c r="R246" s="83">
        <v>2001</v>
      </c>
      <c r="S246" s="83" t="s">
        <v>1762</v>
      </c>
      <c r="T246" s="83" t="s">
        <v>2777</v>
      </c>
      <c r="U246" s="83" t="s">
        <v>153</v>
      </c>
      <c r="V246" s="83" t="s">
        <v>2119</v>
      </c>
      <c r="W246" s="83" t="s">
        <v>2469</v>
      </c>
      <c r="X246" s="83" t="s">
        <v>154</v>
      </c>
      <c r="Y246" s="83" t="s">
        <v>155</v>
      </c>
      <c r="Z246" s="83" t="s">
        <v>155</v>
      </c>
      <c r="AA246" s="83" t="s">
        <v>2082</v>
      </c>
      <c r="AB246" s="83" t="s">
        <v>2778</v>
      </c>
      <c r="AC246" s="83">
        <v>168</v>
      </c>
    </row>
    <row r="247" spans="1:29" ht="15" x14ac:dyDescent="0.25">
      <c r="A247" s="83" t="s">
        <v>132</v>
      </c>
      <c r="B247" s="83" t="s">
        <v>13</v>
      </c>
      <c r="C247" s="83" t="s">
        <v>12</v>
      </c>
      <c r="D247" s="83" t="s">
        <v>8</v>
      </c>
      <c r="E247" s="84" t="str">
        <f t="shared" si="3"/>
        <v>El examen físico / Henry M., Seidel; Jane W., Ball; Joyce E., Dains; G. William, Benedict.</v>
      </c>
      <c r="F247" s="83" t="s">
        <v>2782</v>
      </c>
      <c r="G247" s="83" t="s">
        <v>2293</v>
      </c>
      <c r="H247" s="83">
        <v>1990</v>
      </c>
      <c r="I247" s="83" t="s">
        <v>36</v>
      </c>
      <c r="J247" s="83" t="s">
        <v>2783</v>
      </c>
      <c r="K247" s="83" t="s">
        <v>2784</v>
      </c>
      <c r="L247" s="83" t="s">
        <v>1762</v>
      </c>
      <c r="M247" s="83" t="s">
        <v>39</v>
      </c>
      <c r="N247" s="83">
        <v>63474</v>
      </c>
      <c r="O247" s="83">
        <v>10</v>
      </c>
      <c r="P247" s="83" t="s">
        <v>2785</v>
      </c>
      <c r="Q247" s="83" t="s">
        <v>2781</v>
      </c>
      <c r="R247" s="83">
        <v>-2000</v>
      </c>
      <c r="S247" s="83" t="s">
        <v>1762</v>
      </c>
      <c r="T247" s="83" t="s">
        <v>2786</v>
      </c>
      <c r="U247" s="83" t="s">
        <v>153</v>
      </c>
      <c r="V247" s="83" t="s">
        <v>2119</v>
      </c>
      <c r="W247" s="83" t="s">
        <v>2469</v>
      </c>
      <c r="X247" s="83" t="s">
        <v>154</v>
      </c>
      <c r="Y247" s="83" t="s">
        <v>155</v>
      </c>
      <c r="Z247" s="83" t="s">
        <v>155</v>
      </c>
      <c r="AA247" s="83" t="s">
        <v>2082</v>
      </c>
      <c r="AB247" s="83" t="s">
        <v>2787</v>
      </c>
      <c r="AC247" s="83">
        <v>29</v>
      </c>
    </row>
    <row r="248" spans="1:29" ht="15" x14ac:dyDescent="0.25">
      <c r="A248" s="5" t="s">
        <v>132</v>
      </c>
      <c r="B248" s="5" t="s">
        <v>13</v>
      </c>
      <c r="C248" s="5" t="s">
        <v>12</v>
      </c>
      <c r="D248" s="5" t="s">
        <v>8</v>
      </c>
      <c r="E248" s="84" t="str">
        <f t="shared" si="3"/>
        <v>Exploración física de la columna vertebral y las extremidades / Stanley Hoppenfeld ; tr. Santiago</v>
      </c>
      <c r="F248" s="5" t="s">
        <v>2789</v>
      </c>
      <c r="G248" s="5" t="s">
        <v>2790</v>
      </c>
      <c r="H248" s="5">
        <v>1979</v>
      </c>
      <c r="I248" s="5" t="s">
        <v>36</v>
      </c>
      <c r="J248" s="5" t="s">
        <v>2791</v>
      </c>
      <c r="K248" s="5" t="s">
        <v>2792</v>
      </c>
      <c r="L248" s="5" t="s">
        <v>1762</v>
      </c>
      <c r="M248" s="5" t="s">
        <v>42</v>
      </c>
      <c r="N248" s="5">
        <v>55385</v>
      </c>
      <c r="O248" s="5">
        <v>10</v>
      </c>
      <c r="P248" s="5" t="s">
        <v>2793</v>
      </c>
      <c r="Q248" s="5" t="s">
        <v>2788</v>
      </c>
      <c r="R248" s="5">
        <v>-2000</v>
      </c>
      <c r="S248" s="5" t="s">
        <v>1762</v>
      </c>
      <c r="T248" s="5" t="s">
        <v>2794</v>
      </c>
      <c r="U248" s="5" t="s">
        <v>153</v>
      </c>
      <c r="V248" s="5" t="s">
        <v>2592</v>
      </c>
      <c r="W248" s="5" t="s">
        <v>2562</v>
      </c>
      <c r="X248" s="5" t="s">
        <v>154</v>
      </c>
      <c r="Y248" s="5" t="s">
        <v>155</v>
      </c>
      <c r="Z248" s="5" t="s">
        <v>155</v>
      </c>
      <c r="AA248" s="5" t="s">
        <v>2082</v>
      </c>
      <c r="AB248" s="5" t="s">
        <v>2795</v>
      </c>
      <c r="AC248" s="5">
        <v>19</v>
      </c>
    </row>
    <row r="249" spans="1:29" ht="15" x14ac:dyDescent="0.25">
      <c r="A249" s="83" t="s">
        <v>132</v>
      </c>
      <c r="B249" s="83" t="s">
        <v>13</v>
      </c>
      <c r="C249" s="83" t="s">
        <v>12</v>
      </c>
      <c r="D249" s="83" t="s">
        <v>8</v>
      </c>
      <c r="E249" s="84" t="str">
        <f t="shared" si="3"/>
        <v>Noguer-Balcells exploración clínica práctica / Jesús M. Prieto Valtueña.</v>
      </c>
      <c r="F249" s="83" t="s">
        <v>2797</v>
      </c>
      <c r="G249" s="83" t="s">
        <v>2798</v>
      </c>
      <c r="H249" s="83">
        <v>2011</v>
      </c>
      <c r="I249" s="83" t="s">
        <v>36</v>
      </c>
      <c r="J249" s="83" t="s">
        <v>2799</v>
      </c>
      <c r="K249" s="83" t="s">
        <v>2800</v>
      </c>
      <c r="L249" s="83" t="s">
        <v>1762</v>
      </c>
      <c r="M249" s="83" t="s">
        <v>43</v>
      </c>
      <c r="N249" s="83">
        <v>158197</v>
      </c>
      <c r="O249" s="83">
        <v>10</v>
      </c>
      <c r="P249" s="83" t="s">
        <v>2801</v>
      </c>
      <c r="Q249" s="83" t="s">
        <v>2796</v>
      </c>
      <c r="R249" s="83">
        <v>2011</v>
      </c>
      <c r="S249" s="83" t="s">
        <v>1762</v>
      </c>
      <c r="T249" s="83" t="s">
        <v>2802</v>
      </c>
      <c r="U249" s="83" t="s">
        <v>153</v>
      </c>
      <c r="V249" s="83" t="s">
        <v>2119</v>
      </c>
      <c r="W249" s="83" t="s">
        <v>2469</v>
      </c>
      <c r="X249" s="83" t="s">
        <v>154</v>
      </c>
      <c r="Y249" s="83" t="s">
        <v>155</v>
      </c>
      <c r="Z249" s="83" t="s">
        <v>155</v>
      </c>
      <c r="AA249" s="83" t="s">
        <v>2082</v>
      </c>
      <c r="AB249" s="83" t="s">
        <v>2803</v>
      </c>
      <c r="AC249" s="83">
        <v>96</v>
      </c>
    </row>
    <row r="250" spans="1:29" ht="15" x14ac:dyDescent="0.25">
      <c r="A250" s="5" t="s">
        <v>132</v>
      </c>
      <c r="B250" s="5" t="s">
        <v>13</v>
      </c>
      <c r="C250" s="5" t="s">
        <v>12</v>
      </c>
      <c r="D250" s="5" t="s">
        <v>8</v>
      </c>
      <c r="E250" s="84" t="str">
        <f t="shared" si="3"/>
        <v>Bates guía de exploración física e historia clínica. / Lynn S. Bickley, Peter G. Szilagyi ; trad</v>
      </c>
      <c r="F250" s="5" t="s">
        <v>2805</v>
      </c>
      <c r="G250" s="5" t="s">
        <v>2806</v>
      </c>
      <c r="H250" s="5">
        <v>2009</v>
      </c>
      <c r="I250" s="5" t="s">
        <v>36</v>
      </c>
      <c r="J250" s="5" t="s">
        <v>2807</v>
      </c>
      <c r="K250" s="5" t="s">
        <v>2808</v>
      </c>
      <c r="L250" s="5" t="s">
        <v>1762</v>
      </c>
      <c r="M250" s="5" t="s">
        <v>38</v>
      </c>
      <c r="N250" s="5">
        <v>159700</v>
      </c>
      <c r="O250" s="5">
        <v>10</v>
      </c>
      <c r="P250" s="5" t="s">
        <v>2809</v>
      </c>
      <c r="Q250" s="5" t="s">
        <v>2804</v>
      </c>
      <c r="R250" s="5">
        <v>2009</v>
      </c>
      <c r="S250" s="5" t="s">
        <v>1762</v>
      </c>
      <c r="T250" s="5" t="s">
        <v>2810</v>
      </c>
      <c r="U250" s="5" t="s">
        <v>153</v>
      </c>
      <c r="V250" s="5" t="s">
        <v>2119</v>
      </c>
      <c r="W250" s="5" t="s">
        <v>2469</v>
      </c>
      <c r="X250" s="5" t="s">
        <v>154</v>
      </c>
      <c r="Y250" s="5" t="s">
        <v>155</v>
      </c>
      <c r="Z250" s="5" t="s">
        <v>155</v>
      </c>
      <c r="AA250" s="5" t="s">
        <v>2082</v>
      </c>
      <c r="AB250" s="5" t="s">
        <v>2811</v>
      </c>
      <c r="AC250" s="5">
        <v>242</v>
      </c>
    </row>
    <row r="251" spans="1:29" ht="15" x14ac:dyDescent="0.25">
      <c r="A251" s="83" t="s">
        <v>132</v>
      </c>
      <c r="B251" s="83" t="s">
        <v>13</v>
      </c>
      <c r="C251" s="83" t="s">
        <v>12</v>
      </c>
      <c r="D251" s="83" t="s">
        <v>8</v>
      </c>
      <c r="E251" s="84" t="str">
        <f t="shared" si="3"/>
        <v>Vínculos de NOC y NIC a NANDA-I y diagnósticos médicos : soporte para el razonamiento crítico y</v>
      </c>
      <c r="F251" s="83"/>
      <c r="G251" s="83" t="s">
        <v>2083</v>
      </c>
      <c r="H251" s="83">
        <v>2012</v>
      </c>
      <c r="I251" s="83" t="s">
        <v>36</v>
      </c>
      <c r="J251" s="83" t="s">
        <v>2813</v>
      </c>
      <c r="K251" s="83" t="s">
        <v>2814</v>
      </c>
      <c r="L251" s="83" t="s">
        <v>1762</v>
      </c>
      <c r="M251" s="83" t="s">
        <v>43</v>
      </c>
      <c r="N251" s="83">
        <v>158570</v>
      </c>
      <c r="O251" s="83">
        <v>20</v>
      </c>
      <c r="P251" s="83" t="s">
        <v>2815</v>
      </c>
      <c r="Q251" s="83" t="s">
        <v>2812</v>
      </c>
      <c r="R251" s="83">
        <v>2012</v>
      </c>
      <c r="S251" s="83" t="s">
        <v>1762</v>
      </c>
      <c r="T251" s="83" t="s">
        <v>2816</v>
      </c>
      <c r="U251" s="83" t="s">
        <v>153</v>
      </c>
      <c r="V251" s="83" t="s">
        <v>2119</v>
      </c>
      <c r="W251" s="83" t="s">
        <v>2469</v>
      </c>
      <c r="X251" s="83" t="s">
        <v>154</v>
      </c>
      <c r="Y251" s="83" t="s">
        <v>155</v>
      </c>
      <c r="Z251" s="83" t="s">
        <v>155</v>
      </c>
      <c r="AA251" s="83" t="s">
        <v>2082</v>
      </c>
      <c r="AB251" s="83" t="s">
        <v>2817</v>
      </c>
      <c r="AC251" s="83">
        <v>31</v>
      </c>
    </row>
    <row r="252" spans="1:29" ht="15" x14ac:dyDescent="0.25">
      <c r="A252" s="5" t="s">
        <v>132</v>
      </c>
      <c r="B252" s="5" t="s">
        <v>13</v>
      </c>
      <c r="C252" s="5" t="s">
        <v>12</v>
      </c>
      <c r="D252" s="5" t="s">
        <v>8</v>
      </c>
      <c r="E252" s="84" t="str">
        <f t="shared" si="3"/>
        <v>Netter : Anatomía radiológica esencial / Edward C. Weber, Joel A. Vilensky, Stepehen W. Carmichael</v>
      </c>
      <c r="F252" s="5" t="s">
        <v>2819</v>
      </c>
      <c r="G252" s="5" t="s">
        <v>692</v>
      </c>
      <c r="H252" s="5">
        <v>2014</v>
      </c>
      <c r="I252" s="5" t="s">
        <v>36</v>
      </c>
      <c r="J252" s="5" t="s">
        <v>2820</v>
      </c>
      <c r="K252" s="5" t="s">
        <v>2821</v>
      </c>
      <c r="L252" s="5" t="s">
        <v>1762</v>
      </c>
      <c r="M252" s="5" t="s">
        <v>43</v>
      </c>
      <c r="N252" s="5">
        <v>171332</v>
      </c>
      <c r="O252" s="5">
        <v>10</v>
      </c>
      <c r="P252" s="5" t="s">
        <v>2822</v>
      </c>
      <c r="Q252" s="5" t="s">
        <v>2818</v>
      </c>
      <c r="R252" s="5">
        <v>2014</v>
      </c>
      <c r="S252" s="5" t="s">
        <v>1762</v>
      </c>
      <c r="T252" s="5" t="s">
        <v>2823</v>
      </c>
      <c r="U252" s="5" t="s">
        <v>153</v>
      </c>
      <c r="V252" s="5" t="s">
        <v>2824</v>
      </c>
      <c r="W252" s="5" t="s">
        <v>2825</v>
      </c>
      <c r="X252" s="5" t="s">
        <v>154</v>
      </c>
      <c r="Y252" s="5" t="s">
        <v>155</v>
      </c>
      <c r="Z252" s="5" t="s">
        <v>155</v>
      </c>
      <c r="AA252" s="5" t="s">
        <v>2082</v>
      </c>
      <c r="AB252" s="5" t="s">
        <v>2826</v>
      </c>
      <c r="AC252" s="5">
        <v>108</v>
      </c>
    </row>
    <row r="253" spans="1:29" ht="15" x14ac:dyDescent="0.25">
      <c r="A253" s="83" t="s">
        <v>132</v>
      </c>
      <c r="B253" s="83" t="s">
        <v>13</v>
      </c>
      <c r="C253" s="83" t="s">
        <v>12</v>
      </c>
      <c r="D253" s="83" t="s">
        <v>8</v>
      </c>
      <c r="E253" s="84" t="str">
        <f t="shared" si="3"/>
        <v>Semiología de las prácticas de salud / Luis Carlos Restrepo, Manuel Espinel Vallejo.</v>
      </c>
      <c r="F253" s="83" t="s">
        <v>2828</v>
      </c>
      <c r="G253" s="83" t="s">
        <v>2829</v>
      </c>
      <c r="H253" s="83">
        <v>1996</v>
      </c>
      <c r="I253" s="83" t="s">
        <v>36</v>
      </c>
      <c r="J253" s="83" t="s">
        <v>2830</v>
      </c>
      <c r="K253" s="83" t="s">
        <v>2831</v>
      </c>
      <c r="L253" s="83" t="s">
        <v>1762</v>
      </c>
      <c r="M253" s="83" t="s">
        <v>40</v>
      </c>
      <c r="N253" s="83">
        <v>58871</v>
      </c>
      <c r="O253" s="83">
        <v>20</v>
      </c>
      <c r="P253" s="83" t="s">
        <v>2832</v>
      </c>
      <c r="Q253" s="83" t="s">
        <v>2827</v>
      </c>
      <c r="R253" s="83">
        <v>-2000</v>
      </c>
      <c r="S253" s="83" t="s">
        <v>1762</v>
      </c>
      <c r="T253" s="83" t="s">
        <v>2833</v>
      </c>
      <c r="U253" s="83" t="s">
        <v>153</v>
      </c>
      <c r="V253" s="83" t="s">
        <v>2119</v>
      </c>
      <c r="W253" s="83" t="s">
        <v>2469</v>
      </c>
      <c r="X253" s="83" t="s">
        <v>154</v>
      </c>
      <c r="Y253" s="83" t="s">
        <v>155</v>
      </c>
      <c r="Z253" s="83" t="s">
        <v>155</v>
      </c>
      <c r="AA253" s="83" t="s">
        <v>2082</v>
      </c>
      <c r="AB253" s="83" t="s">
        <v>2834</v>
      </c>
      <c r="AC253" s="83">
        <v>1</v>
      </c>
    </row>
    <row r="254" spans="1:29" ht="15" x14ac:dyDescent="0.25">
      <c r="A254" s="5" t="s">
        <v>133</v>
      </c>
      <c r="B254" s="5" t="s">
        <v>13</v>
      </c>
      <c r="C254" s="5" t="s">
        <v>12</v>
      </c>
      <c r="D254" s="5" t="s">
        <v>8</v>
      </c>
      <c r="E254" s="84" t="str">
        <f t="shared" si="3"/>
        <v>Resonancia magnética del sistema musculosquelético / Mercedes, Roca Espiau.</v>
      </c>
      <c r="F254" s="5" t="s">
        <v>2836</v>
      </c>
      <c r="G254" s="5" t="s">
        <v>2837</v>
      </c>
      <c r="H254" s="5">
        <v>1992</v>
      </c>
      <c r="I254" s="5" t="s">
        <v>36</v>
      </c>
      <c r="J254" s="5" t="s">
        <v>2838</v>
      </c>
      <c r="K254" s="5" t="s">
        <v>2839</v>
      </c>
      <c r="L254" s="5" t="s">
        <v>1762</v>
      </c>
      <c r="M254" s="5" t="s">
        <v>40</v>
      </c>
      <c r="N254" s="5">
        <v>33578</v>
      </c>
      <c r="O254" s="5">
        <v>20</v>
      </c>
      <c r="P254" s="5" t="s">
        <v>2840</v>
      </c>
      <c r="Q254" s="5" t="s">
        <v>2835</v>
      </c>
      <c r="R254" s="5">
        <v>-2000</v>
      </c>
      <c r="S254" s="5" t="s">
        <v>1762</v>
      </c>
      <c r="T254" s="5" t="s">
        <v>2841</v>
      </c>
      <c r="U254" s="5" t="s">
        <v>153</v>
      </c>
      <c r="V254" s="5" t="s">
        <v>2561</v>
      </c>
      <c r="W254" s="5" t="s">
        <v>2562</v>
      </c>
      <c r="X254" s="5" t="s">
        <v>154</v>
      </c>
      <c r="Y254" s="5" t="s">
        <v>155</v>
      </c>
      <c r="Z254" s="5" t="s">
        <v>155</v>
      </c>
      <c r="AA254" s="5" t="s">
        <v>2082</v>
      </c>
      <c r="AB254" s="5" t="s">
        <v>2842</v>
      </c>
      <c r="AC254" s="5">
        <v>1</v>
      </c>
    </row>
    <row r="255" spans="1:29" ht="15" x14ac:dyDescent="0.25">
      <c r="A255" s="83" t="s">
        <v>132</v>
      </c>
      <c r="B255" s="83" t="s">
        <v>13</v>
      </c>
      <c r="C255" s="83" t="s">
        <v>12</v>
      </c>
      <c r="D255" s="83" t="s">
        <v>8</v>
      </c>
      <c r="E255" s="84" t="str">
        <f t="shared" si="3"/>
        <v>Técnica radiológica : posiciones y correlación anatómica / Isadore Meschan.</v>
      </c>
      <c r="F255" s="83" t="s">
        <v>2844</v>
      </c>
      <c r="G255" s="83" t="s">
        <v>2845</v>
      </c>
      <c r="H255" s="83">
        <v>1993</v>
      </c>
      <c r="I255" s="83" t="s">
        <v>36</v>
      </c>
      <c r="J255" s="83" t="s">
        <v>2846</v>
      </c>
      <c r="K255" s="83" t="s">
        <v>2847</v>
      </c>
      <c r="L255" s="83" t="s">
        <v>1762</v>
      </c>
      <c r="M255" s="83" t="s">
        <v>40</v>
      </c>
      <c r="N255" s="83">
        <v>32815</v>
      </c>
      <c r="O255" s="83">
        <v>10</v>
      </c>
      <c r="P255" s="83" t="s">
        <v>2848</v>
      </c>
      <c r="Q255" s="83" t="s">
        <v>2843</v>
      </c>
      <c r="R255" s="83">
        <v>-2000</v>
      </c>
      <c r="S255" s="83" t="s">
        <v>1762</v>
      </c>
      <c r="T255" s="83" t="s">
        <v>2849</v>
      </c>
      <c r="U255" s="83" t="s">
        <v>153</v>
      </c>
      <c r="V255" s="83" t="s">
        <v>2126</v>
      </c>
      <c r="W255" s="83" t="s">
        <v>2127</v>
      </c>
      <c r="X255" s="83" t="s">
        <v>154</v>
      </c>
      <c r="Y255" s="83" t="s">
        <v>155</v>
      </c>
      <c r="Z255" s="83" t="s">
        <v>155</v>
      </c>
      <c r="AA255" s="83" t="s">
        <v>2082</v>
      </c>
      <c r="AB255" s="83" t="s">
        <v>2850</v>
      </c>
      <c r="AC255" s="83">
        <v>43</v>
      </c>
    </row>
    <row r="256" spans="1:29" ht="15" x14ac:dyDescent="0.25">
      <c r="A256" s="5" t="s">
        <v>132</v>
      </c>
      <c r="B256" s="5" t="s">
        <v>13</v>
      </c>
      <c r="C256" s="5" t="s">
        <v>12</v>
      </c>
      <c r="D256" s="5" t="s">
        <v>8</v>
      </c>
      <c r="E256" s="84" t="str">
        <f t="shared" si="3"/>
        <v>Principles of exercise testing &amp; interpretation : including payhophysiology and clinical application</v>
      </c>
      <c r="F256" s="5"/>
      <c r="G256" s="5" t="s">
        <v>2264</v>
      </c>
      <c r="H256" s="5">
        <v>1999</v>
      </c>
      <c r="I256" s="5" t="s">
        <v>37</v>
      </c>
      <c r="J256" s="5" t="s">
        <v>2852</v>
      </c>
      <c r="K256" s="5" t="s">
        <v>2853</v>
      </c>
      <c r="L256" s="5" t="s">
        <v>1762</v>
      </c>
      <c r="M256" s="5" t="s">
        <v>40</v>
      </c>
      <c r="N256" s="5">
        <v>48261</v>
      </c>
      <c r="O256" s="5">
        <v>10</v>
      </c>
      <c r="P256" s="5" t="s">
        <v>2854</v>
      </c>
      <c r="Q256" s="5" t="s">
        <v>2851</v>
      </c>
      <c r="R256" s="5">
        <v>-2000</v>
      </c>
      <c r="S256" s="5" t="s">
        <v>1762</v>
      </c>
      <c r="T256" s="5" t="s">
        <v>2855</v>
      </c>
      <c r="U256" s="5" t="s">
        <v>153</v>
      </c>
      <c r="V256" s="5" t="s">
        <v>2119</v>
      </c>
      <c r="W256" s="5" t="s">
        <v>2469</v>
      </c>
      <c r="X256" s="5" t="s">
        <v>154</v>
      </c>
      <c r="Y256" s="5" t="s">
        <v>155</v>
      </c>
      <c r="Z256" s="5" t="s">
        <v>155</v>
      </c>
      <c r="AA256" s="5" t="s">
        <v>2082</v>
      </c>
      <c r="AB256" s="5" t="s">
        <v>2856</v>
      </c>
      <c r="AC256" s="5">
        <v>8</v>
      </c>
    </row>
    <row r="257" spans="1:29" ht="15" x14ac:dyDescent="0.25">
      <c r="A257" s="83" t="s">
        <v>132</v>
      </c>
      <c r="B257" s="83" t="s">
        <v>13</v>
      </c>
      <c r="C257" s="83" t="s">
        <v>12</v>
      </c>
      <c r="D257" s="83" t="s">
        <v>8</v>
      </c>
      <c r="E257" s="84" t="str">
        <f t="shared" si="3"/>
        <v>Agilización de la anamnesis (interrogatorio) y su integración con el examen físico : qué pregunt</v>
      </c>
      <c r="F257" s="83" t="s">
        <v>2858</v>
      </c>
      <c r="G257" s="83" t="s">
        <v>2859</v>
      </c>
      <c r="H257" s="83">
        <v>2007</v>
      </c>
      <c r="I257" s="83" t="s">
        <v>36</v>
      </c>
      <c r="J257" s="83" t="s">
        <v>2860</v>
      </c>
      <c r="K257" s="83" t="s">
        <v>2861</v>
      </c>
      <c r="L257" s="83" t="s">
        <v>1762</v>
      </c>
      <c r="M257" s="83" t="s">
        <v>38</v>
      </c>
      <c r="N257" s="83">
        <v>142035</v>
      </c>
      <c r="O257" s="83">
        <v>10</v>
      </c>
      <c r="P257" s="83" t="s">
        <v>2862</v>
      </c>
      <c r="Q257" s="83" t="s">
        <v>2857</v>
      </c>
      <c r="R257" s="83">
        <v>2007</v>
      </c>
      <c r="S257" s="83" t="s">
        <v>1762</v>
      </c>
      <c r="T257" s="83" t="s">
        <v>2863</v>
      </c>
      <c r="U257" s="83" t="s">
        <v>153</v>
      </c>
      <c r="V257" s="83" t="s">
        <v>2119</v>
      </c>
      <c r="W257" s="83" t="s">
        <v>2469</v>
      </c>
      <c r="X257" s="83" t="s">
        <v>154</v>
      </c>
      <c r="Y257" s="83" t="s">
        <v>155</v>
      </c>
      <c r="Z257" s="83" t="s">
        <v>155</v>
      </c>
      <c r="AA257" s="83" t="s">
        <v>2082</v>
      </c>
      <c r="AB257" s="83" t="s">
        <v>2864</v>
      </c>
      <c r="AC257" s="83">
        <v>98</v>
      </c>
    </row>
    <row r="258" spans="1:29" ht="15" x14ac:dyDescent="0.25">
      <c r="A258" s="5" t="s">
        <v>132</v>
      </c>
      <c r="B258" s="5" t="s">
        <v>13</v>
      </c>
      <c r="C258" s="5" t="s">
        <v>12</v>
      </c>
      <c r="D258" s="5" t="s">
        <v>8</v>
      </c>
      <c r="E258" s="84" t="str">
        <f t="shared" si="3"/>
        <v>Laboratory tests and diagnostic procedures with nursing diagnoses / Jane Vincent Corbett.</v>
      </c>
      <c r="F258" s="5" t="s">
        <v>2866</v>
      </c>
      <c r="G258" s="5" t="s">
        <v>2867</v>
      </c>
      <c r="H258" s="5">
        <v>2000</v>
      </c>
      <c r="I258" s="5" t="s">
        <v>37</v>
      </c>
      <c r="J258" s="5" t="s">
        <v>2868</v>
      </c>
      <c r="K258" s="5" t="s">
        <v>2869</v>
      </c>
      <c r="L258" s="5" t="s">
        <v>1762</v>
      </c>
      <c r="M258" s="5" t="s">
        <v>40</v>
      </c>
      <c r="N258" s="5">
        <v>44180</v>
      </c>
      <c r="O258" s="5">
        <v>30</v>
      </c>
      <c r="P258" s="5" t="s">
        <v>2870</v>
      </c>
      <c r="Q258" s="5" t="s">
        <v>2865</v>
      </c>
      <c r="R258" s="5">
        <v>-2000</v>
      </c>
      <c r="S258" s="5" t="s">
        <v>1762</v>
      </c>
      <c r="T258" s="5" t="s">
        <v>2871</v>
      </c>
      <c r="U258" s="5" t="s">
        <v>153</v>
      </c>
      <c r="V258" s="5" t="s">
        <v>2119</v>
      </c>
      <c r="W258" s="5" t="s">
        <v>2469</v>
      </c>
      <c r="X258" s="5" t="s">
        <v>154</v>
      </c>
      <c r="Y258" s="5" t="s">
        <v>155</v>
      </c>
      <c r="Z258" s="5" t="s">
        <v>155</v>
      </c>
      <c r="AA258" s="5" t="s">
        <v>2082</v>
      </c>
      <c r="AB258" s="5" t="s">
        <v>2872</v>
      </c>
      <c r="AC258" s="5">
        <v>3</v>
      </c>
    </row>
    <row r="259" spans="1:29" ht="15" x14ac:dyDescent="0.25">
      <c r="A259" s="83" t="s">
        <v>132</v>
      </c>
      <c r="B259" s="83" t="s">
        <v>13</v>
      </c>
      <c r="C259" s="83" t="s">
        <v>12</v>
      </c>
      <c r="D259" s="83" t="s">
        <v>8</v>
      </c>
      <c r="E259" s="84" t="str">
        <f t="shared" ref="E259:E322" si="4">HYPERLINK(T259,Q259)</f>
        <v>Current medical diagnosis &amp; treatment / editores, Maxine A. Papadakis, Stephen J. McPhee; associate</v>
      </c>
      <c r="F259" s="83"/>
      <c r="G259" s="83" t="s">
        <v>2236</v>
      </c>
      <c r="H259" s="83">
        <v>2014</v>
      </c>
      <c r="I259" s="83" t="s">
        <v>37</v>
      </c>
      <c r="J259" s="83" t="s">
        <v>2878</v>
      </c>
      <c r="K259" s="83" t="s">
        <v>2879</v>
      </c>
      <c r="L259" s="83" t="s">
        <v>1762</v>
      </c>
      <c r="M259" s="83" t="s">
        <v>43</v>
      </c>
      <c r="N259" s="83">
        <v>166645</v>
      </c>
      <c r="O259" s="83">
        <v>10</v>
      </c>
      <c r="P259" s="83" t="s">
        <v>2880</v>
      </c>
      <c r="Q259" s="83" t="s">
        <v>2877</v>
      </c>
      <c r="R259" s="83">
        <v>2014</v>
      </c>
      <c r="S259" s="83" t="s">
        <v>1762</v>
      </c>
      <c r="T259" s="83" t="s">
        <v>2881</v>
      </c>
      <c r="U259" s="83" t="s">
        <v>153</v>
      </c>
      <c r="V259" s="83" t="s">
        <v>2119</v>
      </c>
      <c r="W259" s="83" t="s">
        <v>2469</v>
      </c>
      <c r="X259" s="83" t="s">
        <v>154</v>
      </c>
      <c r="Y259" s="83" t="s">
        <v>155</v>
      </c>
      <c r="Z259" s="83" t="s">
        <v>155</v>
      </c>
      <c r="AA259" s="83" t="s">
        <v>2082</v>
      </c>
      <c r="AB259" s="83" t="s">
        <v>2882</v>
      </c>
      <c r="AC259" s="83">
        <v>6</v>
      </c>
    </row>
    <row r="260" spans="1:29" ht="15" x14ac:dyDescent="0.25">
      <c r="A260" s="5" t="s">
        <v>133</v>
      </c>
      <c r="B260" s="5" t="s">
        <v>13</v>
      </c>
      <c r="C260" s="5" t="s">
        <v>12</v>
      </c>
      <c r="D260" s="5" t="s">
        <v>8</v>
      </c>
      <c r="E260" s="84" t="str">
        <f t="shared" si="4"/>
        <v>Garantía de Calidad : manual de procedimientos / Martha Cecilia, Rodríguez Ramírez; Eduardo, Oliv</v>
      </c>
      <c r="F260" s="5" t="s">
        <v>2884</v>
      </c>
      <c r="G260" s="5" t="s">
        <v>2452</v>
      </c>
      <c r="H260" s="5">
        <v>1991</v>
      </c>
      <c r="I260" s="5" t="s">
        <v>36</v>
      </c>
      <c r="J260" s="5" t="s">
        <v>2885</v>
      </c>
      <c r="K260" s="5" t="s">
        <v>2886</v>
      </c>
      <c r="L260" s="5" t="s">
        <v>1762</v>
      </c>
      <c r="M260" s="5" t="s">
        <v>40</v>
      </c>
      <c r="N260" s="5">
        <v>41230</v>
      </c>
      <c r="O260" s="5">
        <v>10</v>
      </c>
      <c r="P260" s="5" t="s">
        <v>2887</v>
      </c>
      <c r="Q260" s="5" t="s">
        <v>2883</v>
      </c>
      <c r="R260" s="5">
        <v>-2000</v>
      </c>
      <c r="S260" s="5" t="s">
        <v>1762</v>
      </c>
      <c r="T260" s="5" t="s">
        <v>2888</v>
      </c>
      <c r="U260" s="5" t="s">
        <v>153</v>
      </c>
      <c r="V260" s="5" t="s">
        <v>2119</v>
      </c>
      <c r="W260" s="5" t="s">
        <v>2469</v>
      </c>
      <c r="X260" s="5" t="s">
        <v>154</v>
      </c>
      <c r="Y260" s="5" t="s">
        <v>155</v>
      </c>
      <c r="Z260" s="5" t="s">
        <v>155</v>
      </c>
      <c r="AA260" s="5" t="s">
        <v>2082</v>
      </c>
      <c r="AB260" s="5" t="s">
        <v>2889</v>
      </c>
      <c r="AC260" s="5">
        <v>1</v>
      </c>
    </row>
    <row r="261" spans="1:29" ht="15" x14ac:dyDescent="0.25">
      <c r="A261" s="83" t="s">
        <v>132</v>
      </c>
      <c r="B261" s="83" t="s">
        <v>13</v>
      </c>
      <c r="C261" s="83" t="s">
        <v>12</v>
      </c>
      <c r="D261" s="83" t="s">
        <v>8</v>
      </c>
      <c r="E261" s="84" t="str">
        <f t="shared" si="4"/>
        <v>Diagnóstico y tratamiento médico / Lorenzo Abad Ortiz [y otros] ; director general José Luis Rodr</v>
      </c>
      <c r="F261" s="83" t="s">
        <v>2682</v>
      </c>
      <c r="G261" s="83" t="s">
        <v>2891</v>
      </c>
      <c r="H261" s="83">
        <v>2015</v>
      </c>
      <c r="I261" s="83" t="s">
        <v>36</v>
      </c>
      <c r="J261" s="83" t="s">
        <v>2892</v>
      </c>
      <c r="K261" s="83" t="s">
        <v>2748</v>
      </c>
      <c r="L261" s="83" t="s">
        <v>1762</v>
      </c>
      <c r="M261" s="83" t="s">
        <v>43</v>
      </c>
      <c r="N261" s="83">
        <v>174344</v>
      </c>
      <c r="O261" s="83">
        <v>10</v>
      </c>
      <c r="P261" s="83" t="s">
        <v>2893</v>
      </c>
      <c r="Q261" s="83" t="s">
        <v>2890</v>
      </c>
      <c r="R261" s="83">
        <v>2015</v>
      </c>
      <c r="S261" s="83" t="s">
        <v>1762</v>
      </c>
      <c r="T261" s="83" t="s">
        <v>2894</v>
      </c>
      <c r="U261" s="83" t="s">
        <v>153</v>
      </c>
      <c r="V261" s="83" t="s">
        <v>2119</v>
      </c>
      <c r="W261" s="83" t="s">
        <v>2469</v>
      </c>
      <c r="X261" s="83" t="s">
        <v>154</v>
      </c>
      <c r="Y261" s="83" t="s">
        <v>155</v>
      </c>
      <c r="Z261" s="83" t="s">
        <v>155</v>
      </c>
      <c r="AA261" s="83" t="s">
        <v>2082</v>
      </c>
      <c r="AB261" s="83" t="s">
        <v>2895</v>
      </c>
      <c r="AC261" s="83">
        <v>14</v>
      </c>
    </row>
    <row r="262" spans="1:29" ht="15" x14ac:dyDescent="0.25">
      <c r="A262" s="83" t="s">
        <v>132</v>
      </c>
      <c r="B262" s="83" t="s">
        <v>13</v>
      </c>
      <c r="C262" s="83" t="s">
        <v>12</v>
      </c>
      <c r="D262" s="83" t="s">
        <v>8</v>
      </c>
      <c r="E262" s="84" t="str">
        <f t="shared" si="4"/>
        <v>Radiology and imaging for medical students / David, Sutton.</v>
      </c>
      <c r="F262" s="83" t="s">
        <v>2899</v>
      </c>
      <c r="G262" s="83" t="s">
        <v>2900</v>
      </c>
      <c r="H262" s="83">
        <v>1998</v>
      </c>
      <c r="I262" s="83" t="s">
        <v>37</v>
      </c>
      <c r="J262" s="83" t="s">
        <v>2901</v>
      </c>
      <c r="K262" s="83" t="s">
        <v>2902</v>
      </c>
      <c r="L262" s="83" t="s">
        <v>1762</v>
      </c>
      <c r="M262" s="83" t="s">
        <v>40</v>
      </c>
      <c r="N262" s="83">
        <v>40593</v>
      </c>
      <c r="O262" s="83">
        <v>20</v>
      </c>
      <c r="P262" s="83" t="s">
        <v>2903</v>
      </c>
      <c r="Q262" s="83" t="s">
        <v>2898</v>
      </c>
      <c r="R262" s="83">
        <v>-2000</v>
      </c>
      <c r="S262" s="83" t="s">
        <v>1762</v>
      </c>
      <c r="T262" s="83" t="s">
        <v>2904</v>
      </c>
      <c r="U262" s="83" t="s">
        <v>153</v>
      </c>
      <c r="V262" s="83" t="s">
        <v>2126</v>
      </c>
      <c r="W262" s="83" t="s">
        <v>2127</v>
      </c>
      <c r="X262" s="83" t="s">
        <v>154</v>
      </c>
      <c r="Y262" s="83" t="s">
        <v>155</v>
      </c>
      <c r="Z262" s="83" t="s">
        <v>155</v>
      </c>
      <c r="AA262" s="83" t="s">
        <v>2082</v>
      </c>
      <c r="AB262" s="83" t="s">
        <v>2905</v>
      </c>
      <c r="AC262" s="83">
        <v>38</v>
      </c>
    </row>
    <row r="263" spans="1:29" ht="15" x14ac:dyDescent="0.25">
      <c r="A263" s="83" t="s">
        <v>132</v>
      </c>
      <c r="B263" s="83" t="s">
        <v>13</v>
      </c>
      <c r="C263" s="83" t="s">
        <v>12</v>
      </c>
      <c r="D263" s="83" t="s">
        <v>8</v>
      </c>
      <c r="E263" s="84" t="str">
        <f t="shared" si="4"/>
        <v>Atlas de anatomía radiológica / Torsten B. Möller, Emil Reif y Paul Stark ; tr. M. Antonia Godoy</v>
      </c>
      <c r="F263" s="83" t="s">
        <v>2909</v>
      </c>
      <c r="G263" s="83" t="s">
        <v>2910</v>
      </c>
      <c r="H263" s="83">
        <v>1994</v>
      </c>
      <c r="I263" s="83" t="s">
        <v>36</v>
      </c>
      <c r="J263" s="83" t="s">
        <v>2911</v>
      </c>
      <c r="K263" s="83" t="s">
        <v>2912</v>
      </c>
      <c r="L263" s="83" t="s">
        <v>1762</v>
      </c>
      <c r="M263" s="83" t="s">
        <v>40</v>
      </c>
      <c r="N263" s="83">
        <v>32578</v>
      </c>
      <c r="O263" s="83">
        <v>10</v>
      </c>
      <c r="P263" s="83" t="s">
        <v>2913</v>
      </c>
      <c r="Q263" s="83" t="s">
        <v>2908</v>
      </c>
      <c r="R263" s="83">
        <v>-2000</v>
      </c>
      <c r="S263" s="83" t="s">
        <v>1762</v>
      </c>
      <c r="T263" s="83" t="s">
        <v>2914</v>
      </c>
      <c r="U263" s="83" t="s">
        <v>153</v>
      </c>
      <c r="V263" s="83" t="s">
        <v>2126</v>
      </c>
      <c r="W263" s="83" t="s">
        <v>2127</v>
      </c>
      <c r="X263" s="83" t="s">
        <v>154</v>
      </c>
      <c r="Y263" s="83" t="s">
        <v>155</v>
      </c>
      <c r="Z263" s="83" t="s">
        <v>155</v>
      </c>
      <c r="AA263" s="83" t="s">
        <v>2082</v>
      </c>
      <c r="AB263" s="83" t="s">
        <v>2915</v>
      </c>
      <c r="AC263" s="83">
        <v>24</v>
      </c>
    </row>
    <row r="264" spans="1:29" ht="15" x14ac:dyDescent="0.25">
      <c r="A264" s="5" t="s">
        <v>132</v>
      </c>
      <c r="B264" s="5" t="s">
        <v>13</v>
      </c>
      <c r="C264" s="5" t="s">
        <v>12</v>
      </c>
      <c r="D264" s="5" t="s">
        <v>8</v>
      </c>
      <c r="E264" s="84" t="str">
        <f t="shared" si="4"/>
        <v>Radiología básica : aspectos fundamentales / William Herring ; traducción Santiago Madero García</v>
      </c>
      <c r="F264" s="5" t="s">
        <v>2917</v>
      </c>
      <c r="G264" s="5" t="s">
        <v>2101</v>
      </c>
      <c r="H264" s="5">
        <v>2012</v>
      </c>
      <c r="I264" s="5" t="s">
        <v>36</v>
      </c>
      <c r="J264" s="5" t="s">
        <v>2918</v>
      </c>
      <c r="K264" s="5" t="s">
        <v>2919</v>
      </c>
      <c r="L264" s="5" t="s">
        <v>1762</v>
      </c>
      <c r="M264" s="5" t="s">
        <v>43</v>
      </c>
      <c r="N264" s="5">
        <v>254296</v>
      </c>
      <c r="O264" s="5">
        <v>30</v>
      </c>
      <c r="P264" s="5" t="s">
        <v>2920</v>
      </c>
      <c r="Q264" s="5" t="s">
        <v>2916</v>
      </c>
      <c r="R264" s="5">
        <v>2012</v>
      </c>
      <c r="S264" s="5" t="s">
        <v>1762</v>
      </c>
      <c r="T264" s="5" t="s">
        <v>2921</v>
      </c>
      <c r="U264" s="5" t="s">
        <v>153</v>
      </c>
      <c r="V264" s="5" t="s">
        <v>2126</v>
      </c>
      <c r="W264" s="5" t="s">
        <v>2127</v>
      </c>
      <c r="X264" s="5" t="s">
        <v>154</v>
      </c>
      <c r="Y264" s="5" t="s">
        <v>155</v>
      </c>
      <c r="Z264" s="5" t="s">
        <v>155</v>
      </c>
      <c r="AA264" s="5" t="s">
        <v>2082</v>
      </c>
      <c r="AB264" s="5" t="s">
        <v>2922</v>
      </c>
      <c r="AC264" s="5">
        <v>256</v>
      </c>
    </row>
    <row r="265" spans="1:29" ht="15" x14ac:dyDescent="0.25">
      <c r="A265" s="83" t="s">
        <v>132</v>
      </c>
      <c r="B265" s="83" t="s">
        <v>13</v>
      </c>
      <c r="C265" s="83" t="s">
        <v>12</v>
      </c>
      <c r="D265" s="83" t="s">
        <v>8</v>
      </c>
      <c r="E265" s="84" t="str">
        <f t="shared" si="4"/>
        <v>Imagenología / [editado por] Nidia Isabel Ríos Briones, Donato Saldivar ROdríguez.</v>
      </c>
      <c r="F265" s="83"/>
      <c r="G265" s="83" t="s">
        <v>2200</v>
      </c>
      <c r="H265" s="83">
        <v>2007</v>
      </c>
      <c r="I265" s="83" t="s">
        <v>36</v>
      </c>
      <c r="J265" s="83" t="s">
        <v>2924</v>
      </c>
      <c r="K265" s="83" t="s">
        <v>2925</v>
      </c>
      <c r="L265" s="83" t="s">
        <v>1762</v>
      </c>
      <c r="M265" s="83" t="s">
        <v>38</v>
      </c>
      <c r="N265" s="83">
        <v>10709</v>
      </c>
      <c r="O265" s="83">
        <v>10</v>
      </c>
      <c r="P265" s="83" t="s">
        <v>2926</v>
      </c>
      <c r="Q265" s="83" t="s">
        <v>2923</v>
      </c>
      <c r="R265" s="83">
        <v>2007</v>
      </c>
      <c r="S265" s="83" t="s">
        <v>1762</v>
      </c>
      <c r="T265" s="83" t="s">
        <v>2927</v>
      </c>
      <c r="U265" s="83" t="s">
        <v>153</v>
      </c>
      <c r="V265" s="83" t="s">
        <v>2592</v>
      </c>
      <c r="W265" s="83" t="s">
        <v>2562</v>
      </c>
      <c r="X265" s="83" t="s">
        <v>154</v>
      </c>
      <c r="Y265" s="83" t="s">
        <v>155</v>
      </c>
      <c r="Z265" s="83" t="s">
        <v>155</v>
      </c>
      <c r="AA265" s="83" t="s">
        <v>2082</v>
      </c>
      <c r="AB265" s="83" t="s">
        <v>2928</v>
      </c>
      <c r="AC265" s="83">
        <v>121</v>
      </c>
    </row>
    <row r="266" spans="1:29" ht="15" x14ac:dyDescent="0.25">
      <c r="A266" s="5" t="s">
        <v>132</v>
      </c>
      <c r="B266" s="5" t="s">
        <v>13</v>
      </c>
      <c r="C266" s="5" t="s">
        <v>12</v>
      </c>
      <c r="D266" s="5" t="s">
        <v>8</v>
      </c>
      <c r="E266" s="84" t="str">
        <f t="shared" si="4"/>
        <v>Radiología e imagenes diagnósticas / eds. Rodrigo Restrepo González, Juan Esteban Gutiérrez Cada</v>
      </c>
      <c r="F266" s="5"/>
      <c r="G266" s="5" t="s">
        <v>2266</v>
      </c>
      <c r="H266" s="5">
        <v>1998</v>
      </c>
      <c r="I266" s="5" t="s">
        <v>36</v>
      </c>
      <c r="J266" s="5" t="s">
        <v>2267</v>
      </c>
      <c r="K266" s="5" t="s">
        <v>2268</v>
      </c>
      <c r="L266" s="5" t="s">
        <v>1762</v>
      </c>
      <c r="M266" s="5" t="s">
        <v>40</v>
      </c>
      <c r="N266" s="5">
        <v>54863</v>
      </c>
      <c r="O266" s="5">
        <v>10</v>
      </c>
      <c r="P266" s="5" t="s">
        <v>2269</v>
      </c>
      <c r="Q266" s="5" t="s">
        <v>2265</v>
      </c>
      <c r="R266" s="5">
        <v>-2000</v>
      </c>
      <c r="S266" s="5" t="s">
        <v>1762</v>
      </c>
      <c r="T266" s="5" t="s">
        <v>2270</v>
      </c>
      <c r="U266" s="5" t="s">
        <v>153</v>
      </c>
      <c r="V266" s="5" t="s">
        <v>2126</v>
      </c>
      <c r="W266" s="5" t="s">
        <v>2127</v>
      </c>
      <c r="X266" s="5" t="s">
        <v>154</v>
      </c>
      <c r="Y266" s="5" t="s">
        <v>155</v>
      </c>
      <c r="Z266" s="5" t="s">
        <v>155</v>
      </c>
      <c r="AA266" s="5" t="s">
        <v>2082</v>
      </c>
      <c r="AB266" s="5" t="s">
        <v>2271</v>
      </c>
      <c r="AC266" s="5">
        <v>98</v>
      </c>
    </row>
    <row r="267" spans="1:29" ht="15" x14ac:dyDescent="0.25">
      <c r="A267" s="83" t="s">
        <v>132</v>
      </c>
      <c r="B267" s="83" t="s">
        <v>13</v>
      </c>
      <c r="C267" s="83" t="s">
        <v>12</v>
      </c>
      <c r="D267" s="83" t="s">
        <v>8</v>
      </c>
      <c r="E267" s="84" t="str">
        <f t="shared" si="4"/>
        <v>How to read a paper : the basic of evidence-based medicine / Trisha Greenhalgh.</v>
      </c>
      <c r="F267" s="83" t="s">
        <v>2930</v>
      </c>
      <c r="G267" s="83" t="s">
        <v>2519</v>
      </c>
      <c r="H267" s="83">
        <v>2006</v>
      </c>
      <c r="I267" s="83" t="s">
        <v>37</v>
      </c>
      <c r="J267" s="83" t="s">
        <v>2931</v>
      </c>
      <c r="K267" s="83" t="s">
        <v>2932</v>
      </c>
      <c r="L267" s="83" t="s">
        <v>1762</v>
      </c>
      <c r="M267" s="83" t="s">
        <v>38</v>
      </c>
      <c r="N267" s="83">
        <v>62422</v>
      </c>
      <c r="O267" s="83">
        <v>10</v>
      </c>
      <c r="P267" s="83" t="s">
        <v>2933</v>
      </c>
      <c r="Q267" s="83" t="s">
        <v>2929</v>
      </c>
      <c r="R267" s="83">
        <v>2006</v>
      </c>
      <c r="S267" s="83" t="s">
        <v>1762</v>
      </c>
      <c r="T267" s="83" t="s">
        <v>2934</v>
      </c>
      <c r="U267" s="83" t="s">
        <v>153</v>
      </c>
      <c r="V267" s="83" t="s">
        <v>2119</v>
      </c>
      <c r="W267" s="83" t="s">
        <v>2469</v>
      </c>
      <c r="X267" s="83" t="s">
        <v>154</v>
      </c>
      <c r="Y267" s="83" t="s">
        <v>155</v>
      </c>
      <c r="Z267" s="83" t="s">
        <v>155</v>
      </c>
      <c r="AA267" s="83" t="s">
        <v>2082</v>
      </c>
      <c r="AB267" s="83" t="s">
        <v>2935</v>
      </c>
      <c r="AC267" s="83">
        <v>3</v>
      </c>
    </row>
    <row r="268" spans="1:29" ht="15" x14ac:dyDescent="0.25">
      <c r="A268" s="5" t="s">
        <v>133</v>
      </c>
      <c r="B268" s="5" t="s">
        <v>13</v>
      </c>
      <c r="C268" s="5" t="s">
        <v>12</v>
      </c>
      <c r="D268" s="5" t="s">
        <v>8</v>
      </c>
      <c r="E268" s="84" t="str">
        <f t="shared" si="4"/>
        <v>Propedéutica de la clínica y diagnóstico físico / Isaac, Medina Beruben.</v>
      </c>
      <c r="F268" s="5" t="s">
        <v>2937</v>
      </c>
      <c r="G268" s="5" t="s">
        <v>1870</v>
      </c>
      <c r="H268" s="5">
        <v>1999</v>
      </c>
      <c r="I268" s="5" t="s">
        <v>36</v>
      </c>
      <c r="J268" s="5" t="s">
        <v>2938</v>
      </c>
      <c r="K268" s="5" t="s">
        <v>2939</v>
      </c>
      <c r="L268" s="5" t="s">
        <v>1762</v>
      </c>
      <c r="M268" s="5" t="s">
        <v>40</v>
      </c>
      <c r="N268" s="5">
        <v>41660</v>
      </c>
      <c r="O268" s="5">
        <v>30</v>
      </c>
      <c r="P268" s="5" t="s">
        <v>2940</v>
      </c>
      <c r="Q268" s="5" t="s">
        <v>2936</v>
      </c>
      <c r="R268" s="5">
        <v>-2000</v>
      </c>
      <c r="S268" s="5" t="s">
        <v>1762</v>
      </c>
      <c r="T268" s="5" t="s">
        <v>2941</v>
      </c>
      <c r="U268" s="5" t="s">
        <v>153</v>
      </c>
      <c r="V268" s="5" t="s">
        <v>2592</v>
      </c>
      <c r="W268" s="5" t="s">
        <v>2562</v>
      </c>
      <c r="X268" s="5" t="s">
        <v>154</v>
      </c>
      <c r="Y268" s="5" t="s">
        <v>155</v>
      </c>
      <c r="Z268" s="5" t="s">
        <v>155</v>
      </c>
      <c r="AA268" s="5" t="s">
        <v>2082</v>
      </c>
      <c r="AB268" s="5" t="s">
        <v>2942</v>
      </c>
      <c r="AC268" s="5">
        <v>8</v>
      </c>
    </row>
    <row r="269" spans="1:29" ht="15" x14ac:dyDescent="0.25">
      <c r="A269" s="83" t="s">
        <v>132</v>
      </c>
      <c r="B269" s="83" t="s">
        <v>13</v>
      </c>
      <c r="C269" s="83" t="s">
        <v>12</v>
      </c>
      <c r="D269" s="83" t="s">
        <v>8</v>
      </c>
      <c r="E269" s="84" t="str">
        <f t="shared" si="4"/>
        <v>El examen clínico / C. Rey-Joly; J. Tor; A. Urrutia.</v>
      </c>
      <c r="F269" s="83" t="s">
        <v>2944</v>
      </c>
      <c r="G269" s="83" t="s">
        <v>2945</v>
      </c>
      <c r="H269" s="83">
        <v>1996</v>
      </c>
      <c r="I269" s="83" t="s">
        <v>36</v>
      </c>
      <c r="J269" s="83" t="s">
        <v>2946</v>
      </c>
      <c r="K269" s="83" t="s">
        <v>2947</v>
      </c>
      <c r="L269" s="83" t="s">
        <v>1762</v>
      </c>
      <c r="M269" s="83" t="s">
        <v>40</v>
      </c>
      <c r="N269" s="83">
        <v>35567</v>
      </c>
      <c r="O269" s="83">
        <v>20</v>
      </c>
      <c r="P269" s="83" t="s">
        <v>2948</v>
      </c>
      <c r="Q269" s="83" t="s">
        <v>2943</v>
      </c>
      <c r="R269" s="83">
        <v>-2000</v>
      </c>
      <c r="S269" s="83" t="s">
        <v>1762</v>
      </c>
      <c r="T269" s="83" t="s">
        <v>2949</v>
      </c>
      <c r="U269" s="83" t="s">
        <v>153</v>
      </c>
      <c r="V269" s="83" t="s">
        <v>2119</v>
      </c>
      <c r="W269" s="83" t="s">
        <v>2469</v>
      </c>
      <c r="X269" s="83" t="s">
        <v>154</v>
      </c>
      <c r="Y269" s="83" t="s">
        <v>155</v>
      </c>
      <c r="Z269" s="83" t="s">
        <v>155</v>
      </c>
      <c r="AA269" s="83" t="s">
        <v>2082</v>
      </c>
      <c r="AB269" s="83" t="s">
        <v>2950</v>
      </c>
      <c r="AC269" s="83">
        <v>40</v>
      </c>
    </row>
    <row r="270" spans="1:29" ht="15" x14ac:dyDescent="0.25">
      <c r="A270" s="5" t="s">
        <v>132</v>
      </c>
      <c r="B270" s="5" t="s">
        <v>13</v>
      </c>
      <c r="C270" s="5" t="s">
        <v>12</v>
      </c>
      <c r="D270" s="5" t="s">
        <v>8</v>
      </c>
      <c r="E270" s="84" t="str">
        <f t="shared" si="4"/>
        <v>The radiology of emergency medicine / John H. Harris, William H. Harris.</v>
      </c>
      <c r="F270" s="5" t="s">
        <v>2952</v>
      </c>
      <c r="G270" s="5" t="s">
        <v>2953</v>
      </c>
      <c r="H270" s="5">
        <v>1999</v>
      </c>
      <c r="I270" s="5" t="s">
        <v>37</v>
      </c>
      <c r="J270" s="5" t="s">
        <v>2954</v>
      </c>
      <c r="K270" s="5" t="s">
        <v>2955</v>
      </c>
      <c r="L270" s="5" t="s">
        <v>1762</v>
      </c>
      <c r="M270" s="5" t="s">
        <v>40</v>
      </c>
      <c r="N270" s="5">
        <v>57357</v>
      </c>
      <c r="O270" s="5">
        <v>10</v>
      </c>
      <c r="P270" s="5" t="s">
        <v>2956</v>
      </c>
      <c r="Q270" s="5" t="s">
        <v>2951</v>
      </c>
      <c r="R270" s="5">
        <v>-2000</v>
      </c>
      <c r="S270" s="5" t="s">
        <v>1762</v>
      </c>
      <c r="T270" s="5" t="s">
        <v>2957</v>
      </c>
      <c r="U270" s="5" t="s">
        <v>153</v>
      </c>
      <c r="V270" s="5" t="s">
        <v>2824</v>
      </c>
      <c r="W270" s="5" t="s">
        <v>2825</v>
      </c>
      <c r="X270" s="5" t="s">
        <v>154</v>
      </c>
      <c r="Y270" s="5" t="s">
        <v>155</v>
      </c>
      <c r="Z270" s="5" t="s">
        <v>155</v>
      </c>
      <c r="AA270" s="5" t="s">
        <v>2082</v>
      </c>
      <c r="AB270" s="5" t="s">
        <v>2958</v>
      </c>
      <c r="AC270" s="5">
        <v>33</v>
      </c>
    </row>
    <row r="271" spans="1:29" ht="15" x14ac:dyDescent="0.25">
      <c r="A271" s="5" t="s">
        <v>132</v>
      </c>
      <c r="B271" s="5" t="s">
        <v>13</v>
      </c>
      <c r="C271" s="5" t="s">
        <v>12</v>
      </c>
      <c r="D271" s="5" t="s">
        <v>8</v>
      </c>
      <c r="E271" s="84" t="str">
        <f t="shared" si="4"/>
        <v>Diagnóstico por imagen : tratado de radiología clínica / César S. Pedrosa y Rafael Casanova Góm</v>
      </c>
      <c r="F271" s="5" t="s">
        <v>2962</v>
      </c>
      <c r="G271" s="5" t="s">
        <v>2963</v>
      </c>
      <c r="H271" s="5">
        <v>2000</v>
      </c>
      <c r="I271" s="5" t="s">
        <v>36</v>
      </c>
      <c r="J271" s="5" t="s">
        <v>2964</v>
      </c>
      <c r="K271" s="5" t="s">
        <v>2965</v>
      </c>
      <c r="L271" s="5" t="s">
        <v>1762</v>
      </c>
      <c r="M271" s="5" t="s">
        <v>40</v>
      </c>
      <c r="N271" s="5">
        <v>45502</v>
      </c>
      <c r="O271" s="5">
        <v>30</v>
      </c>
      <c r="P271" s="5" t="s">
        <v>2966</v>
      </c>
      <c r="Q271" s="5" t="s">
        <v>2961</v>
      </c>
      <c r="R271" s="5">
        <v>-2000</v>
      </c>
      <c r="S271" s="5" t="s">
        <v>1762</v>
      </c>
      <c r="T271" s="5" t="s">
        <v>2967</v>
      </c>
      <c r="U271" s="5" t="s">
        <v>153</v>
      </c>
      <c r="V271" s="5" t="s">
        <v>2126</v>
      </c>
      <c r="W271" s="5" t="s">
        <v>2127</v>
      </c>
      <c r="X271" s="5" t="s">
        <v>154</v>
      </c>
      <c r="Y271" s="5" t="s">
        <v>155</v>
      </c>
      <c r="Z271" s="5" t="s">
        <v>155</v>
      </c>
      <c r="AA271" s="5" t="s">
        <v>2082</v>
      </c>
      <c r="AB271" s="5" t="s">
        <v>2968</v>
      </c>
      <c r="AC271" s="5">
        <v>30</v>
      </c>
    </row>
    <row r="272" spans="1:29" ht="15" x14ac:dyDescent="0.25">
      <c r="A272" s="5" t="s">
        <v>132</v>
      </c>
      <c r="B272" s="5" t="s">
        <v>13</v>
      </c>
      <c r="C272" s="5" t="s">
        <v>12</v>
      </c>
      <c r="D272" s="5" t="s">
        <v>8</v>
      </c>
      <c r="E272" s="84" t="str">
        <f t="shared" si="4"/>
        <v>Diagnostic imaging : nuclear medicine / Kathryn A. Morton... [et al.].</v>
      </c>
      <c r="F272" s="5"/>
      <c r="G272" s="5" t="s">
        <v>2972</v>
      </c>
      <c r="H272" s="5">
        <v>2007</v>
      </c>
      <c r="I272" s="5" t="s">
        <v>37</v>
      </c>
      <c r="J272" s="5" t="s">
        <v>2973</v>
      </c>
      <c r="K272" s="5" t="s">
        <v>2974</v>
      </c>
      <c r="L272" s="5" t="s">
        <v>1762</v>
      </c>
      <c r="M272" s="5" t="s">
        <v>38</v>
      </c>
      <c r="N272" s="5">
        <v>65715</v>
      </c>
      <c r="O272" s="5">
        <v>10</v>
      </c>
      <c r="P272" s="5" t="s">
        <v>2975</v>
      </c>
      <c r="Q272" s="5" t="s">
        <v>2971</v>
      </c>
      <c r="R272" s="5">
        <v>2007</v>
      </c>
      <c r="S272" s="5" t="s">
        <v>1762</v>
      </c>
      <c r="T272" s="5" t="s">
        <v>2976</v>
      </c>
      <c r="U272" s="5" t="s">
        <v>153</v>
      </c>
      <c r="V272" s="5" t="s">
        <v>2703</v>
      </c>
      <c r="W272" s="5" t="s">
        <v>2127</v>
      </c>
      <c r="X272" s="5" t="s">
        <v>154</v>
      </c>
      <c r="Y272" s="5" t="s">
        <v>155</v>
      </c>
      <c r="Z272" s="5" t="s">
        <v>155</v>
      </c>
      <c r="AA272" s="5" t="s">
        <v>2082</v>
      </c>
      <c r="AB272" s="5" t="s">
        <v>2977</v>
      </c>
      <c r="AC272" s="5">
        <v>2</v>
      </c>
    </row>
    <row r="273" spans="1:29" ht="15" x14ac:dyDescent="0.25">
      <c r="A273" s="5" t="s">
        <v>132</v>
      </c>
      <c r="B273" s="5" t="s">
        <v>13</v>
      </c>
      <c r="C273" s="5" t="s">
        <v>12</v>
      </c>
      <c r="D273" s="5" t="s">
        <v>8</v>
      </c>
      <c r="E273" s="84" t="str">
        <f t="shared" si="4"/>
        <v>Manual Seidel de exploración física / Jane W. Ball, Joyce E. Dains, John A. Flynn, Barry S. Solomo</v>
      </c>
      <c r="F273" s="5" t="s">
        <v>2981</v>
      </c>
      <c r="G273" s="5" t="s">
        <v>2109</v>
      </c>
      <c r="H273" s="5">
        <v>2015</v>
      </c>
      <c r="I273" s="5" t="s">
        <v>36</v>
      </c>
      <c r="J273" s="5" t="s">
        <v>2982</v>
      </c>
      <c r="K273" s="5" t="s">
        <v>2983</v>
      </c>
      <c r="L273" s="5" t="s">
        <v>1762</v>
      </c>
      <c r="M273" s="5" t="s">
        <v>43</v>
      </c>
      <c r="N273" s="5">
        <v>16288</v>
      </c>
      <c r="O273" s="5">
        <v>40</v>
      </c>
      <c r="P273" s="5" t="s">
        <v>2984</v>
      </c>
      <c r="Q273" s="5" t="s">
        <v>2980</v>
      </c>
      <c r="R273" s="5">
        <v>2015</v>
      </c>
      <c r="S273" s="5" t="s">
        <v>1762</v>
      </c>
      <c r="T273" s="5" t="s">
        <v>2985</v>
      </c>
      <c r="U273" s="5" t="s">
        <v>153</v>
      </c>
      <c r="V273" s="5" t="s">
        <v>2119</v>
      </c>
      <c r="W273" s="5" t="s">
        <v>2469</v>
      </c>
      <c r="X273" s="5" t="s">
        <v>154</v>
      </c>
      <c r="Y273" s="5" t="s">
        <v>155</v>
      </c>
      <c r="Z273" s="5" t="s">
        <v>155</v>
      </c>
      <c r="AA273" s="5" t="s">
        <v>2082</v>
      </c>
      <c r="AB273" s="5" t="s">
        <v>2986</v>
      </c>
      <c r="AC273" s="5">
        <v>109</v>
      </c>
    </row>
    <row r="274" spans="1:29" ht="15" x14ac:dyDescent="0.25">
      <c r="A274" s="83" t="s">
        <v>132</v>
      </c>
      <c r="B274" s="83" t="s">
        <v>13</v>
      </c>
      <c r="C274" s="83" t="s">
        <v>12</v>
      </c>
      <c r="D274" s="83" t="s">
        <v>8</v>
      </c>
      <c r="E274" s="84" t="str">
        <f t="shared" si="4"/>
        <v>Fisiopatología de la enfermedad : una introducción a la medicina clínica / Gregory Barsh [y otros</v>
      </c>
      <c r="F274" s="83" t="s">
        <v>2988</v>
      </c>
      <c r="G274" s="83" t="s">
        <v>2989</v>
      </c>
      <c r="H274" s="83">
        <v>2015</v>
      </c>
      <c r="I274" s="83" t="s">
        <v>36</v>
      </c>
      <c r="J274" s="83" t="s">
        <v>2990</v>
      </c>
      <c r="K274" s="83" t="s">
        <v>2991</v>
      </c>
      <c r="L274" s="83" t="s">
        <v>1762</v>
      </c>
      <c r="M274" s="83" t="s">
        <v>43</v>
      </c>
      <c r="N274" s="83">
        <v>182410</v>
      </c>
      <c r="O274" s="83">
        <v>40</v>
      </c>
      <c r="P274" s="83" t="s">
        <v>2992</v>
      </c>
      <c r="Q274" s="83" t="s">
        <v>2987</v>
      </c>
      <c r="R274" s="83">
        <v>2015</v>
      </c>
      <c r="S274" s="83" t="s">
        <v>1762</v>
      </c>
      <c r="T274" s="83" t="s">
        <v>2993</v>
      </c>
      <c r="U274" s="83" t="s">
        <v>153</v>
      </c>
      <c r="V274" s="83" t="s">
        <v>2119</v>
      </c>
      <c r="W274" s="83" t="s">
        <v>2469</v>
      </c>
      <c r="X274" s="83" t="s">
        <v>154</v>
      </c>
      <c r="Y274" s="83" t="s">
        <v>155</v>
      </c>
      <c r="Z274" s="83" t="s">
        <v>155</v>
      </c>
      <c r="AA274" s="83" t="s">
        <v>2082</v>
      </c>
      <c r="AB274" s="83" t="s">
        <v>2994</v>
      </c>
      <c r="AC274" s="83">
        <v>68</v>
      </c>
    </row>
    <row r="275" spans="1:29" ht="15" x14ac:dyDescent="0.25">
      <c r="A275" s="5" t="s">
        <v>132</v>
      </c>
      <c r="B275" s="5" t="s">
        <v>13</v>
      </c>
      <c r="C275" s="5" t="s">
        <v>12</v>
      </c>
      <c r="D275" s="5" t="s">
        <v>8</v>
      </c>
      <c r="E275" s="84" t="str">
        <f t="shared" si="4"/>
        <v>Computed body tomography : with MRI correlation / eds. Joseph K. T. Lee, Stuart S. Sagel, Robert J.</v>
      </c>
      <c r="F275" s="5"/>
      <c r="G275" s="5" t="s">
        <v>3000</v>
      </c>
      <c r="H275" s="5">
        <v>1998</v>
      </c>
      <c r="I275" s="5" t="s">
        <v>37</v>
      </c>
      <c r="J275" s="5" t="s">
        <v>3001</v>
      </c>
      <c r="K275" s="5" t="s">
        <v>3002</v>
      </c>
      <c r="L275" s="5" t="s">
        <v>1762</v>
      </c>
      <c r="M275" s="5" t="s">
        <v>40</v>
      </c>
      <c r="N275" s="5">
        <v>60276</v>
      </c>
      <c r="O275" s="5">
        <v>20</v>
      </c>
      <c r="P275" s="5" t="s">
        <v>3003</v>
      </c>
      <c r="Q275" s="5" t="s">
        <v>2999</v>
      </c>
      <c r="R275" s="5">
        <v>-2000</v>
      </c>
      <c r="S275" s="5" t="s">
        <v>1762</v>
      </c>
      <c r="T275" s="5" t="s">
        <v>3004</v>
      </c>
      <c r="U275" s="5" t="s">
        <v>153</v>
      </c>
      <c r="V275" s="5" t="s">
        <v>2126</v>
      </c>
      <c r="W275" s="5" t="s">
        <v>2127</v>
      </c>
      <c r="X275" s="5" t="s">
        <v>154</v>
      </c>
      <c r="Y275" s="5" t="s">
        <v>155</v>
      </c>
      <c r="Z275" s="5" t="s">
        <v>155</v>
      </c>
      <c r="AA275" s="5" t="s">
        <v>2082</v>
      </c>
      <c r="AB275" s="5" t="s">
        <v>3005</v>
      </c>
      <c r="AC275" s="5">
        <v>4</v>
      </c>
    </row>
    <row r="276" spans="1:29" ht="15" x14ac:dyDescent="0.25">
      <c r="A276" s="83" t="s">
        <v>132</v>
      </c>
      <c r="B276" s="83" t="s">
        <v>13</v>
      </c>
      <c r="C276" s="83" t="s">
        <v>12</v>
      </c>
      <c r="D276" s="83" t="s">
        <v>8</v>
      </c>
      <c r="E276" s="84" t="str">
        <f t="shared" si="4"/>
        <v>Guía clínica de enfermería valoración de la salud / Patricia A. Potter.</v>
      </c>
      <c r="F276" s="83" t="s">
        <v>3007</v>
      </c>
      <c r="G276" s="83" t="s">
        <v>2103</v>
      </c>
      <c r="H276" s="83">
        <v>1995</v>
      </c>
      <c r="I276" s="83" t="s">
        <v>36</v>
      </c>
      <c r="J276" s="83" t="s">
        <v>3008</v>
      </c>
      <c r="K276" s="83" t="s">
        <v>3009</v>
      </c>
      <c r="L276" s="83" t="s">
        <v>1762</v>
      </c>
      <c r="M276" s="83" t="s">
        <v>40</v>
      </c>
      <c r="N276" s="83">
        <v>32392</v>
      </c>
      <c r="O276" s="83">
        <v>10</v>
      </c>
      <c r="P276" s="83" t="s">
        <v>3010</v>
      </c>
      <c r="Q276" s="83" t="s">
        <v>3006</v>
      </c>
      <c r="R276" s="83">
        <v>-2000</v>
      </c>
      <c r="S276" s="83" t="s">
        <v>1762</v>
      </c>
      <c r="T276" s="83" t="s">
        <v>3011</v>
      </c>
      <c r="U276" s="83" t="s">
        <v>153</v>
      </c>
      <c r="V276" s="83" t="s">
        <v>2119</v>
      </c>
      <c r="W276" s="83" t="s">
        <v>2469</v>
      </c>
      <c r="X276" s="83" t="s">
        <v>154</v>
      </c>
      <c r="Y276" s="83" t="s">
        <v>155</v>
      </c>
      <c r="Z276" s="83" t="s">
        <v>155</v>
      </c>
      <c r="AA276" s="83" t="s">
        <v>2082</v>
      </c>
      <c r="AB276" s="83" t="s">
        <v>3012</v>
      </c>
      <c r="AC276" s="83">
        <v>41</v>
      </c>
    </row>
    <row r="277" spans="1:29" ht="15" x14ac:dyDescent="0.25">
      <c r="A277" s="5" t="s">
        <v>132</v>
      </c>
      <c r="B277" s="5" t="s">
        <v>13</v>
      </c>
      <c r="C277" s="5" t="s">
        <v>12</v>
      </c>
      <c r="D277" s="5" t="s">
        <v>8</v>
      </c>
      <c r="E277" s="84" t="str">
        <f t="shared" si="4"/>
        <v>Manual para examen físico del normal : elementos necesarios para la semiología / Adolfo León Urib</v>
      </c>
      <c r="F277" s="5" t="s">
        <v>3014</v>
      </c>
      <c r="G277" s="5" t="s">
        <v>3015</v>
      </c>
      <c r="H277" s="5">
        <v>1988</v>
      </c>
      <c r="I277" s="5" t="s">
        <v>36</v>
      </c>
      <c r="J277" s="5"/>
      <c r="K277" s="5" t="s">
        <v>3016</v>
      </c>
      <c r="L277" s="5" t="s">
        <v>1762</v>
      </c>
      <c r="M277" s="5" t="s">
        <v>39</v>
      </c>
      <c r="N277" s="5">
        <v>27515</v>
      </c>
      <c r="O277" s="5">
        <v>30</v>
      </c>
      <c r="P277" s="5" t="s">
        <v>3017</v>
      </c>
      <c r="Q277" s="5" t="s">
        <v>3013</v>
      </c>
      <c r="R277" s="5">
        <v>-2000</v>
      </c>
      <c r="S277" s="5" t="s">
        <v>1762</v>
      </c>
      <c r="T277" s="5" t="s">
        <v>3018</v>
      </c>
      <c r="U277" s="5" t="s">
        <v>153</v>
      </c>
      <c r="V277" s="5" t="s">
        <v>2119</v>
      </c>
      <c r="W277" s="5" t="s">
        <v>2469</v>
      </c>
      <c r="X277" s="5" t="s">
        <v>154</v>
      </c>
      <c r="Y277" s="5" t="s">
        <v>155</v>
      </c>
      <c r="Z277" s="5" t="s">
        <v>155</v>
      </c>
      <c r="AA277" s="5" t="s">
        <v>2082</v>
      </c>
      <c r="AB277" s="5" t="s">
        <v>3019</v>
      </c>
      <c r="AC277" s="5">
        <v>52</v>
      </c>
    </row>
    <row r="278" spans="1:29" ht="15" x14ac:dyDescent="0.25">
      <c r="A278" s="83" t="s">
        <v>132</v>
      </c>
      <c r="B278" s="83" t="s">
        <v>13</v>
      </c>
      <c r="C278" s="83" t="s">
        <v>12</v>
      </c>
      <c r="D278" s="83" t="s">
        <v>8</v>
      </c>
      <c r="E278" s="84" t="str">
        <f t="shared" si="4"/>
        <v>Semiología médica : fisiopatología, semiotecnia y propedéutica / Horacio A. Argente y Marcelo E.</v>
      </c>
      <c r="F278" s="83" t="s">
        <v>3021</v>
      </c>
      <c r="G278" s="83" t="s">
        <v>3022</v>
      </c>
      <c r="H278" s="83">
        <v>2005</v>
      </c>
      <c r="I278" s="83" t="s">
        <v>36</v>
      </c>
      <c r="J278" s="83" t="s">
        <v>3023</v>
      </c>
      <c r="K278" s="83" t="s">
        <v>3024</v>
      </c>
      <c r="L278" s="83" t="s">
        <v>1762</v>
      </c>
      <c r="M278" s="83" t="s">
        <v>38</v>
      </c>
      <c r="N278" s="83">
        <v>22691</v>
      </c>
      <c r="O278" s="83">
        <v>20</v>
      </c>
      <c r="P278" s="83" t="s">
        <v>3025</v>
      </c>
      <c r="Q278" s="83" t="s">
        <v>3020</v>
      </c>
      <c r="R278" s="83">
        <v>2005</v>
      </c>
      <c r="S278" s="83" t="s">
        <v>1762</v>
      </c>
      <c r="T278" s="83" t="s">
        <v>3026</v>
      </c>
      <c r="U278" s="83" t="s">
        <v>153</v>
      </c>
      <c r="V278" s="83" t="s">
        <v>2119</v>
      </c>
      <c r="W278" s="83" t="s">
        <v>2469</v>
      </c>
      <c r="X278" s="83" t="s">
        <v>154</v>
      </c>
      <c r="Y278" s="83" t="s">
        <v>155</v>
      </c>
      <c r="Z278" s="83" t="s">
        <v>155</v>
      </c>
      <c r="AA278" s="83" t="s">
        <v>2082</v>
      </c>
      <c r="AB278" s="83" t="s">
        <v>3027</v>
      </c>
      <c r="AC278" s="83">
        <v>688</v>
      </c>
    </row>
    <row r="279" spans="1:29" ht="15" x14ac:dyDescent="0.25">
      <c r="A279" s="5" t="s">
        <v>132</v>
      </c>
      <c r="B279" s="5" t="s">
        <v>13</v>
      </c>
      <c r="C279" s="5" t="s">
        <v>12</v>
      </c>
      <c r="D279" s="5" t="s">
        <v>8</v>
      </c>
      <c r="E279" s="84" t="str">
        <f t="shared" si="4"/>
        <v>Diagnostic ultrasound / eds. Carol M. Rumack, Stephanie R. Wilson, J. William Charboneau.</v>
      </c>
      <c r="F279" s="5"/>
      <c r="G279" s="5" t="s">
        <v>2199</v>
      </c>
      <c r="H279" s="5">
        <v>2005</v>
      </c>
      <c r="I279" s="5" t="s">
        <v>37</v>
      </c>
      <c r="J279" s="5" t="s">
        <v>3029</v>
      </c>
      <c r="K279" s="5" t="s">
        <v>3030</v>
      </c>
      <c r="L279" s="5" t="s">
        <v>1762</v>
      </c>
      <c r="M279" s="5" t="s">
        <v>38</v>
      </c>
      <c r="N279" s="5">
        <v>28164</v>
      </c>
      <c r="O279" s="5">
        <v>20</v>
      </c>
      <c r="P279" s="5" t="s">
        <v>3031</v>
      </c>
      <c r="Q279" s="5" t="s">
        <v>3028</v>
      </c>
      <c r="R279" s="5">
        <v>2005</v>
      </c>
      <c r="S279" s="5" t="s">
        <v>1762</v>
      </c>
      <c r="T279" s="5" t="s">
        <v>3032</v>
      </c>
      <c r="U279" s="5" t="s">
        <v>153</v>
      </c>
      <c r="V279" s="5" t="s">
        <v>3033</v>
      </c>
      <c r="W279" s="5" t="s">
        <v>3034</v>
      </c>
      <c r="X279" s="5" t="s">
        <v>154</v>
      </c>
      <c r="Y279" s="5" t="s">
        <v>155</v>
      </c>
      <c r="Z279" s="5" t="s">
        <v>155</v>
      </c>
      <c r="AA279" s="5" t="s">
        <v>2082</v>
      </c>
      <c r="AB279" s="5" t="s">
        <v>3035</v>
      </c>
      <c r="AC279" s="5">
        <v>1</v>
      </c>
    </row>
    <row r="280" spans="1:29" ht="15" x14ac:dyDescent="0.25">
      <c r="A280" s="5" t="s">
        <v>132</v>
      </c>
      <c r="B280" s="5" t="s">
        <v>13</v>
      </c>
      <c r="C280" s="5" t="s">
        <v>12</v>
      </c>
      <c r="D280" s="5" t="s">
        <v>8</v>
      </c>
      <c r="E280" s="84" t="str">
        <f t="shared" si="4"/>
        <v>Anatomía funcional palpatoria / por Marcio Olímpio Souza ; traducción Víctor Manuel Pulido ; col</v>
      </c>
      <c r="F280" s="5" t="s">
        <v>3039</v>
      </c>
      <c r="G280" s="5" t="s">
        <v>3040</v>
      </c>
      <c r="H280" s="5">
        <v>2012</v>
      </c>
      <c r="I280" s="5" t="s">
        <v>36</v>
      </c>
      <c r="J280" s="5" t="s">
        <v>3041</v>
      </c>
      <c r="K280" s="5" t="s">
        <v>3042</v>
      </c>
      <c r="L280" s="5" t="s">
        <v>1762</v>
      </c>
      <c r="M280" s="5" t="s">
        <v>43</v>
      </c>
      <c r="N280" s="5">
        <v>151482</v>
      </c>
      <c r="O280" s="5">
        <v>10</v>
      </c>
      <c r="P280" s="5" t="s">
        <v>3043</v>
      </c>
      <c r="Q280" s="5" t="s">
        <v>3038</v>
      </c>
      <c r="R280" s="5">
        <v>2012</v>
      </c>
      <c r="S280" s="5" t="s">
        <v>1762</v>
      </c>
      <c r="T280" s="5" t="s">
        <v>3044</v>
      </c>
      <c r="U280" s="5" t="s">
        <v>153</v>
      </c>
      <c r="V280" s="5" t="s">
        <v>2592</v>
      </c>
      <c r="W280" s="5" t="s">
        <v>2562</v>
      </c>
      <c r="X280" s="5" t="s">
        <v>154</v>
      </c>
      <c r="Y280" s="5" t="s">
        <v>155</v>
      </c>
      <c r="Z280" s="5" t="s">
        <v>155</v>
      </c>
      <c r="AA280" s="5" t="s">
        <v>2082</v>
      </c>
      <c r="AB280" s="5" t="s">
        <v>3045</v>
      </c>
      <c r="AC280" s="5">
        <v>102</v>
      </c>
    </row>
    <row r="281" spans="1:29" ht="15" x14ac:dyDescent="0.25">
      <c r="A281" s="83" t="s">
        <v>132</v>
      </c>
      <c r="B281" s="83" t="s">
        <v>13</v>
      </c>
      <c r="C281" s="83" t="s">
        <v>12</v>
      </c>
      <c r="D281" s="83" t="s">
        <v>8</v>
      </c>
      <c r="E281" s="84" t="str">
        <f t="shared" si="4"/>
        <v>Clark's posiciones radiologicas / A. Stewart Whitley ... [et al.] ; [traducción a cargo de C. Arbó</v>
      </c>
      <c r="F281" s="83"/>
      <c r="G281" s="83" t="s">
        <v>3051</v>
      </c>
      <c r="H281" s="83">
        <v>2011</v>
      </c>
      <c r="I281" s="83" t="s">
        <v>36</v>
      </c>
      <c r="J281" s="83" t="s">
        <v>3052</v>
      </c>
      <c r="K281" s="83" t="s">
        <v>3053</v>
      </c>
      <c r="L281" s="83" t="s">
        <v>1762</v>
      </c>
      <c r="M281" s="83" t="s">
        <v>43</v>
      </c>
      <c r="N281" s="83">
        <v>165114</v>
      </c>
      <c r="O281" s="83">
        <v>10</v>
      </c>
      <c r="P281" s="83" t="s">
        <v>3054</v>
      </c>
      <c r="Q281" s="83" t="s">
        <v>3050</v>
      </c>
      <c r="R281" s="83">
        <v>2011</v>
      </c>
      <c r="S281" s="83" t="s">
        <v>1762</v>
      </c>
      <c r="T281" s="83" t="s">
        <v>3055</v>
      </c>
      <c r="U281" s="83" t="s">
        <v>153</v>
      </c>
      <c r="V281" s="83" t="s">
        <v>2824</v>
      </c>
      <c r="W281" s="83" t="s">
        <v>2825</v>
      </c>
      <c r="X281" s="83" t="s">
        <v>154</v>
      </c>
      <c r="Y281" s="83" t="s">
        <v>155</v>
      </c>
      <c r="Z281" s="83" t="s">
        <v>155</v>
      </c>
      <c r="AA281" s="83" t="s">
        <v>2082</v>
      </c>
      <c r="AB281" s="83" t="s">
        <v>3056</v>
      </c>
      <c r="AC281" s="83">
        <v>6</v>
      </c>
    </row>
    <row r="282" spans="1:29" ht="15" x14ac:dyDescent="0.25">
      <c r="A282" s="5" t="s">
        <v>132</v>
      </c>
      <c r="B282" s="5" t="s">
        <v>13</v>
      </c>
      <c r="C282" s="5" t="s">
        <v>12</v>
      </c>
      <c r="D282" s="5" t="s">
        <v>8</v>
      </c>
      <c r="E282" s="84" t="str">
        <f t="shared" si="4"/>
        <v>Clinical ultrasound / editores, Paul Allan, Grant Baxter y Michael Weston.</v>
      </c>
      <c r="F282" s="5"/>
      <c r="G282" s="5" t="s">
        <v>3058</v>
      </c>
      <c r="H282" s="5">
        <v>2011</v>
      </c>
      <c r="I282" s="5" t="s">
        <v>37</v>
      </c>
      <c r="J282" s="5" t="s">
        <v>3059</v>
      </c>
      <c r="K282" s="5" t="s">
        <v>3060</v>
      </c>
      <c r="L282" s="5" t="s">
        <v>1762</v>
      </c>
      <c r="M282" s="5" t="s">
        <v>43</v>
      </c>
      <c r="N282" s="5">
        <v>151569</v>
      </c>
      <c r="O282" s="5">
        <v>20</v>
      </c>
      <c r="P282" s="5" t="s">
        <v>3061</v>
      </c>
      <c r="Q282" s="5" t="s">
        <v>3057</v>
      </c>
      <c r="R282" s="5">
        <v>2011</v>
      </c>
      <c r="S282" s="5" t="s">
        <v>1762</v>
      </c>
      <c r="T282" s="5" t="s">
        <v>3062</v>
      </c>
      <c r="U282" s="5" t="s">
        <v>153</v>
      </c>
      <c r="V282" s="5" t="s">
        <v>3033</v>
      </c>
      <c r="W282" s="5" t="s">
        <v>3034</v>
      </c>
      <c r="X282" s="5" t="s">
        <v>154</v>
      </c>
      <c r="Y282" s="5" t="s">
        <v>155</v>
      </c>
      <c r="Z282" s="5" t="s">
        <v>155</v>
      </c>
      <c r="AA282" s="5" t="s">
        <v>2082</v>
      </c>
      <c r="AB282" s="5" t="s">
        <v>3063</v>
      </c>
      <c r="AC282" s="5">
        <v>1</v>
      </c>
    </row>
    <row r="283" spans="1:29" ht="15" x14ac:dyDescent="0.25">
      <c r="A283" s="83" t="s">
        <v>132</v>
      </c>
      <c r="B283" s="83" t="s">
        <v>13</v>
      </c>
      <c r="C283" s="83" t="s">
        <v>12</v>
      </c>
      <c r="D283" s="83" t="s">
        <v>8</v>
      </c>
      <c r="E283" s="84" t="str">
        <f t="shared" si="4"/>
        <v>Neuromusculoskeletal examination and assessment : a handbook for therapists / Nicola J Petty, Ann P</v>
      </c>
      <c r="F283" s="83" t="s">
        <v>3065</v>
      </c>
      <c r="G283" s="83" t="s">
        <v>3066</v>
      </c>
      <c r="H283" s="83">
        <v>2001</v>
      </c>
      <c r="I283" s="83" t="s">
        <v>37</v>
      </c>
      <c r="J283" s="83" t="s">
        <v>3067</v>
      </c>
      <c r="K283" s="83" t="s">
        <v>3068</v>
      </c>
      <c r="L283" s="83" t="s">
        <v>1762</v>
      </c>
      <c r="M283" s="83" t="s">
        <v>38</v>
      </c>
      <c r="N283" s="83">
        <v>55557</v>
      </c>
      <c r="O283" s="83">
        <v>10</v>
      </c>
      <c r="P283" s="83" t="s">
        <v>3069</v>
      </c>
      <c r="Q283" s="83" t="s">
        <v>3064</v>
      </c>
      <c r="R283" s="83">
        <v>2001</v>
      </c>
      <c r="S283" s="83" t="s">
        <v>1762</v>
      </c>
      <c r="T283" s="83" t="s">
        <v>3070</v>
      </c>
      <c r="U283" s="83" t="s">
        <v>153</v>
      </c>
      <c r="V283" s="83" t="s">
        <v>2592</v>
      </c>
      <c r="W283" s="83" t="s">
        <v>2562</v>
      </c>
      <c r="X283" s="83" t="s">
        <v>154</v>
      </c>
      <c r="Y283" s="83" t="s">
        <v>155</v>
      </c>
      <c r="Z283" s="83" t="s">
        <v>155</v>
      </c>
      <c r="AA283" s="83" t="s">
        <v>2082</v>
      </c>
      <c r="AB283" s="83" t="s">
        <v>3071</v>
      </c>
      <c r="AC283" s="83">
        <v>54</v>
      </c>
    </row>
    <row r="284" spans="1:29" ht="15" x14ac:dyDescent="0.25">
      <c r="A284" s="5" t="s">
        <v>132</v>
      </c>
      <c r="B284" s="5" t="s">
        <v>13</v>
      </c>
      <c r="C284" s="5" t="s">
        <v>12</v>
      </c>
      <c r="D284" s="5" t="s">
        <v>8</v>
      </c>
      <c r="E284" s="84" t="str">
        <f t="shared" si="4"/>
        <v>Elementos de auscultación, fonocardiografía y apicocardiografía clínicas / Juan Consuegra Zulaic</v>
      </c>
      <c r="F284" s="5" t="s">
        <v>3073</v>
      </c>
      <c r="G284" s="5" t="s">
        <v>3074</v>
      </c>
      <c r="H284" s="5">
        <v>1976</v>
      </c>
      <c r="I284" s="5" t="s">
        <v>36</v>
      </c>
      <c r="J284" s="5"/>
      <c r="K284" s="5" t="s">
        <v>3075</v>
      </c>
      <c r="L284" s="5" t="s">
        <v>1762</v>
      </c>
      <c r="M284" s="5" t="s">
        <v>42</v>
      </c>
      <c r="N284" s="5">
        <v>41521</v>
      </c>
      <c r="O284" s="5">
        <v>10</v>
      </c>
      <c r="P284" s="5" t="s">
        <v>3076</v>
      </c>
      <c r="Q284" s="5" t="s">
        <v>3072</v>
      </c>
      <c r="R284" s="5">
        <v>-2000</v>
      </c>
      <c r="S284" s="5" t="s">
        <v>1762</v>
      </c>
      <c r="T284" s="5" t="s">
        <v>3077</v>
      </c>
      <c r="U284" s="5" t="s">
        <v>153</v>
      </c>
      <c r="V284" s="5" t="s">
        <v>2119</v>
      </c>
      <c r="W284" s="5" t="s">
        <v>2469</v>
      </c>
      <c r="X284" s="5" t="s">
        <v>154</v>
      </c>
      <c r="Y284" s="5" t="s">
        <v>155</v>
      </c>
      <c r="Z284" s="5" t="s">
        <v>155</v>
      </c>
      <c r="AA284" s="5" t="s">
        <v>2082</v>
      </c>
      <c r="AB284" s="5" t="s">
        <v>3078</v>
      </c>
      <c r="AC284" s="5">
        <v>9</v>
      </c>
    </row>
    <row r="285" spans="1:29" ht="15" x14ac:dyDescent="0.25">
      <c r="A285" s="5" t="s">
        <v>132</v>
      </c>
      <c r="B285" s="5" t="s">
        <v>13</v>
      </c>
      <c r="C285" s="5" t="s">
        <v>12</v>
      </c>
      <c r="D285" s="5" t="s">
        <v>8</v>
      </c>
      <c r="E285" s="84" t="str">
        <f t="shared" si="4"/>
        <v>Gradwohl métodos y diagnósticos del laboratorio clínico / Alex C., Sonnenwirth; Leonard, Jarett.</v>
      </c>
      <c r="F285" s="5" t="s">
        <v>3082</v>
      </c>
      <c r="G285" s="5" t="s">
        <v>3083</v>
      </c>
      <c r="H285" s="5">
        <v>1983</v>
      </c>
      <c r="I285" s="5" t="s">
        <v>36</v>
      </c>
      <c r="J285" s="5" t="s">
        <v>3084</v>
      </c>
      <c r="K285" s="5" t="s">
        <v>3085</v>
      </c>
      <c r="L285" s="5" t="s">
        <v>1762</v>
      </c>
      <c r="M285" s="5" t="s">
        <v>39</v>
      </c>
      <c r="N285" s="5">
        <v>30073</v>
      </c>
      <c r="O285" s="5">
        <v>20</v>
      </c>
      <c r="P285" s="5" t="s">
        <v>3086</v>
      </c>
      <c r="Q285" s="5" t="s">
        <v>3081</v>
      </c>
      <c r="R285" s="5">
        <v>-2000</v>
      </c>
      <c r="S285" s="5" t="s">
        <v>1762</v>
      </c>
      <c r="T285" s="5" t="s">
        <v>3087</v>
      </c>
      <c r="U285" s="5" t="s">
        <v>153</v>
      </c>
      <c r="V285" s="5" t="s">
        <v>2119</v>
      </c>
      <c r="W285" s="5" t="s">
        <v>2469</v>
      </c>
      <c r="X285" s="5" t="s">
        <v>154</v>
      </c>
      <c r="Y285" s="5" t="s">
        <v>155</v>
      </c>
      <c r="Z285" s="5" t="s">
        <v>155</v>
      </c>
      <c r="AA285" s="5" t="s">
        <v>2082</v>
      </c>
      <c r="AB285" s="5" t="s">
        <v>3088</v>
      </c>
      <c r="AC285" s="5">
        <v>3</v>
      </c>
    </row>
    <row r="286" spans="1:29" ht="15" x14ac:dyDescent="0.25">
      <c r="A286" s="5" t="s">
        <v>132</v>
      </c>
      <c r="B286" s="5" t="s">
        <v>13</v>
      </c>
      <c r="C286" s="5" t="s">
        <v>12</v>
      </c>
      <c r="D286" s="5" t="s">
        <v>8</v>
      </c>
      <c r="E286" s="84" t="str">
        <f t="shared" si="4"/>
        <v>Clinical examination / Owen Epstein [y otros seis].</v>
      </c>
      <c r="F286" s="5" t="s">
        <v>3096</v>
      </c>
      <c r="G286" s="5" t="s">
        <v>3097</v>
      </c>
      <c r="H286" s="5">
        <v>2008</v>
      </c>
      <c r="I286" s="5" t="s">
        <v>37</v>
      </c>
      <c r="J286" s="5" t="s">
        <v>3098</v>
      </c>
      <c r="K286" s="5" t="s">
        <v>3099</v>
      </c>
      <c r="L286" s="5" t="s">
        <v>1762</v>
      </c>
      <c r="M286" s="5" t="s">
        <v>38</v>
      </c>
      <c r="N286" s="5">
        <v>255995</v>
      </c>
      <c r="O286" s="5">
        <v>10</v>
      </c>
      <c r="P286" s="5" t="s">
        <v>3100</v>
      </c>
      <c r="Q286" s="5" t="s">
        <v>3095</v>
      </c>
      <c r="R286" s="5">
        <v>2008</v>
      </c>
      <c r="S286" s="5" t="s">
        <v>1762</v>
      </c>
      <c r="T286" s="5" t="s">
        <v>3101</v>
      </c>
      <c r="U286" s="5" t="s">
        <v>153</v>
      </c>
      <c r="V286" s="5" t="s">
        <v>2592</v>
      </c>
      <c r="W286" s="5" t="s">
        <v>2562</v>
      </c>
      <c r="X286" s="5" t="s">
        <v>154</v>
      </c>
      <c r="Y286" s="5" t="s">
        <v>155</v>
      </c>
      <c r="Z286" s="5" t="s">
        <v>155</v>
      </c>
      <c r="AA286" s="5" t="s">
        <v>2082</v>
      </c>
      <c r="AB286" s="5" t="s">
        <v>3102</v>
      </c>
      <c r="AC286" s="5">
        <v>11</v>
      </c>
    </row>
    <row r="287" spans="1:29" ht="15" x14ac:dyDescent="0.25">
      <c r="A287" s="83" t="s">
        <v>132</v>
      </c>
      <c r="B287" s="83" t="s">
        <v>13</v>
      </c>
      <c r="C287" s="83" t="s">
        <v>12</v>
      </c>
      <c r="D287" s="83" t="s">
        <v>8</v>
      </c>
      <c r="E287" s="84" t="str">
        <f t="shared" si="4"/>
        <v>Manual de radiología para técnicos : física, biología y protección radiológica / Stewart Carly</v>
      </c>
      <c r="F287" s="83" t="s">
        <v>3104</v>
      </c>
      <c r="G287" s="83" t="s">
        <v>157</v>
      </c>
      <c r="H287" s="83">
        <v>2013</v>
      </c>
      <c r="I287" s="83" t="s">
        <v>36</v>
      </c>
      <c r="J287" s="83" t="s">
        <v>3105</v>
      </c>
      <c r="K287" s="83" t="s">
        <v>3106</v>
      </c>
      <c r="L287" s="83" t="s">
        <v>1762</v>
      </c>
      <c r="M287" s="83" t="s">
        <v>43</v>
      </c>
      <c r="N287" s="83">
        <v>165117</v>
      </c>
      <c r="O287" s="83">
        <v>10</v>
      </c>
      <c r="P287" s="83" t="s">
        <v>3107</v>
      </c>
      <c r="Q287" s="83" t="s">
        <v>3103</v>
      </c>
      <c r="R287" s="83">
        <v>2013</v>
      </c>
      <c r="S287" s="83" t="s">
        <v>1762</v>
      </c>
      <c r="T287" s="83" t="s">
        <v>3108</v>
      </c>
      <c r="U287" s="83" t="s">
        <v>153</v>
      </c>
      <c r="V287" s="83" t="s">
        <v>2119</v>
      </c>
      <c r="W287" s="83" t="s">
        <v>2469</v>
      </c>
      <c r="X287" s="83" t="s">
        <v>154</v>
      </c>
      <c r="Y287" s="83" t="s">
        <v>155</v>
      </c>
      <c r="Z287" s="83" t="s">
        <v>155</v>
      </c>
      <c r="AA287" s="83" t="s">
        <v>2082</v>
      </c>
      <c r="AB287" s="83" t="s">
        <v>3109</v>
      </c>
      <c r="AC287" s="83">
        <v>12</v>
      </c>
    </row>
    <row r="288" spans="1:29" ht="15" x14ac:dyDescent="0.25">
      <c r="A288" s="5" t="s">
        <v>132</v>
      </c>
      <c r="B288" s="5" t="s">
        <v>13</v>
      </c>
      <c r="C288" s="5" t="s">
        <v>12</v>
      </c>
      <c r="D288" s="5" t="s">
        <v>8</v>
      </c>
      <c r="E288" s="84" t="str">
        <f t="shared" si="4"/>
        <v>Cediel Semiología médica / editores Albert Alejandro Ávila, Atilio Moreno, Juan Carlos Cortés, C</v>
      </c>
      <c r="F288" s="5"/>
      <c r="G288" s="5" t="s">
        <v>3111</v>
      </c>
      <c r="H288" s="5">
        <v>2019</v>
      </c>
      <c r="I288" s="5" t="s">
        <v>36</v>
      </c>
      <c r="J288" s="5" t="s">
        <v>3112</v>
      </c>
      <c r="K288" s="5" t="s">
        <v>2544</v>
      </c>
      <c r="L288" s="5" t="s">
        <v>1762</v>
      </c>
      <c r="M288" s="5" t="s">
        <v>43</v>
      </c>
      <c r="N288" s="5">
        <v>270195</v>
      </c>
      <c r="O288" s="5">
        <v>10</v>
      </c>
      <c r="P288" s="5" t="s">
        <v>3113</v>
      </c>
      <c r="Q288" s="5" t="s">
        <v>3110</v>
      </c>
      <c r="R288" s="5">
        <v>2019</v>
      </c>
      <c r="S288" s="5" t="s">
        <v>1762</v>
      </c>
      <c r="T288" s="5" t="s">
        <v>3114</v>
      </c>
      <c r="U288" s="5" t="s">
        <v>153</v>
      </c>
      <c r="V288" s="5" t="s">
        <v>2119</v>
      </c>
      <c r="W288" s="5" t="s">
        <v>2469</v>
      </c>
      <c r="X288" s="5" t="s">
        <v>154</v>
      </c>
      <c r="Y288" s="5" t="s">
        <v>155</v>
      </c>
      <c r="Z288" s="5" t="s">
        <v>155</v>
      </c>
      <c r="AA288" s="5" t="s">
        <v>2082</v>
      </c>
      <c r="AB288" s="5" t="s">
        <v>3115</v>
      </c>
      <c r="AC288" s="5">
        <v>11</v>
      </c>
    </row>
    <row r="289" spans="1:29" ht="15" x14ac:dyDescent="0.25">
      <c r="A289" s="5" t="s">
        <v>133</v>
      </c>
      <c r="B289" s="5" t="s">
        <v>13</v>
      </c>
      <c r="C289" s="5" t="s">
        <v>12</v>
      </c>
      <c r="D289" s="5" t="s">
        <v>8</v>
      </c>
      <c r="E289" s="84" t="str">
        <f t="shared" si="4"/>
        <v>Clinical ultrasound a comprehensive text / eds. Hylton B. Meire ... [et al.].</v>
      </c>
      <c r="F289" s="5"/>
      <c r="G289" s="5" t="s">
        <v>3119</v>
      </c>
      <c r="H289" s="5">
        <v>2001</v>
      </c>
      <c r="I289" s="5" t="s">
        <v>37</v>
      </c>
      <c r="J289" s="5" t="s">
        <v>3120</v>
      </c>
      <c r="K289" s="5" t="s">
        <v>3121</v>
      </c>
      <c r="L289" s="5" t="s">
        <v>1762</v>
      </c>
      <c r="M289" s="5" t="s">
        <v>38</v>
      </c>
      <c r="N289" s="5">
        <v>53512</v>
      </c>
      <c r="O289" s="5">
        <v>30</v>
      </c>
      <c r="P289" s="5" t="s">
        <v>3122</v>
      </c>
      <c r="Q289" s="5" t="s">
        <v>3118</v>
      </c>
      <c r="R289" s="5">
        <v>2001</v>
      </c>
      <c r="S289" s="5" t="s">
        <v>1762</v>
      </c>
      <c r="T289" s="5" t="s">
        <v>3123</v>
      </c>
      <c r="U289" s="5" t="s">
        <v>153</v>
      </c>
      <c r="V289" s="5" t="s">
        <v>3033</v>
      </c>
      <c r="W289" s="5" t="s">
        <v>3034</v>
      </c>
      <c r="X289" s="5" t="s">
        <v>154</v>
      </c>
      <c r="Y289" s="5" t="s">
        <v>155</v>
      </c>
      <c r="Z289" s="5" t="s">
        <v>155</v>
      </c>
      <c r="AA289" s="5" t="s">
        <v>2082</v>
      </c>
      <c r="AB289" s="5" t="s">
        <v>3124</v>
      </c>
      <c r="AC289" s="5">
        <v>1</v>
      </c>
    </row>
    <row r="290" spans="1:29" ht="15" x14ac:dyDescent="0.25">
      <c r="A290" s="83" t="s">
        <v>132</v>
      </c>
      <c r="B290" s="83" t="s">
        <v>13</v>
      </c>
      <c r="C290" s="83" t="s">
        <v>12</v>
      </c>
      <c r="D290" s="83" t="s">
        <v>8</v>
      </c>
      <c r="E290" s="84" t="str">
        <f t="shared" si="4"/>
        <v>Ultrasonido clínico / editores Paul L. P Allan, Grant M Baxter y Michael Weston ; [traducción Luz</v>
      </c>
      <c r="F290" s="83"/>
      <c r="G290" s="83" t="s">
        <v>3126</v>
      </c>
      <c r="H290" s="83">
        <v>2014</v>
      </c>
      <c r="I290" s="83" t="s">
        <v>36</v>
      </c>
      <c r="J290" s="83" t="s">
        <v>3127</v>
      </c>
      <c r="K290" s="83" t="s">
        <v>3128</v>
      </c>
      <c r="L290" s="83" t="s">
        <v>1762</v>
      </c>
      <c r="M290" s="83" t="s">
        <v>43</v>
      </c>
      <c r="N290" s="83">
        <v>98990</v>
      </c>
      <c r="O290" s="83">
        <v>10</v>
      </c>
      <c r="P290" s="83" t="s">
        <v>3129</v>
      </c>
      <c r="Q290" s="83" t="s">
        <v>3125</v>
      </c>
      <c r="R290" s="83">
        <v>2014</v>
      </c>
      <c r="S290" s="83" t="s">
        <v>1762</v>
      </c>
      <c r="T290" s="83" t="s">
        <v>3130</v>
      </c>
      <c r="U290" s="83" t="s">
        <v>153</v>
      </c>
      <c r="V290" s="83" t="s">
        <v>3033</v>
      </c>
      <c r="W290" s="83" t="s">
        <v>3034</v>
      </c>
      <c r="X290" s="83" t="s">
        <v>154</v>
      </c>
      <c r="Y290" s="83" t="s">
        <v>155</v>
      </c>
      <c r="Z290" s="83" t="s">
        <v>155</v>
      </c>
      <c r="AA290" s="83" t="s">
        <v>2082</v>
      </c>
      <c r="AB290" s="83" t="s">
        <v>3131</v>
      </c>
      <c r="AC290" s="83">
        <v>1</v>
      </c>
    </row>
    <row r="291" spans="1:29" ht="15" x14ac:dyDescent="0.25">
      <c r="A291" s="5" t="s">
        <v>132</v>
      </c>
      <c r="B291" s="5" t="s">
        <v>13</v>
      </c>
      <c r="C291" s="5" t="s">
        <v>12</v>
      </c>
      <c r="D291" s="5" t="s">
        <v>8</v>
      </c>
      <c r="E291" s="84" t="str">
        <f t="shared" si="4"/>
        <v>Semiología médica / Ricardo Cediel -ngel.</v>
      </c>
      <c r="F291" s="5" t="s">
        <v>2858</v>
      </c>
      <c r="G291" s="5" t="s">
        <v>3133</v>
      </c>
      <c r="H291" s="5">
        <v>2002</v>
      </c>
      <c r="I291" s="5" t="s">
        <v>36</v>
      </c>
      <c r="J291" s="5"/>
      <c r="K291" s="5" t="s">
        <v>3134</v>
      </c>
      <c r="L291" s="5" t="s">
        <v>1762</v>
      </c>
      <c r="M291" s="5" t="s">
        <v>38</v>
      </c>
      <c r="N291" s="5">
        <v>54622</v>
      </c>
      <c r="O291" s="5">
        <v>10</v>
      </c>
      <c r="P291" s="5" t="s">
        <v>3135</v>
      </c>
      <c r="Q291" s="5" t="s">
        <v>3132</v>
      </c>
      <c r="R291" s="5">
        <v>2002</v>
      </c>
      <c r="S291" s="5" t="s">
        <v>1762</v>
      </c>
      <c r="T291" s="5" t="s">
        <v>3136</v>
      </c>
      <c r="U291" s="5" t="s">
        <v>153</v>
      </c>
      <c r="V291" s="5" t="s">
        <v>2119</v>
      </c>
      <c r="W291" s="5" t="s">
        <v>2469</v>
      </c>
      <c r="X291" s="5" t="s">
        <v>154</v>
      </c>
      <c r="Y291" s="5" t="s">
        <v>155</v>
      </c>
      <c r="Z291" s="5" t="s">
        <v>155</v>
      </c>
      <c r="AA291" s="5" t="s">
        <v>2082</v>
      </c>
      <c r="AB291" s="5" t="s">
        <v>3137</v>
      </c>
      <c r="AC291" s="5">
        <v>310</v>
      </c>
    </row>
    <row r="292" spans="1:29" ht="15" x14ac:dyDescent="0.25">
      <c r="A292" s="83" t="s">
        <v>132</v>
      </c>
      <c r="B292" s="83" t="s">
        <v>13</v>
      </c>
      <c r="C292" s="83" t="s">
        <v>12</v>
      </c>
      <c r="D292" s="83" t="s">
        <v>8</v>
      </c>
      <c r="E292" s="84" t="str">
        <f t="shared" si="4"/>
        <v>Radiología clínica / K. T., Evans; I. H., Gravelle; G. M., Roberts; C., Hayward; tr. Josep, Plana</v>
      </c>
      <c r="F292" s="83"/>
      <c r="G292" s="83" t="s">
        <v>2376</v>
      </c>
      <c r="H292" s="83">
        <v>1991</v>
      </c>
      <c r="I292" s="83" t="s">
        <v>36</v>
      </c>
      <c r="J292" s="83" t="s">
        <v>3139</v>
      </c>
      <c r="K292" s="83" t="s">
        <v>3140</v>
      </c>
      <c r="L292" s="83" t="s">
        <v>1762</v>
      </c>
      <c r="M292" s="83" t="s">
        <v>40</v>
      </c>
      <c r="N292" s="83">
        <v>38076</v>
      </c>
      <c r="O292" s="83">
        <v>10</v>
      </c>
      <c r="P292" s="83" t="s">
        <v>3141</v>
      </c>
      <c r="Q292" s="83" t="s">
        <v>3138</v>
      </c>
      <c r="R292" s="83">
        <v>-2000</v>
      </c>
      <c r="S292" s="83" t="s">
        <v>1762</v>
      </c>
      <c r="T292" s="83" t="s">
        <v>3142</v>
      </c>
      <c r="U292" s="83" t="s">
        <v>153</v>
      </c>
      <c r="V292" s="83" t="s">
        <v>2126</v>
      </c>
      <c r="W292" s="83" t="s">
        <v>2127</v>
      </c>
      <c r="X292" s="83" t="s">
        <v>154</v>
      </c>
      <c r="Y292" s="83" t="s">
        <v>155</v>
      </c>
      <c r="Z292" s="83" t="s">
        <v>155</v>
      </c>
      <c r="AA292" s="83" t="s">
        <v>2082</v>
      </c>
      <c r="AB292" s="83" t="s">
        <v>3143</v>
      </c>
      <c r="AC292" s="83">
        <v>85</v>
      </c>
    </row>
    <row r="293" spans="1:29" ht="15" x14ac:dyDescent="0.25">
      <c r="A293" s="5" t="s">
        <v>132</v>
      </c>
      <c r="B293" s="5" t="s">
        <v>13</v>
      </c>
      <c r="C293" s="5" t="s">
        <v>12</v>
      </c>
      <c r="D293" s="5" t="s">
        <v>8</v>
      </c>
      <c r="E293" s="84" t="str">
        <f t="shared" si="4"/>
        <v>Semiotecnia : Maniobras de exploración / Gerardo M. Baré y Jorge E. Califano.</v>
      </c>
      <c r="F293" s="5" t="s">
        <v>3145</v>
      </c>
      <c r="G293" s="5" t="s">
        <v>3146</v>
      </c>
      <c r="H293" s="5">
        <v>1997</v>
      </c>
      <c r="I293" s="5" t="s">
        <v>36</v>
      </c>
      <c r="J293" s="5" t="s">
        <v>3147</v>
      </c>
      <c r="K293" s="5" t="s">
        <v>3148</v>
      </c>
      <c r="L293" s="5" t="s">
        <v>1762</v>
      </c>
      <c r="M293" s="5" t="s">
        <v>40</v>
      </c>
      <c r="N293" s="5">
        <v>40901</v>
      </c>
      <c r="O293" s="5">
        <v>20</v>
      </c>
      <c r="P293" s="5" t="s">
        <v>3149</v>
      </c>
      <c r="Q293" s="5" t="s">
        <v>3144</v>
      </c>
      <c r="R293" s="5">
        <v>-2000</v>
      </c>
      <c r="S293" s="5" t="s">
        <v>1762</v>
      </c>
      <c r="T293" s="5" t="s">
        <v>3150</v>
      </c>
      <c r="U293" s="5" t="s">
        <v>153</v>
      </c>
      <c r="V293" s="5" t="s">
        <v>2119</v>
      </c>
      <c r="W293" s="5" t="s">
        <v>2469</v>
      </c>
      <c r="X293" s="5" t="s">
        <v>154</v>
      </c>
      <c r="Y293" s="5" t="s">
        <v>155</v>
      </c>
      <c r="Z293" s="5" t="s">
        <v>155</v>
      </c>
      <c r="AA293" s="5" t="s">
        <v>2082</v>
      </c>
      <c r="AB293" s="5" t="s">
        <v>3151</v>
      </c>
      <c r="AC293" s="5">
        <v>139</v>
      </c>
    </row>
    <row r="294" spans="1:29" ht="15" x14ac:dyDescent="0.25">
      <c r="A294" s="5" t="s">
        <v>132</v>
      </c>
      <c r="B294" s="5" t="s">
        <v>13</v>
      </c>
      <c r="C294" s="5" t="s">
        <v>12</v>
      </c>
      <c r="D294" s="5" t="s">
        <v>8</v>
      </c>
      <c r="E294" s="84" t="str">
        <f t="shared" si="4"/>
        <v>Métodos diagnósticos en medicina clínica : enfoque práctico / Ramón Murgueitio Cabrera, Gonzalo</v>
      </c>
      <c r="F294" s="5" t="s">
        <v>3155</v>
      </c>
      <c r="G294" s="5" t="s">
        <v>3156</v>
      </c>
      <c r="H294" s="5">
        <v>2007</v>
      </c>
      <c r="I294" s="5" t="s">
        <v>36</v>
      </c>
      <c r="J294" s="5" t="s">
        <v>3157</v>
      </c>
      <c r="K294" s="5" t="s">
        <v>3158</v>
      </c>
      <c r="L294" s="5" t="s">
        <v>1762</v>
      </c>
      <c r="M294" s="5" t="s">
        <v>38</v>
      </c>
      <c r="N294" s="5">
        <v>19615</v>
      </c>
      <c r="O294" s="5">
        <v>30</v>
      </c>
      <c r="P294" s="5" t="s">
        <v>3159</v>
      </c>
      <c r="Q294" s="5" t="s">
        <v>3154</v>
      </c>
      <c r="R294" s="5">
        <v>2007</v>
      </c>
      <c r="S294" s="5" t="s">
        <v>1762</v>
      </c>
      <c r="T294" s="5" t="s">
        <v>3160</v>
      </c>
      <c r="U294" s="5" t="s">
        <v>153</v>
      </c>
      <c r="V294" s="5" t="s">
        <v>2119</v>
      </c>
      <c r="W294" s="5" t="s">
        <v>2469</v>
      </c>
      <c r="X294" s="5" t="s">
        <v>154</v>
      </c>
      <c r="Y294" s="5" t="s">
        <v>155</v>
      </c>
      <c r="Z294" s="5" t="s">
        <v>155</v>
      </c>
      <c r="AA294" s="5" t="s">
        <v>2082</v>
      </c>
      <c r="AB294" s="5" t="s">
        <v>3161</v>
      </c>
      <c r="AC294" s="5">
        <v>35</v>
      </c>
    </row>
    <row r="295" spans="1:29" ht="15" x14ac:dyDescent="0.25">
      <c r="A295" s="83" t="s">
        <v>132</v>
      </c>
      <c r="B295" s="83" t="s">
        <v>13</v>
      </c>
      <c r="C295" s="83" t="s">
        <v>12</v>
      </c>
      <c r="D295" s="83" t="s">
        <v>8</v>
      </c>
      <c r="E295" s="84" t="str">
        <f t="shared" si="4"/>
        <v>Diagnóstico clínico y tratamiento / Michael J. Aminoff [ y otros] ; editores Stephen J. McPhee, Ma</v>
      </c>
      <c r="F295" s="83" t="s">
        <v>3163</v>
      </c>
      <c r="G295" s="83" t="s">
        <v>3164</v>
      </c>
      <c r="H295" s="83">
        <v>2012</v>
      </c>
      <c r="I295" s="83" t="s">
        <v>36</v>
      </c>
      <c r="J295" s="83" t="s">
        <v>3165</v>
      </c>
      <c r="K295" s="83" t="s">
        <v>3166</v>
      </c>
      <c r="L295" s="83" t="s">
        <v>1762</v>
      </c>
      <c r="M295" s="83" t="s">
        <v>43</v>
      </c>
      <c r="N295" s="83">
        <v>151852</v>
      </c>
      <c r="O295" s="83">
        <v>10</v>
      </c>
      <c r="P295" s="83" t="s">
        <v>3167</v>
      </c>
      <c r="Q295" s="83" t="s">
        <v>3162</v>
      </c>
      <c r="R295" s="83">
        <v>2012</v>
      </c>
      <c r="S295" s="83" t="s">
        <v>1762</v>
      </c>
      <c r="T295" s="83" t="s">
        <v>3168</v>
      </c>
      <c r="U295" s="83" t="s">
        <v>153</v>
      </c>
      <c r="V295" s="83" t="s">
        <v>2119</v>
      </c>
      <c r="W295" s="83" t="s">
        <v>2469</v>
      </c>
      <c r="X295" s="83" t="s">
        <v>154</v>
      </c>
      <c r="Y295" s="83" t="s">
        <v>155</v>
      </c>
      <c r="Z295" s="83" t="s">
        <v>155</v>
      </c>
      <c r="AA295" s="83" t="s">
        <v>2082</v>
      </c>
      <c r="AB295" s="83" t="s">
        <v>3169</v>
      </c>
      <c r="AC295" s="83">
        <v>74</v>
      </c>
    </row>
    <row r="296" spans="1:29" ht="15" x14ac:dyDescent="0.25">
      <c r="A296" s="83" t="s">
        <v>132</v>
      </c>
      <c r="B296" s="83" t="s">
        <v>13</v>
      </c>
      <c r="C296" s="83" t="s">
        <v>12</v>
      </c>
      <c r="D296" s="83" t="s">
        <v>8</v>
      </c>
      <c r="E296" s="84" t="str">
        <f t="shared" si="4"/>
        <v>Diagnóstico clínico y tratamiento / Michael J. Aminoff [ y otros] ; editores Stephen J. McPhee, Ma</v>
      </c>
      <c r="F296" s="83" t="s">
        <v>3163</v>
      </c>
      <c r="G296" s="83" t="s">
        <v>3172</v>
      </c>
      <c r="H296" s="83">
        <v>2013</v>
      </c>
      <c r="I296" s="83" t="s">
        <v>36</v>
      </c>
      <c r="J296" s="83" t="s">
        <v>3173</v>
      </c>
      <c r="K296" s="83" t="s">
        <v>3174</v>
      </c>
      <c r="L296" s="83" t="s">
        <v>1762</v>
      </c>
      <c r="M296" s="83" t="s">
        <v>43</v>
      </c>
      <c r="N296" s="83">
        <v>256806</v>
      </c>
      <c r="O296" s="83">
        <v>10</v>
      </c>
      <c r="P296" s="83" t="s">
        <v>3175</v>
      </c>
      <c r="Q296" s="83" t="s">
        <v>3162</v>
      </c>
      <c r="R296" s="83">
        <v>2013</v>
      </c>
      <c r="S296" s="83" t="s">
        <v>1762</v>
      </c>
      <c r="T296" s="83" t="s">
        <v>3176</v>
      </c>
      <c r="U296" s="83" t="s">
        <v>153</v>
      </c>
      <c r="V296" s="83" t="s">
        <v>2119</v>
      </c>
      <c r="W296" s="83" t="s">
        <v>2469</v>
      </c>
      <c r="X296" s="83" t="s">
        <v>154</v>
      </c>
      <c r="Y296" s="83" t="s">
        <v>155</v>
      </c>
      <c r="Z296" s="83" t="s">
        <v>155</v>
      </c>
      <c r="AA296" s="83" t="s">
        <v>2082</v>
      </c>
      <c r="AB296" s="83" t="s">
        <v>3177</v>
      </c>
      <c r="AC296" s="83">
        <v>41</v>
      </c>
    </row>
    <row r="297" spans="1:29" ht="15" x14ac:dyDescent="0.25">
      <c r="A297" s="5" t="s">
        <v>132</v>
      </c>
      <c r="B297" s="5" t="s">
        <v>13</v>
      </c>
      <c r="C297" s="5" t="s">
        <v>12</v>
      </c>
      <c r="D297" s="5" t="s">
        <v>8</v>
      </c>
      <c r="E297" s="84" t="str">
        <f t="shared" si="4"/>
        <v>Radiología esencial / directores: José Luis del Cura Rodríguez, Salvador Pedraza Gutiérrez y Án</v>
      </c>
      <c r="F297" s="5"/>
      <c r="G297" s="5" t="s">
        <v>3179</v>
      </c>
      <c r="H297" s="5">
        <v>2009</v>
      </c>
      <c r="I297" s="5" t="s">
        <v>36</v>
      </c>
      <c r="J297" s="5" t="s">
        <v>3180</v>
      </c>
      <c r="K297" s="5" t="s">
        <v>3181</v>
      </c>
      <c r="L297" s="5" t="s">
        <v>1762</v>
      </c>
      <c r="M297" s="5" t="s">
        <v>38</v>
      </c>
      <c r="N297" s="5">
        <v>171510</v>
      </c>
      <c r="O297" s="5">
        <v>10</v>
      </c>
      <c r="P297" s="5" t="s">
        <v>3182</v>
      </c>
      <c r="Q297" s="5" t="s">
        <v>3178</v>
      </c>
      <c r="R297" s="5">
        <v>2009</v>
      </c>
      <c r="S297" s="5" t="s">
        <v>1762</v>
      </c>
      <c r="T297" s="5" t="s">
        <v>3183</v>
      </c>
      <c r="U297" s="5" t="s">
        <v>153</v>
      </c>
      <c r="V297" s="5" t="s">
        <v>2824</v>
      </c>
      <c r="W297" s="5" t="s">
        <v>2825</v>
      </c>
      <c r="X297" s="5" t="s">
        <v>154</v>
      </c>
      <c r="Y297" s="5" t="s">
        <v>155</v>
      </c>
      <c r="Z297" s="5" t="s">
        <v>155</v>
      </c>
      <c r="AA297" s="5" t="s">
        <v>2082</v>
      </c>
      <c r="AB297" s="5" t="s">
        <v>3184</v>
      </c>
      <c r="AC297" s="5">
        <v>102</v>
      </c>
    </row>
    <row r="298" spans="1:29" ht="15" x14ac:dyDescent="0.25">
      <c r="A298" s="83" t="s">
        <v>132</v>
      </c>
      <c r="B298" s="83" t="s">
        <v>13</v>
      </c>
      <c r="C298" s="83" t="s">
        <v>12</v>
      </c>
      <c r="D298" s="83" t="s">
        <v>8</v>
      </c>
      <c r="E298" s="84" t="str">
        <f t="shared" si="4"/>
        <v>Guía de pruebas diagnósticas y de laboratorio / Kathleen Deska Pagana y Timothy James Pagana ; tra</v>
      </c>
      <c r="F298" s="83" t="s">
        <v>3190</v>
      </c>
      <c r="G298" s="83" t="s">
        <v>3191</v>
      </c>
      <c r="H298" s="83">
        <v>2008</v>
      </c>
      <c r="I298" s="83" t="s">
        <v>36</v>
      </c>
      <c r="J298" s="83" t="s">
        <v>3192</v>
      </c>
      <c r="K298" s="83" t="s">
        <v>3193</v>
      </c>
      <c r="L298" s="83" t="s">
        <v>1762</v>
      </c>
      <c r="M298" s="83" t="s">
        <v>38</v>
      </c>
      <c r="N298" s="83">
        <v>100895</v>
      </c>
      <c r="O298" s="83">
        <v>10</v>
      </c>
      <c r="P298" s="83" t="s">
        <v>3194</v>
      </c>
      <c r="Q298" s="83" t="s">
        <v>3189</v>
      </c>
      <c r="R298" s="83">
        <v>2008</v>
      </c>
      <c r="S298" s="83" t="s">
        <v>1762</v>
      </c>
      <c r="T298" s="83" t="s">
        <v>3195</v>
      </c>
      <c r="U298" s="83" t="s">
        <v>153</v>
      </c>
      <c r="V298" s="83" t="s">
        <v>2119</v>
      </c>
      <c r="W298" s="83" t="s">
        <v>2469</v>
      </c>
      <c r="X298" s="83" t="s">
        <v>154</v>
      </c>
      <c r="Y298" s="83" t="s">
        <v>155</v>
      </c>
      <c r="Z298" s="83" t="s">
        <v>155</v>
      </c>
      <c r="AA298" s="83" t="s">
        <v>2082</v>
      </c>
      <c r="AB298" s="83" t="s">
        <v>3196</v>
      </c>
      <c r="AC298" s="83">
        <v>52</v>
      </c>
    </row>
    <row r="299" spans="1:29" ht="15" x14ac:dyDescent="0.25">
      <c r="A299" s="5" t="s">
        <v>132</v>
      </c>
      <c r="B299" s="5" t="s">
        <v>13</v>
      </c>
      <c r="C299" s="5" t="s">
        <v>12</v>
      </c>
      <c r="D299" s="5" t="s">
        <v>8</v>
      </c>
      <c r="E299" s="84" t="str">
        <f t="shared" si="4"/>
        <v>Manual para la elaboración y adaptación de guías de práctica clínica basada en la evidencia / e</v>
      </c>
      <c r="F299" s="5"/>
      <c r="G299" s="5" t="s">
        <v>3198</v>
      </c>
      <c r="H299" s="5">
        <v>2010</v>
      </c>
      <c r="I299" s="5" t="s">
        <v>36</v>
      </c>
      <c r="J299" s="5" t="s">
        <v>3199</v>
      </c>
      <c r="K299" s="5" t="s">
        <v>3200</v>
      </c>
      <c r="L299" s="5" t="s">
        <v>1762</v>
      </c>
      <c r="M299" s="5" t="s">
        <v>38</v>
      </c>
      <c r="N299" s="5">
        <v>127459</v>
      </c>
      <c r="O299" s="5">
        <v>20</v>
      </c>
      <c r="P299" s="5" t="s">
        <v>3201</v>
      </c>
      <c r="Q299" s="5" t="s">
        <v>3197</v>
      </c>
      <c r="R299" s="5">
        <v>2010</v>
      </c>
      <c r="S299" s="5" t="s">
        <v>1762</v>
      </c>
      <c r="T299" s="5" t="s">
        <v>3202</v>
      </c>
      <c r="U299" s="5" t="s">
        <v>153</v>
      </c>
      <c r="V299" s="5" t="s">
        <v>2119</v>
      </c>
      <c r="W299" s="5" t="s">
        <v>2469</v>
      </c>
      <c r="X299" s="5" t="s">
        <v>154</v>
      </c>
      <c r="Y299" s="5" t="s">
        <v>155</v>
      </c>
      <c r="Z299" s="5" t="s">
        <v>155</v>
      </c>
      <c r="AA299" s="5" t="s">
        <v>2082</v>
      </c>
      <c r="AB299" s="5" t="s">
        <v>3203</v>
      </c>
      <c r="AC299" s="5">
        <v>9</v>
      </c>
    </row>
    <row r="300" spans="1:29" ht="15" x14ac:dyDescent="0.25">
      <c r="A300" s="83" t="s">
        <v>132</v>
      </c>
      <c r="B300" s="83" t="s">
        <v>13</v>
      </c>
      <c r="C300" s="83" t="s">
        <v>12</v>
      </c>
      <c r="D300" s="83" t="s">
        <v>8</v>
      </c>
      <c r="E300" s="84" t="str">
        <f t="shared" si="4"/>
        <v>Compendio de diagnóstico por imagen en patología musculoesquelética / Thomas H. Berquist.</v>
      </c>
      <c r="F300" s="83" t="s">
        <v>3205</v>
      </c>
      <c r="G300" s="83" t="s">
        <v>3206</v>
      </c>
      <c r="H300" s="83">
        <v>2004</v>
      </c>
      <c r="I300" s="83" t="s">
        <v>36</v>
      </c>
      <c r="J300" s="83" t="s">
        <v>3207</v>
      </c>
      <c r="K300" s="83" t="s">
        <v>3208</v>
      </c>
      <c r="L300" s="83" t="s">
        <v>1762</v>
      </c>
      <c r="M300" s="83" t="s">
        <v>38</v>
      </c>
      <c r="N300" s="83">
        <v>5813</v>
      </c>
      <c r="O300" s="83">
        <v>30</v>
      </c>
      <c r="P300" s="83" t="s">
        <v>3209</v>
      </c>
      <c r="Q300" s="83" t="s">
        <v>3204</v>
      </c>
      <c r="R300" s="83">
        <v>2004</v>
      </c>
      <c r="S300" s="83" t="s">
        <v>1762</v>
      </c>
      <c r="T300" s="83" t="s">
        <v>3210</v>
      </c>
      <c r="U300" s="83" t="s">
        <v>153</v>
      </c>
      <c r="V300" s="83" t="s">
        <v>2119</v>
      </c>
      <c r="W300" s="83" t="s">
        <v>2469</v>
      </c>
      <c r="X300" s="83" t="s">
        <v>154</v>
      </c>
      <c r="Y300" s="83" t="s">
        <v>155</v>
      </c>
      <c r="Z300" s="83" t="s">
        <v>155</v>
      </c>
      <c r="AA300" s="83" t="s">
        <v>2082</v>
      </c>
      <c r="AB300" s="83" t="s">
        <v>3211</v>
      </c>
      <c r="AC300" s="83">
        <v>7</v>
      </c>
    </row>
    <row r="301" spans="1:29" ht="15" x14ac:dyDescent="0.25">
      <c r="A301" s="5" t="s">
        <v>132</v>
      </c>
      <c r="B301" s="5" t="s">
        <v>13</v>
      </c>
      <c r="C301" s="5" t="s">
        <v>12</v>
      </c>
      <c r="D301" s="5" t="s">
        <v>8</v>
      </c>
      <c r="E301" s="84" t="str">
        <f t="shared" si="4"/>
        <v>Medical decision making / Harold C. Sox, Michael C. Higgins y Douglas K. Owens.</v>
      </c>
      <c r="F301" s="5" t="s">
        <v>3221</v>
      </c>
      <c r="G301" s="5" t="s">
        <v>3222</v>
      </c>
      <c r="H301" s="5">
        <v>2013</v>
      </c>
      <c r="I301" s="5" t="s">
        <v>37</v>
      </c>
      <c r="J301" s="5" t="s">
        <v>3223</v>
      </c>
      <c r="K301" s="5" t="s">
        <v>3224</v>
      </c>
      <c r="L301" s="5" t="s">
        <v>1762</v>
      </c>
      <c r="M301" s="5" t="s">
        <v>43</v>
      </c>
      <c r="N301" s="5">
        <v>106131</v>
      </c>
      <c r="O301" s="5">
        <v>30</v>
      </c>
      <c r="P301" s="5" t="s">
        <v>3225</v>
      </c>
      <c r="Q301" s="5" t="s">
        <v>3220</v>
      </c>
      <c r="R301" s="5">
        <v>2013</v>
      </c>
      <c r="S301" s="5" t="s">
        <v>1762</v>
      </c>
      <c r="T301" s="5" t="s">
        <v>3226</v>
      </c>
      <c r="U301" s="5" t="s">
        <v>153</v>
      </c>
      <c r="V301" s="5" t="s">
        <v>2119</v>
      </c>
      <c r="W301" s="5" t="s">
        <v>2469</v>
      </c>
      <c r="X301" s="5" t="s">
        <v>154</v>
      </c>
      <c r="Y301" s="5" t="s">
        <v>155</v>
      </c>
      <c r="Z301" s="5" t="s">
        <v>155</v>
      </c>
      <c r="AA301" s="5" t="s">
        <v>2082</v>
      </c>
      <c r="AB301" s="5" t="s">
        <v>3227</v>
      </c>
      <c r="AC301" s="5">
        <v>15</v>
      </c>
    </row>
    <row r="302" spans="1:29" ht="15" x14ac:dyDescent="0.25">
      <c r="A302" s="83" t="s">
        <v>132</v>
      </c>
      <c r="B302" s="83" t="s">
        <v>13</v>
      </c>
      <c r="C302" s="83" t="s">
        <v>12</v>
      </c>
      <c r="D302" s="83" t="s">
        <v>8</v>
      </c>
      <c r="E302" s="84" t="str">
        <f t="shared" si="4"/>
        <v>Hutchison's clinical methods / Michael Swash.</v>
      </c>
      <c r="F302" s="83" t="s">
        <v>3237</v>
      </c>
      <c r="G302" s="83" t="s">
        <v>3238</v>
      </c>
      <c r="H302" s="83">
        <v>1995</v>
      </c>
      <c r="I302" s="83" t="s">
        <v>37</v>
      </c>
      <c r="J302" s="83" t="s">
        <v>3239</v>
      </c>
      <c r="K302" s="83" t="s">
        <v>3240</v>
      </c>
      <c r="L302" s="83" t="s">
        <v>1762</v>
      </c>
      <c r="M302" s="83" t="s">
        <v>40</v>
      </c>
      <c r="N302" s="83">
        <v>35032</v>
      </c>
      <c r="O302" s="83">
        <v>10</v>
      </c>
      <c r="P302" s="83" t="s">
        <v>3241</v>
      </c>
      <c r="Q302" s="83" t="s">
        <v>3236</v>
      </c>
      <c r="R302" s="83">
        <v>-2000</v>
      </c>
      <c r="S302" s="83" t="s">
        <v>1762</v>
      </c>
      <c r="T302" s="83" t="s">
        <v>3242</v>
      </c>
      <c r="U302" s="83" t="s">
        <v>153</v>
      </c>
      <c r="V302" s="83" t="s">
        <v>2119</v>
      </c>
      <c r="W302" s="83" t="s">
        <v>2469</v>
      </c>
      <c r="X302" s="83" t="s">
        <v>154</v>
      </c>
      <c r="Y302" s="83" t="s">
        <v>155</v>
      </c>
      <c r="Z302" s="83" t="s">
        <v>155</v>
      </c>
      <c r="AA302" s="83" t="s">
        <v>2082</v>
      </c>
      <c r="AB302" s="83" t="s">
        <v>3243</v>
      </c>
      <c r="AC302" s="83">
        <v>4</v>
      </c>
    </row>
    <row r="303" spans="1:29" ht="15" x14ac:dyDescent="0.25">
      <c r="A303" s="83" t="s">
        <v>132</v>
      </c>
      <c r="B303" s="83" t="s">
        <v>13</v>
      </c>
      <c r="C303" s="83" t="s">
        <v>12</v>
      </c>
      <c r="D303" s="83" t="s">
        <v>8</v>
      </c>
      <c r="E303" s="84" t="str">
        <f t="shared" si="4"/>
        <v>Multidetector TC / editado por Elliot K. Fishman y R. Brooke Jeffrey.</v>
      </c>
      <c r="F303" s="83"/>
      <c r="G303" s="83" t="s">
        <v>2683</v>
      </c>
      <c r="H303" s="83">
        <v>2009</v>
      </c>
      <c r="I303" s="83" t="s">
        <v>36</v>
      </c>
      <c r="J303" s="83" t="s">
        <v>3247</v>
      </c>
      <c r="K303" s="83" t="s">
        <v>3248</v>
      </c>
      <c r="L303" s="83" t="s">
        <v>1762</v>
      </c>
      <c r="M303" s="83" t="s">
        <v>38</v>
      </c>
      <c r="N303" s="83">
        <v>142030</v>
      </c>
      <c r="O303" s="83">
        <v>10</v>
      </c>
      <c r="P303" s="83" t="s">
        <v>3249</v>
      </c>
      <c r="Q303" s="83" t="s">
        <v>3246</v>
      </c>
      <c r="R303" s="83">
        <v>2009</v>
      </c>
      <c r="S303" s="83" t="s">
        <v>1762</v>
      </c>
      <c r="T303" s="83" t="s">
        <v>3250</v>
      </c>
      <c r="U303" s="83" t="s">
        <v>153</v>
      </c>
      <c r="V303" s="83" t="s">
        <v>2126</v>
      </c>
      <c r="W303" s="83" t="s">
        <v>2127</v>
      </c>
      <c r="X303" s="83" t="s">
        <v>154</v>
      </c>
      <c r="Y303" s="83" t="s">
        <v>155</v>
      </c>
      <c r="Z303" s="83" t="s">
        <v>155</v>
      </c>
      <c r="AA303" s="83" t="s">
        <v>2082</v>
      </c>
      <c r="AB303" s="83" t="s">
        <v>3251</v>
      </c>
      <c r="AC303" s="83">
        <v>31</v>
      </c>
    </row>
    <row r="304" spans="1:29" ht="15" x14ac:dyDescent="0.25">
      <c r="A304" s="5" t="s">
        <v>133</v>
      </c>
      <c r="B304" s="5" t="s">
        <v>13</v>
      </c>
      <c r="C304" s="5" t="s">
        <v>12</v>
      </c>
      <c r="D304" s="5" t="s">
        <v>8</v>
      </c>
      <c r="E304" s="84" t="str">
        <f t="shared" si="4"/>
        <v>La medicina nuclear : temprana historia y reminiscencias personales / Efraim Otero Ruiz.</v>
      </c>
      <c r="F304" s="5" t="s">
        <v>3257</v>
      </c>
      <c r="G304" s="5" t="s">
        <v>3258</v>
      </c>
      <c r="H304" s="5">
        <v>2002</v>
      </c>
      <c r="I304" s="5" t="s">
        <v>36</v>
      </c>
      <c r="J304" s="5" t="s">
        <v>3259</v>
      </c>
      <c r="K304" s="5" t="s">
        <v>3260</v>
      </c>
      <c r="L304" s="5" t="s">
        <v>1762</v>
      </c>
      <c r="M304" s="5" t="s">
        <v>38</v>
      </c>
      <c r="N304" s="5">
        <v>52657</v>
      </c>
      <c r="O304" s="5">
        <v>10</v>
      </c>
      <c r="P304" s="5" t="s">
        <v>3261</v>
      </c>
      <c r="Q304" s="5" t="s">
        <v>3256</v>
      </c>
      <c r="R304" s="5">
        <v>2002</v>
      </c>
      <c r="S304" s="5" t="s">
        <v>1762</v>
      </c>
      <c r="T304" s="5" t="s">
        <v>3262</v>
      </c>
      <c r="U304" s="5" t="s">
        <v>153</v>
      </c>
      <c r="V304" s="5" t="s">
        <v>2703</v>
      </c>
      <c r="W304" s="5" t="s">
        <v>2127</v>
      </c>
      <c r="X304" s="5" t="s">
        <v>154</v>
      </c>
      <c r="Y304" s="5" t="s">
        <v>155</v>
      </c>
      <c r="Z304" s="5" t="s">
        <v>155</v>
      </c>
      <c r="AA304" s="5" t="s">
        <v>2082</v>
      </c>
      <c r="AB304" s="5" t="s">
        <v>3263</v>
      </c>
      <c r="AC304" s="5">
        <v>1</v>
      </c>
    </row>
    <row r="305" spans="1:29" ht="15" x14ac:dyDescent="0.25">
      <c r="A305" s="83" t="s">
        <v>132</v>
      </c>
      <c r="B305" s="83" t="s">
        <v>13</v>
      </c>
      <c r="C305" s="83" t="s">
        <v>12</v>
      </c>
      <c r="D305" s="83" t="s">
        <v>8</v>
      </c>
      <c r="E305" s="84" t="str">
        <f t="shared" si="4"/>
        <v>Atlas de radiografía para lesiones deportivas / Jock (Ian F.) Anderson.</v>
      </c>
      <c r="F305" s="83" t="s">
        <v>3269</v>
      </c>
      <c r="G305" s="83" t="s">
        <v>3270</v>
      </c>
      <c r="H305" s="83">
        <v>2002</v>
      </c>
      <c r="I305" s="83" t="s">
        <v>36</v>
      </c>
      <c r="J305" s="83" t="s">
        <v>3271</v>
      </c>
      <c r="K305" s="83" t="s">
        <v>3272</v>
      </c>
      <c r="L305" s="83" t="s">
        <v>1762</v>
      </c>
      <c r="M305" s="83" t="s">
        <v>38</v>
      </c>
      <c r="N305" s="83">
        <v>63493</v>
      </c>
      <c r="O305" s="83">
        <v>30</v>
      </c>
      <c r="P305" s="83" t="s">
        <v>3273</v>
      </c>
      <c r="Q305" s="83" t="s">
        <v>3268</v>
      </c>
      <c r="R305" s="83">
        <v>2002</v>
      </c>
      <c r="S305" s="83" t="s">
        <v>1762</v>
      </c>
      <c r="T305" s="83" t="s">
        <v>3274</v>
      </c>
      <c r="U305" s="83" t="s">
        <v>153</v>
      </c>
      <c r="V305" s="83" t="s">
        <v>2824</v>
      </c>
      <c r="W305" s="83" t="s">
        <v>2825</v>
      </c>
      <c r="X305" s="83" t="s">
        <v>154</v>
      </c>
      <c r="Y305" s="83" t="s">
        <v>155</v>
      </c>
      <c r="Z305" s="83" t="s">
        <v>155</v>
      </c>
      <c r="AA305" s="83" t="s">
        <v>2082</v>
      </c>
      <c r="AB305" s="83" t="s">
        <v>3275</v>
      </c>
      <c r="AC305" s="83">
        <v>13</v>
      </c>
    </row>
    <row r="306" spans="1:29" ht="15" x14ac:dyDescent="0.25">
      <c r="A306" s="5" t="s">
        <v>132</v>
      </c>
      <c r="B306" s="5" t="s">
        <v>13</v>
      </c>
      <c r="C306" s="5" t="s">
        <v>12</v>
      </c>
      <c r="D306" s="5" t="s">
        <v>8</v>
      </c>
      <c r="E306" s="84" t="str">
        <f t="shared" si="4"/>
        <v>Current : medical diagnosis and treatment / ed. Lawrence M. Tierney, Stephen J. McPhee.</v>
      </c>
      <c r="F306" s="5"/>
      <c r="G306" s="5" t="s">
        <v>2102</v>
      </c>
      <c r="H306" s="5">
        <v>2004</v>
      </c>
      <c r="I306" s="5" t="s">
        <v>37</v>
      </c>
      <c r="J306" s="5" t="s">
        <v>3281</v>
      </c>
      <c r="K306" s="5" t="s">
        <v>3282</v>
      </c>
      <c r="L306" s="5" t="s">
        <v>1762</v>
      </c>
      <c r="M306" s="5" t="s">
        <v>38</v>
      </c>
      <c r="N306" s="5">
        <v>56390</v>
      </c>
      <c r="O306" s="5">
        <v>10</v>
      </c>
      <c r="P306" s="5" t="s">
        <v>3283</v>
      </c>
      <c r="Q306" s="5" t="s">
        <v>3280</v>
      </c>
      <c r="R306" s="5">
        <v>2004</v>
      </c>
      <c r="S306" s="5" t="s">
        <v>1762</v>
      </c>
      <c r="T306" s="5" t="s">
        <v>3284</v>
      </c>
      <c r="U306" s="5" t="s">
        <v>153</v>
      </c>
      <c r="V306" s="5" t="s">
        <v>2119</v>
      </c>
      <c r="W306" s="5" t="s">
        <v>2469</v>
      </c>
      <c r="X306" s="5" t="s">
        <v>154</v>
      </c>
      <c r="Y306" s="5" t="s">
        <v>155</v>
      </c>
      <c r="Z306" s="5" t="s">
        <v>155</v>
      </c>
      <c r="AA306" s="5" t="s">
        <v>2082</v>
      </c>
      <c r="AB306" s="5" t="s">
        <v>3285</v>
      </c>
      <c r="AC306" s="5">
        <v>2</v>
      </c>
    </row>
    <row r="307" spans="1:29" ht="15" x14ac:dyDescent="0.25">
      <c r="A307" s="83" t="s">
        <v>132</v>
      </c>
      <c r="B307" s="83" t="s">
        <v>13</v>
      </c>
      <c r="C307" s="83" t="s">
        <v>12</v>
      </c>
      <c r="D307" s="83" t="s">
        <v>8</v>
      </c>
      <c r="E307" s="84" t="str">
        <f t="shared" si="4"/>
        <v>Diagnóstico clínico y tratamiento / Michael J. Aminoff [ y otros] ; editores Stephen J. McPhee, Ma</v>
      </c>
      <c r="F307" s="83" t="s">
        <v>3163</v>
      </c>
      <c r="G307" s="83" t="s">
        <v>2989</v>
      </c>
      <c r="H307" s="83">
        <v>2015</v>
      </c>
      <c r="I307" s="83" t="s">
        <v>36</v>
      </c>
      <c r="J307" s="83" t="s">
        <v>3294</v>
      </c>
      <c r="K307" s="83" t="s">
        <v>3174</v>
      </c>
      <c r="L307" s="83" t="s">
        <v>1762</v>
      </c>
      <c r="M307" s="83" t="s">
        <v>43</v>
      </c>
      <c r="N307" s="83">
        <v>98982</v>
      </c>
      <c r="O307" s="83">
        <v>30</v>
      </c>
      <c r="P307" s="83" t="s">
        <v>3295</v>
      </c>
      <c r="Q307" s="83" t="s">
        <v>3162</v>
      </c>
      <c r="R307" s="83">
        <v>2015</v>
      </c>
      <c r="S307" s="83" t="s">
        <v>1762</v>
      </c>
      <c r="T307" s="83" t="s">
        <v>3296</v>
      </c>
      <c r="U307" s="83" t="s">
        <v>153</v>
      </c>
      <c r="V307" s="83" t="s">
        <v>2119</v>
      </c>
      <c r="W307" s="83" t="s">
        <v>2469</v>
      </c>
      <c r="X307" s="83" t="s">
        <v>154</v>
      </c>
      <c r="Y307" s="83" t="s">
        <v>155</v>
      </c>
      <c r="Z307" s="83" t="s">
        <v>155</v>
      </c>
      <c r="AA307" s="83" t="s">
        <v>2082</v>
      </c>
      <c r="AB307" s="83" t="s">
        <v>3297</v>
      </c>
      <c r="AC307" s="83">
        <v>6</v>
      </c>
    </row>
    <row r="308" spans="1:29" ht="15" x14ac:dyDescent="0.25">
      <c r="A308" s="5" t="s">
        <v>133</v>
      </c>
      <c r="B308" s="5" t="s">
        <v>13</v>
      </c>
      <c r="C308" s="5" t="s">
        <v>12</v>
      </c>
      <c r="D308" s="5" t="s">
        <v>8</v>
      </c>
      <c r="E308" s="84" t="str">
        <f t="shared" si="4"/>
        <v>Case-based medical physiology / Christopher Bell, Emiritus Cecil Kidd, Trefor Morgan.</v>
      </c>
      <c r="F308" s="5" t="s">
        <v>3299</v>
      </c>
      <c r="G308" s="5" t="s">
        <v>3300</v>
      </c>
      <c r="H308" s="5">
        <v>2005</v>
      </c>
      <c r="I308" s="5" t="s">
        <v>37</v>
      </c>
      <c r="J308" s="5" t="s">
        <v>3301</v>
      </c>
      <c r="K308" s="5" t="s">
        <v>3302</v>
      </c>
      <c r="L308" s="5" t="s">
        <v>1762</v>
      </c>
      <c r="M308" s="5" t="s">
        <v>38</v>
      </c>
      <c r="N308" s="5">
        <v>60463</v>
      </c>
      <c r="O308" s="5">
        <v>10</v>
      </c>
      <c r="P308" s="5" t="s">
        <v>3303</v>
      </c>
      <c r="Q308" s="5" t="s">
        <v>3298</v>
      </c>
      <c r="R308" s="5">
        <v>2005</v>
      </c>
      <c r="S308" s="5" t="s">
        <v>1762</v>
      </c>
      <c r="T308" s="5" t="s">
        <v>3304</v>
      </c>
      <c r="U308" s="5" t="s">
        <v>153</v>
      </c>
      <c r="V308" s="5" t="s">
        <v>2119</v>
      </c>
      <c r="W308" s="5" t="s">
        <v>2469</v>
      </c>
      <c r="X308" s="5" t="s">
        <v>154</v>
      </c>
      <c r="Y308" s="5" t="s">
        <v>155</v>
      </c>
      <c r="Z308" s="5" t="s">
        <v>155</v>
      </c>
      <c r="AA308" s="5" t="s">
        <v>2082</v>
      </c>
      <c r="AB308" s="5" t="s">
        <v>3305</v>
      </c>
      <c r="AC308" s="5">
        <v>1</v>
      </c>
    </row>
    <row r="309" spans="1:29" ht="15" x14ac:dyDescent="0.25">
      <c r="A309" s="5" t="s">
        <v>132</v>
      </c>
      <c r="B309" s="5" t="s">
        <v>13</v>
      </c>
      <c r="C309" s="5" t="s">
        <v>12</v>
      </c>
      <c r="D309" s="5" t="s">
        <v>8</v>
      </c>
      <c r="E309" s="84" t="str">
        <f t="shared" si="4"/>
        <v>Diagnóstico clínico y tratamiento / Michael J. Aminoff [ y otros] ; editores Lawrence M. Tierney,</v>
      </c>
      <c r="F309" s="5" t="s">
        <v>3163</v>
      </c>
      <c r="G309" s="5" t="s">
        <v>3309</v>
      </c>
      <c r="H309" s="5">
        <v>2003</v>
      </c>
      <c r="I309" s="5" t="s">
        <v>36</v>
      </c>
      <c r="J309" s="5" t="s">
        <v>3310</v>
      </c>
      <c r="K309" s="5" t="s">
        <v>3311</v>
      </c>
      <c r="L309" s="5" t="s">
        <v>1762</v>
      </c>
      <c r="M309" s="5" t="s">
        <v>38</v>
      </c>
      <c r="N309" s="5">
        <v>55876</v>
      </c>
      <c r="O309" s="5">
        <v>10</v>
      </c>
      <c r="P309" s="5" t="s">
        <v>3312</v>
      </c>
      <c r="Q309" s="5" t="s">
        <v>3308</v>
      </c>
      <c r="R309" s="5">
        <v>2003</v>
      </c>
      <c r="S309" s="5" t="s">
        <v>1762</v>
      </c>
      <c r="T309" s="5" t="s">
        <v>3313</v>
      </c>
      <c r="U309" s="5" t="s">
        <v>153</v>
      </c>
      <c r="V309" s="5" t="s">
        <v>2119</v>
      </c>
      <c r="W309" s="5" t="s">
        <v>2469</v>
      </c>
      <c r="X309" s="5" t="s">
        <v>154</v>
      </c>
      <c r="Y309" s="5" t="s">
        <v>155</v>
      </c>
      <c r="Z309" s="5" t="s">
        <v>155</v>
      </c>
      <c r="AA309" s="5" t="s">
        <v>2082</v>
      </c>
      <c r="AB309" s="5" t="s">
        <v>3314</v>
      </c>
      <c r="AC309" s="5">
        <v>52</v>
      </c>
    </row>
    <row r="310" spans="1:29" ht="15" x14ac:dyDescent="0.25">
      <c r="A310" s="83" t="s">
        <v>132</v>
      </c>
      <c r="B310" s="83" t="s">
        <v>13</v>
      </c>
      <c r="C310" s="83" t="s">
        <v>12</v>
      </c>
      <c r="D310" s="83" t="s">
        <v>8</v>
      </c>
      <c r="E310" s="84" t="str">
        <f t="shared" si="4"/>
        <v>Current : medical diagnosis and treatment / ed. Lawrence M. Tierney, Stephen J. McPhee, Maxine A. Pa</v>
      </c>
      <c r="F310" s="83"/>
      <c r="G310" s="83" t="s">
        <v>3316</v>
      </c>
      <c r="H310" s="83">
        <v>2005</v>
      </c>
      <c r="I310" s="83" t="s">
        <v>37</v>
      </c>
      <c r="J310" s="83" t="s">
        <v>3317</v>
      </c>
      <c r="K310" s="83" t="s">
        <v>3318</v>
      </c>
      <c r="L310" s="83" t="s">
        <v>1762</v>
      </c>
      <c r="M310" s="83" t="s">
        <v>38</v>
      </c>
      <c r="N310" s="83">
        <v>58814</v>
      </c>
      <c r="O310" s="83">
        <v>10</v>
      </c>
      <c r="P310" s="83" t="s">
        <v>3319</v>
      </c>
      <c r="Q310" s="83" t="s">
        <v>3315</v>
      </c>
      <c r="R310" s="83">
        <v>2005</v>
      </c>
      <c r="S310" s="83" t="s">
        <v>1762</v>
      </c>
      <c r="T310" s="83" t="s">
        <v>3320</v>
      </c>
      <c r="U310" s="83" t="s">
        <v>153</v>
      </c>
      <c r="V310" s="83" t="s">
        <v>2119</v>
      </c>
      <c r="W310" s="83" t="s">
        <v>2469</v>
      </c>
      <c r="X310" s="83" t="s">
        <v>154</v>
      </c>
      <c r="Y310" s="83" t="s">
        <v>155</v>
      </c>
      <c r="Z310" s="83" t="s">
        <v>155</v>
      </c>
      <c r="AA310" s="83" t="s">
        <v>2082</v>
      </c>
      <c r="AB310" s="83" t="s">
        <v>3321</v>
      </c>
      <c r="AC310" s="83">
        <v>6</v>
      </c>
    </row>
    <row r="311" spans="1:29" ht="15" x14ac:dyDescent="0.25">
      <c r="A311" s="83" t="s">
        <v>132</v>
      </c>
      <c r="B311" s="83" t="s">
        <v>13</v>
      </c>
      <c r="C311" s="83" t="s">
        <v>12</v>
      </c>
      <c r="D311" s="83" t="s">
        <v>8</v>
      </c>
      <c r="E311" s="84" t="str">
        <f t="shared" si="4"/>
        <v>Taylor manual de diagnóstico diferencial : signos y síntomas para un diagnóstico rápido / editor</v>
      </c>
      <c r="F311" s="83"/>
      <c r="G311" s="83" t="s">
        <v>692</v>
      </c>
      <c r="H311" s="83">
        <v>2014</v>
      </c>
      <c r="I311" s="83" t="s">
        <v>36</v>
      </c>
      <c r="J311" s="83" t="s">
        <v>3325</v>
      </c>
      <c r="K311" s="83" t="s">
        <v>3326</v>
      </c>
      <c r="L311" s="83" t="s">
        <v>1762</v>
      </c>
      <c r="M311" s="83" t="s">
        <v>43</v>
      </c>
      <c r="N311" s="83">
        <v>166640</v>
      </c>
      <c r="O311" s="83">
        <v>10</v>
      </c>
      <c r="P311" s="83" t="s">
        <v>3327</v>
      </c>
      <c r="Q311" s="83" t="s">
        <v>3324</v>
      </c>
      <c r="R311" s="83">
        <v>2014</v>
      </c>
      <c r="S311" s="83" t="s">
        <v>1762</v>
      </c>
      <c r="T311" s="83" t="s">
        <v>3328</v>
      </c>
      <c r="U311" s="83" t="s">
        <v>153</v>
      </c>
      <c r="V311" s="83" t="s">
        <v>2119</v>
      </c>
      <c r="W311" s="83" t="s">
        <v>2469</v>
      </c>
      <c r="X311" s="83" t="s">
        <v>154</v>
      </c>
      <c r="Y311" s="83" t="s">
        <v>155</v>
      </c>
      <c r="Z311" s="83" t="s">
        <v>155</v>
      </c>
      <c r="AA311" s="83" t="s">
        <v>2082</v>
      </c>
      <c r="AB311" s="83" t="s">
        <v>3329</v>
      </c>
      <c r="AC311" s="83">
        <v>7</v>
      </c>
    </row>
    <row r="312" spans="1:29" ht="15" x14ac:dyDescent="0.25">
      <c r="A312" s="83" t="s">
        <v>132</v>
      </c>
      <c r="B312" s="83" t="s">
        <v>13</v>
      </c>
      <c r="C312" s="83" t="s">
        <v>12</v>
      </c>
      <c r="D312" s="83" t="s">
        <v>8</v>
      </c>
      <c r="E312" s="84" t="str">
        <f t="shared" si="4"/>
        <v>Radiología pediátrica / Johan G., Blickman; rev. José Antonio, Domínguez Delgado.</v>
      </c>
      <c r="F312" s="83" t="s">
        <v>2283</v>
      </c>
      <c r="G312" s="83" t="s">
        <v>2103</v>
      </c>
      <c r="H312" s="83">
        <v>1995</v>
      </c>
      <c r="I312" s="83" t="s">
        <v>36</v>
      </c>
      <c r="J312" s="83" t="s">
        <v>2284</v>
      </c>
      <c r="K312" s="83" t="s">
        <v>2285</v>
      </c>
      <c r="L312" s="83" t="s">
        <v>1762</v>
      </c>
      <c r="M312" s="83" t="s">
        <v>40</v>
      </c>
      <c r="N312" s="83">
        <v>36788</v>
      </c>
      <c r="O312" s="83">
        <v>10</v>
      </c>
      <c r="P312" s="83" t="s">
        <v>2286</v>
      </c>
      <c r="Q312" s="83" t="s">
        <v>2282</v>
      </c>
      <c r="R312" s="83">
        <v>-2000</v>
      </c>
      <c r="S312" s="83" t="s">
        <v>1762</v>
      </c>
      <c r="T312" s="83" t="s">
        <v>2287</v>
      </c>
      <c r="U312" s="83" t="s">
        <v>153</v>
      </c>
      <c r="V312" s="83" t="s">
        <v>2126</v>
      </c>
      <c r="W312" s="83" t="s">
        <v>2127</v>
      </c>
      <c r="X312" s="83" t="s">
        <v>154</v>
      </c>
      <c r="Y312" s="83" t="s">
        <v>155</v>
      </c>
      <c r="Z312" s="83" t="s">
        <v>155</v>
      </c>
      <c r="AA312" s="83" t="s">
        <v>2082</v>
      </c>
      <c r="AB312" s="83" t="s">
        <v>2288</v>
      </c>
      <c r="AC312" s="83">
        <v>31</v>
      </c>
    </row>
    <row r="313" spans="1:29" ht="15" x14ac:dyDescent="0.25">
      <c r="A313" s="5" t="s">
        <v>132</v>
      </c>
      <c r="B313" s="5" t="s">
        <v>13</v>
      </c>
      <c r="C313" s="5" t="s">
        <v>12</v>
      </c>
      <c r="D313" s="5" t="s">
        <v>8</v>
      </c>
      <c r="E313" s="84" t="str">
        <f t="shared" si="4"/>
        <v>Grainger and Allison's diagnostic radiology : a textbook of medical imaging / eds. Ronald G. Grainge</v>
      </c>
      <c r="F313" s="5"/>
      <c r="G313" s="5" t="s">
        <v>3341</v>
      </c>
      <c r="H313" s="5">
        <v>1997</v>
      </c>
      <c r="I313" s="5" t="s">
        <v>37</v>
      </c>
      <c r="J313" s="5" t="s">
        <v>3342</v>
      </c>
      <c r="K313" s="5" t="s">
        <v>3343</v>
      </c>
      <c r="L313" s="5" t="s">
        <v>1762</v>
      </c>
      <c r="M313" s="5" t="s">
        <v>40</v>
      </c>
      <c r="N313" s="5">
        <v>41324</v>
      </c>
      <c r="O313" s="5">
        <v>20</v>
      </c>
      <c r="P313" s="5" t="s">
        <v>3344</v>
      </c>
      <c r="Q313" s="5" t="s">
        <v>3340</v>
      </c>
      <c r="R313" s="5">
        <v>-2000</v>
      </c>
      <c r="S313" s="5" t="s">
        <v>1762</v>
      </c>
      <c r="T313" s="5" t="s">
        <v>3345</v>
      </c>
      <c r="U313" s="5" t="s">
        <v>153</v>
      </c>
      <c r="V313" s="5" t="s">
        <v>2126</v>
      </c>
      <c r="W313" s="5" t="s">
        <v>2127</v>
      </c>
      <c r="X313" s="5" t="s">
        <v>154</v>
      </c>
      <c r="Y313" s="5" t="s">
        <v>155</v>
      </c>
      <c r="Z313" s="5" t="s">
        <v>155</v>
      </c>
      <c r="AA313" s="5" t="s">
        <v>2082</v>
      </c>
      <c r="AB313" s="5" t="s">
        <v>3346</v>
      </c>
      <c r="AC313" s="5">
        <v>10</v>
      </c>
    </row>
    <row r="314" spans="1:29" ht="15" x14ac:dyDescent="0.25">
      <c r="A314" s="5" t="s">
        <v>132</v>
      </c>
      <c r="B314" s="5" t="s">
        <v>13</v>
      </c>
      <c r="C314" s="5" t="s">
        <v>12</v>
      </c>
      <c r="D314" s="5" t="s">
        <v>8</v>
      </c>
      <c r="E314" s="84" t="str">
        <f t="shared" si="4"/>
        <v>Manual Mosby de Exploración física / Henry M. Seidel ...[et al.].</v>
      </c>
      <c r="F314" s="5"/>
      <c r="G314" s="5" t="s">
        <v>2110</v>
      </c>
      <c r="H314" s="5">
        <v>2011</v>
      </c>
      <c r="I314" s="5" t="s">
        <v>36</v>
      </c>
      <c r="J314" s="5" t="s">
        <v>3350</v>
      </c>
      <c r="K314" s="5" t="s">
        <v>2983</v>
      </c>
      <c r="L314" s="5" t="s">
        <v>1762</v>
      </c>
      <c r="M314" s="5" t="s">
        <v>43</v>
      </c>
      <c r="N314" s="5">
        <v>255999</v>
      </c>
      <c r="O314" s="5">
        <v>10</v>
      </c>
      <c r="P314" s="5" t="s">
        <v>3351</v>
      </c>
      <c r="Q314" s="5" t="s">
        <v>3349</v>
      </c>
      <c r="R314" s="5">
        <v>2011</v>
      </c>
      <c r="S314" s="5" t="s">
        <v>1762</v>
      </c>
      <c r="T314" s="5" t="s">
        <v>3352</v>
      </c>
      <c r="U314" s="5" t="s">
        <v>153</v>
      </c>
      <c r="V314" s="5" t="s">
        <v>2592</v>
      </c>
      <c r="W314" s="5" t="s">
        <v>2562</v>
      </c>
      <c r="X314" s="5" t="s">
        <v>154</v>
      </c>
      <c r="Y314" s="5" t="s">
        <v>155</v>
      </c>
      <c r="Z314" s="5" t="s">
        <v>155</v>
      </c>
      <c r="AA314" s="5" t="s">
        <v>2082</v>
      </c>
      <c r="AB314" s="5" t="s">
        <v>3353</v>
      </c>
      <c r="AC314" s="5">
        <v>107</v>
      </c>
    </row>
    <row r="315" spans="1:29" ht="15" x14ac:dyDescent="0.25">
      <c r="A315" s="83" t="s">
        <v>132</v>
      </c>
      <c r="B315" s="83" t="s">
        <v>13</v>
      </c>
      <c r="C315" s="83" t="s">
        <v>12</v>
      </c>
      <c r="D315" s="83" t="s">
        <v>8</v>
      </c>
      <c r="E315" s="84" t="str">
        <f t="shared" si="4"/>
        <v>Diagnóstico algorítmico de signos y síntomas : un manejo costo-efectividad / R. Douglas Collins ;</v>
      </c>
      <c r="F315" s="83" t="s">
        <v>3355</v>
      </c>
      <c r="G315" s="83" t="s">
        <v>3356</v>
      </c>
      <c r="H315" s="83">
        <v>2005</v>
      </c>
      <c r="I315" s="83" t="s">
        <v>36</v>
      </c>
      <c r="J315" s="83" t="s">
        <v>3357</v>
      </c>
      <c r="K315" s="83" t="s">
        <v>3358</v>
      </c>
      <c r="L315" s="83" t="s">
        <v>1762</v>
      </c>
      <c r="M315" s="83" t="s">
        <v>38</v>
      </c>
      <c r="N315" s="83">
        <v>165626</v>
      </c>
      <c r="O315" s="83">
        <v>10</v>
      </c>
      <c r="P315" s="83" t="s">
        <v>3359</v>
      </c>
      <c r="Q315" s="83" t="s">
        <v>3354</v>
      </c>
      <c r="R315" s="83">
        <v>2005</v>
      </c>
      <c r="S315" s="83" t="s">
        <v>1762</v>
      </c>
      <c r="T315" s="83" t="s">
        <v>3360</v>
      </c>
      <c r="U315" s="83" t="s">
        <v>153</v>
      </c>
      <c r="V315" s="83" t="s">
        <v>2119</v>
      </c>
      <c r="W315" s="83" t="s">
        <v>2469</v>
      </c>
      <c r="X315" s="83" t="s">
        <v>154</v>
      </c>
      <c r="Y315" s="83" t="s">
        <v>155</v>
      </c>
      <c r="Z315" s="83" t="s">
        <v>155</v>
      </c>
      <c r="AA315" s="83" t="s">
        <v>2082</v>
      </c>
      <c r="AB315" s="83" t="s">
        <v>3361</v>
      </c>
      <c r="AC315" s="83">
        <v>28</v>
      </c>
    </row>
    <row r="316" spans="1:29" ht="15" x14ac:dyDescent="0.25">
      <c r="A316" s="5" t="s">
        <v>132</v>
      </c>
      <c r="B316" s="5" t="s">
        <v>13</v>
      </c>
      <c r="C316" s="5" t="s">
        <v>12</v>
      </c>
      <c r="D316" s="5" t="s">
        <v>8</v>
      </c>
      <c r="E316" s="84" t="str">
        <f t="shared" si="4"/>
        <v>Bases anatómicas del diagnóstico por imagen / Peter Fleckenstein, Jørgen Tranum-Jensen ; coautor</v>
      </c>
      <c r="F316" s="5" t="s">
        <v>3367</v>
      </c>
      <c r="G316" s="5" t="s">
        <v>3368</v>
      </c>
      <c r="H316" s="5">
        <v>2016</v>
      </c>
      <c r="I316" s="5" t="s">
        <v>36</v>
      </c>
      <c r="J316" s="5" t="s">
        <v>3369</v>
      </c>
      <c r="K316" s="5" t="s">
        <v>3370</v>
      </c>
      <c r="L316" s="5" t="s">
        <v>1762</v>
      </c>
      <c r="M316" s="5" t="s">
        <v>43</v>
      </c>
      <c r="N316" s="5">
        <v>267410</v>
      </c>
      <c r="O316" s="5">
        <v>10</v>
      </c>
      <c r="P316" s="5" t="s">
        <v>3371</v>
      </c>
      <c r="Q316" s="5" t="s">
        <v>3366</v>
      </c>
      <c r="R316" s="5">
        <v>2016</v>
      </c>
      <c r="S316" s="5" t="s">
        <v>1762</v>
      </c>
      <c r="T316" s="5" t="s">
        <v>3372</v>
      </c>
      <c r="U316" s="5" t="s">
        <v>153</v>
      </c>
      <c r="V316" s="5" t="s">
        <v>2592</v>
      </c>
      <c r="W316" s="5" t="s">
        <v>2562</v>
      </c>
      <c r="X316" s="5" t="s">
        <v>154</v>
      </c>
      <c r="Y316" s="5" t="s">
        <v>155</v>
      </c>
      <c r="Z316" s="5" t="s">
        <v>155</v>
      </c>
      <c r="AA316" s="5" t="s">
        <v>2082</v>
      </c>
      <c r="AB316" s="5" t="s">
        <v>3373</v>
      </c>
      <c r="AC316" s="5">
        <v>11</v>
      </c>
    </row>
    <row r="317" spans="1:29" ht="15" x14ac:dyDescent="0.25">
      <c r="A317" s="83" t="s">
        <v>133</v>
      </c>
      <c r="B317" s="83" t="s">
        <v>13</v>
      </c>
      <c r="C317" s="83" t="s">
        <v>12</v>
      </c>
      <c r="D317" s="83" t="s">
        <v>8</v>
      </c>
      <c r="E317" s="84" t="str">
        <f t="shared" si="4"/>
        <v>test médicos para ingreso en la seguridad social (test para MIR) / Vicente Luis, Ximénez.</v>
      </c>
      <c r="F317" s="83" t="s">
        <v>3383</v>
      </c>
      <c r="G317" s="83" t="s">
        <v>3384</v>
      </c>
      <c r="H317" s="83">
        <v>1982</v>
      </c>
      <c r="I317" s="83" t="s">
        <v>36</v>
      </c>
      <c r="J317" s="83" t="s">
        <v>3385</v>
      </c>
      <c r="K317" s="83" t="s">
        <v>3386</v>
      </c>
      <c r="L317" s="83" t="s">
        <v>1762</v>
      </c>
      <c r="M317" s="83" t="s">
        <v>39</v>
      </c>
      <c r="N317" s="83">
        <v>31827</v>
      </c>
      <c r="O317" s="83">
        <v>10</v>
      </c>
      <c r="P317" s="83" t="s">
        <v>3387</v>
      </c>
      <c r="Q317" s="83" t="s">
        <v>3382</v>
      </c>
      <c r="R317" s="83">
        <v>-2000</v>
      </c>
      <c r="S317" s="83" t="s">
        <v>1762</v>
      </c>
      <c r="T317" s="83" t="s">
        <v>3388</v>
      </c>
      <c r="U317" s="83" t="s">
        <v>153</v>
      </c>
      <c r="V317" s="83" t="s">
        <v>2119</v>
      </c>
      <c r="W317" s="83" t="s">
        <v>2469</v>
      </c>
      <c r="X317" s="83" t="s">
        <v>154</v>
      </c>
      <c r="Y317" s="83" t="s">
        <v>155</v>
      </c>
      <c r="Z317" s="83" t="s">
        <v>155</v>
      </c>
      <c r="AA317" s="83" t="s">
        <v>2082</v>
      </c>
      <c r="AB317" s="83" t="s">
        <v>3389</v>
      </c>
      <c r="AC317" s="83">
        <v>1</v>
      </c>
    </row>
    <row r="318" spans="1:29" ht="15" x14ac:dyDescent="0.25">
      <c r="A318" s="5" t="s">
        <v>132</v>
      </c>
      <c r="B318" s="5" t="s">
        <v>13</v>
      </c>
      <c r="C318" s="5" t="s">
        <v>12</v>
      </c>
      <c r="D318" s="5" t="s">
        <v>8</v>
      </c>
      <c r="E318" s="84" t="str">
        <f t="shared" si="4"/>
        <v>Head and neck pathology : with clinical correlations / Yao-Shi Fu, ... [et al.].</v>
      </c>
      <c r="F318" s="5"/>
      <c r="G318" s="5" t="s">
        <v>3391</v>
      </c>
      <c r="H318" s="5">
        <v>2001</v>
      </c>
      <c r="I318" s="5" t="s">
        <v>37</v>
      </c>
      <c r="J318" s="5" t="s">
        <v>3392</v>
      </c>
      <c r="K318" s="5" t="s">
        <v>3393</v>
      </c>
      <c r="L318" s="5" t="s">
        <v>1762</v>
      </c>
      <c r="M318" s="5" t="s">
        <v>38</v>
      </c>
      <c r="N318" s="5">
        <v>53665</v>
      </c>
      <c r="O318" s="5">
        <v>10</v>
      </c>
      <c r="P318" s="5" t="s">
        <v>3394</v>
      </c>
      <c r="Q318" s="5" t="s">
        <v>3390</v>
      </c>
      <c r="R318" s="5">
        <v>2001</v>
      </c>
      <c r="S318" s="5" t="s">
        <v>1762</v>
      </c>
      <c r="T318" s="5" t="s">
        <v>3395</v>
      </c>
      <c r="U318" s="5" t="s">
        <v>153</v>
      </c>
      <c r="V318" s="5" t="s">
        <v>2119</v>
      </c>
      <c r="W318" s="5" t="s">
        <v>2469</v>
      </c>
      <c r="X318" s="5" t="s">
        <v>154</v>
      </c>
      <c r="Y318" s="5" t="s">
        <v>155</v>
      </c>
      <c r="Z318" s="5" t="s">
        <v>155</v>
      </c>
      <c r="AA318" s="5" t="s">
        <v>2082</v>
      </c>
      <c r="AB318" s="5" t="s">
        <v>3396</v>
      </c>
      <c r="AC318" s="5">
        <v>6</v>
      </c>
    </row>
    <row r="319" spans="1:29" ht="15" x14ac:dyDescent="0.25">
      <c r="A319" s="5" t="s">
        <v>132</v>
      </c>
      <c r="B319" s="5" t="s">
        <v>13</v>
      </c>
      <c r="C319" s="5" t="s">
        <v>12</v>
      </c>
      <c r="D319" s="5" t="s">
        <v>8</v>
      </c>
      <c r="E319" s="84" t="str">
        <f t="shared" si="4"/>
        <v>Cortes anatómicos : correlacionados con RM y TC / Man-Chung, Han; Chu-Wan, Kim.</v>
      </c>
      <c r="F319" s="5" t="s">
        <v>3400</v>
      </c>
      <c r="G319" s="5" t="s">
        <v>2252</v>
      </c>
      <c r="H319" s="5">
        <v>1990</v>
      </c>
      <c r="I319" s="5" t="s">
        <v>36</v>
      </c>
      <c r="J319" s="5" t="s">
        <v>3401</v>
      </c>
      <c r="K319" s="5" t="s">
        <v>3402</v>
      </c>
      <c r="L319" s="5" t="s">
        <v>1762</v>
      </c>
      <c r="M319" s="5" t="s">
        <v>39</v>
      </c>
      <c r="N319" s="5">
        <v>29626</v>
      </c>
      <c r="O319" s="5">
        <v>10</v>
      </c>
      <c r="P319" s="5" t="s">
        <v>3403</v>
      </c>
      <c r="Q319" s="5" t="s">
        <v>3399</v>
      </c>
      <c r="R319" s="5">
        <v>-2000</v>
      </c>
      <c r="S319" s="5" t="s">
        <v>1762</v>
      </c>
      <c r="T319" s="5" t="s">
        <v>3404</v>
      </c>
      <c r="U319" s="5" t="s">
        <v>153</v>
      </c>
      <c r="V319" s="5" t="s">
        <v>2592</v>
      </c>
      <c r="W319" s="5" t="s">
        <v>2562</v>
      </c>
      <c r="X319" s="5" t="s">
        <v>154</v>
      </c>
      <c r="Y319" s="5" t="s">
        <v>155</v>
      </c>
      <c r="Z319" s="5" t="s">
        <v>155</v>
      </c>
      <c r="AA319" s="5" t="s">
        <v>2082</v>
      </c>
      <c r="AB319" s="5" t="s">
        <v>3405</v>
      </c>
      <c r="AC319" s="5">
        <v>21</v>
      </c>
    </row>
    <row r="320" spans="1:29" ht="15" x14ac:dyDescent="0.25">
      <c r="A320" s="5" t="s">
        <v>132</v>
      </c>
      <c r="B320" s="5" t="s">
        <v>13</v>
      </c>
      <c r="C320" s="5" t="s">
        <v>12</v>
      </c>
      <c r="D320" s="5" t="s">
        <v>8</v>
      </c>
      <c r="E320" s="84" t="str">
        <f t="shared" si="4"/>
        <v>Grainger and Allison's diagnostic radiology : multiple choise questions / comp. John F. Cockburn ; c</v>
      </c>
      <c r="F320" s="5"/>
      <c r="G320" s="5" t="s">
        <v>2900</v>
      </c>
      <c r="H320" s="5">
        <v>1998</v>
      </c>
      <c r="I320" s="5" t="s">
        <v>36</v>
      </c>
      <c r="J320" s="5" t="s">
        <v>3409</v>
      </c>
      <c r="K320" s="5" t="s">
        <v>3410</v>
      </c>
      <c r="L320" s="5" t="s">
        <v>1762</v>
      </c>
      <c r="M320" s="5" t="s">
        <v>40</v>
      </c>
      <c r="N320" s="5">
        <v>40594</v>
      </c>
      <c r="O320" s="5">
        <v>10</v>
      </c>
      <c r="P320" s="5" t="s">
        <v>3411</v>
      </c>
      <c r="Q320" s="5" t="s">
        <v>3408</v>
      </c>
      <c r="R320" s="5">
        <v>-2000</v>
      </c>
      <c r="S320" s="5" t="s">
        <v>1762</v>
      </c>
      <c r="T320" s="5" t="s">
        <v>3412</v>
      </c>
      <c r="U320" s="5" t="s">
        <v>153</v>
      </c>
      <c r="V320" s="5" t="s">
        <v>2126</v>
      </c>
      <c r="W320" s="5" t="s">
        <v>2127</v>
      </c>
      <c r="X320" s="5" t="s">
        <v>154</v>
      </c>
      <c r="Y320" s="5" t="s">
        <v>155</v>
      </c>
      <c r="Z320" s="5" t="s">
        <v>155</v>
      </c>
      <c r="AA320" s="5" t="s">
        <v>2082</v>
      </c>
      <c r="AB320" s="5" t="s">
        <v>3413</v>
      </c>
      <c r="AC320" s="5">
        <v>20</v>
      </c>
    </row>
    <row r="321" spans="1:29" ht="15" x14ac:dyDescent="0.25">
      <c r="A321" s="83" t="s">
        <v>132</v>
      </c>
      <c r="B321" s="83" t="s">
        <v>13</v>
      </c>
      <c r="C321" s="83" t="s">
        <v>12</v>
      </c>
      <c r="D321" s="83" t="s">
        <v>8</v>
      </c>
      <c r="E321" s="84" t="str">
        <f t="shared" si="4"/>
        <v>Interpretación clínica del laboratorio / Alberto Gómez Gutiérrez y María Consuelo Casas Gómez</v>
      </c>
      <c r="F321" s="83" t="s">
        <v>3419</v>
      </c>
      <c r="G321" s="83" t="s">
        <v>3420</v>
      </c>
      <c r="H321" s="83">
        <v>2014</v>
      </c>
      <c r="I321" s="83" t="s">
        <v>36</v>
      </c>
      <c r="J321" s="83" t="s">
        <v>3421</v>
      </c>
      <c r="K321" s="83" t="s">
        <v>3422</v>
      </c>
      <c r="L321" s="83" t="s">
        <v>1762</v>
      </c>
      <c r="M321" s="83" t="s">
        <v>43</v>
      </c>
      <c r="N321" s="83">
        <v>258840</v>
      </c>
      <c r="O321" s="83">
        <v>20</v>
      </c>
      <c r="P321" s="83" t="s">
        <v>3423</v>
      </c>
      <c r="Q321" s="83" t="s">
        <v>3418</v>
      </c>
      <c r="R321" s="83">
        <v>2014</v>
      </c>
      <c r="S321" s="83" t="s">
        <v>1762</v>
      </c>
      <c r="T321" s="83" t="s">
        <v>3424</v>
      </c>
      <c r="U321" s="83" t="s">
        <v>153</v>
      </c>
      <c r="V321" s="83" t="s">
        <v>2119</v>
      </c>
      <c r="W321" s="83" t="s">
        <v>2469</v>
      </c>
      <c r="X321" s="83" t="s">
        <v>154</v>
      </c>
      <c r="Y321" s="83" t="s">
        <v>155</v>
      </c>
      <c r="Z321" s="83" t="s">
        <v>155</v>
      </c>
      <c r="AA321" s="83" t="s">
        <v>2082</v>
      </c>
      <c r="AB321" s="83" t="s">
        <v>3425</v>
      </c>
      <c r="AC321" s="83">
        <v>14</v>
      </c>
    </row>
    <row r="322" spans="1:29" ht="15" x14ac:dyDescent="0.25">
      <c r="A322" s="83" t="s">
        <v>133</v>
      </c>
      <c r="B322" s="83" t="s">
        <v>13</v>
      </c>
      <c r="C322" s="83" t="s">
        <v>12</v>
      </c>
      <c r="D322" s="83" t="s">
        <v>8</v>
      </c>
      <c r="E322" s="84" t="str">
        <f t="shared" si="4"/>
        <v>Guías de práctica clínica para medicina familiar / Hontensia Reyes Morales, Ricardo Pérez Cuevas</v>
      </c>
      <c r="F322" s="83" t="s">
        <v>3429</v>
      </c>
      <c r="G322" s="83" t="s">
        <v>3430</v>
      </c>
      <c r="H322" s="83">
        <v>2004</v>
      </c>
      <c r="I322" s="83" t="s">
        <v>36</v>
      </c>
      <c r="J322" s="83" t="s">
        <v>3431</v>
      </c>
      <c r="K322" s="83" t="s">
        <v>3432</v>
      </c>
      <c r="L322" s="83" t="s">
        <v>1762</v>
      </c>
      <c r="M322" s="83" t="s">
        <v>38</v>
      </c>
      <c r="N322" s="83">
        <v>58007</v>
      </c>
      <c r="O322" s="83">
        <v>10</v>
      </c>
      <c r="P322" s="83" t="s">
        <v>3433</v>
      </c>
      <c r="Q322" s="83" t="s">
        <v>3428</v>
      </c>
      <c r="R322" s="83">
        <v>2004</v>
      </c>
      <c r="S322" s="83" t="s">
        <v>1762</v>
      </c>
      <c r="T322" s="83" t="s">
        <v>3434</v>
      </c>
      <c r="U322" s="83" t="s">
        <v>153</v>
      </c>
      <c r="V322" s="83" t="s">
        <v>2119</v>
      </c>
      <c r="W322" s="83" t="s">
        <v>2469</v>
      </c>
      <c r="X322" s="83" t="s">
        <v>154</v>
      </c>
      <c r="Y322" s="83" t="s">
        <v>155</v>
      </c>
      <c r="Z322" s="83" t="s">
        <v>155</v>
      </c>
      <c r="AA322" s="83" t="s">
        <v>2082</v>
      </c>
      <c r="AB322" s="83" t="s">
        <v>3435</v>
      </c>
      <c r="AC322" s="83">
        <v>1</v>
      </c>
    </row>
    <row r="323" spans="1:29" ht="15" x14ac:dyDescent="0.25">
      <c r="A323" s="5" t="s">
        <v>133</v>
      </c>
      <c r="B323" s="5" t="s">
        <v>13</v>
      </c>
      <c r="C323" s="5" t="s">
        <v>12</v>
      </c>
      <c r="D323" s="5" t="s">
        <v>8</v>
      </c>
      <c r="E323" s="84" t="str">
        <f t="shared" ref="E323:E386" si="5">HYPERLINK(T323,Q323)</f>
        <v>Case - based pathology and laboratory medicine / Nagy H. Mikhail, Jana Raskova, Stephen M. Shea.</v>
      </c>
      <c r="F323" s="5" t="s">
        <v>3437</v>
      </c>
      <c r="G323" s="5" t="s">
        <v>3438</v>
      </c>
      <c r="H323" s="5">
        <v>2005</v>
      </c>
      <c r="I323" s="5" t="s">
        <v>37</v>
      </c>
      <c r="J323" s="5" t="s">
        <v>3439</v>
      </c>
      <c r="K323" s="5" t="s">
        <v>3440</v>
      </c>
      <c r="L323" s="5" t="s">
        <v>1762</v>
      </c>
      <c r="M323" s="5" t="s">
        <v>38</v>
      </c>
      <c r="N323" s="5">
        <v>29071</v>
      </c>
      <c r="O323" s="5">
        <v>10</v>
      </c>
      <c r="P323" s="5" t="s">
        <v>3441</v>
      </c>
      <c r="Q323" s="5" t="s">
        <v>3436</v>
      </c>
      <c r="R323" s="5">
        <v>2005</v>
      </c>
      <c r="S323" s="5" t="s">
        <v>1762</v>
      </c>
      <c r="T323" s="5" t="s">
        <v>3442</v>
      </c>
      <c r="U323" s="5" t="s">
        <v>153</v>
      </c>
      <c r="V323" s="5" t="s">
        <v>2119</v>
      </c>
      <c r="W323" s="5" t="s">
        <v>2469</v>
      </c>
      <c r="X323" s="5" t="s">
        <v>154</v>
      </c>
      <c r="Y323" s="5" t="s">
        <v>155</v>
      </c>
      <c r="Z323" s="5" t="s">
        <v>155</v>
      </c>
      <c r="AA323" s="5" t="s">
        <v>2082</v>
      </c>
      <c r="AB323" s="5" t="s">
        <v>3443</v>
      </c>
      <c r="AC323" s="5">
        <v>1</v>
      </c>
    </row>
    <row r="324" spans="1:29" ht="15" x14ac:dyDescent="0.25">
      <c r="A324" s="83" t="s">
        <v>132</v>
      </c>
      <c r="B324" s="83" t="s">
        <v>13</v>
      </c>
      <c r="C324" s="83" t="s">
        <v>12</v>
      </c>
      <c r="D324" s="83" t="s">
        <v>8</v>
      </c>
      <c r="E324" s="84" t="str">
        <f t="shared" si="5"/>
        <v>Pedrosa : diagnóstico por imagen. Tratado de radiología clínica / eds. César Sánchez Alvárez-P</v>
      </c>
      <c r="F324" s="83"/>
      <c r="G324" s="83" t="s">
        <v>3445</v>
      </c>
      <c r="H324" s="83">
        <v>1997</v>
      </c>
      <c r="I324" s="83" t="s">
        <v>36</v>
      </c>
      <c r="J324" s="83" t="s">
        <v>2964</v>
      </c>
      <c r="K324" s="83" t="s">
        <v>3446</v>
      </c>
      <c r="L324" s="83" t="s">
        <v>1762</v>
      </c>
      <c r="M324" s="83" t="s">
        <v>40</v>
      </c>
      <c r="N324" s="83">
        <v>37146</v>
      </c>
      <c r="O324" s="83">
        <v>20</v>
      </c>
      <c r="P324" s="83" t="s">
        <v>3447</v>
      </c>
      <c r="Q324" s="83" t="s">
        <v>3444</v>
      </c>
      <c r="R324" s="83">
        <v>-2000</v>
      </c>
      <c r="S324" s="83" t="s">
        <v>1762</v>
      </c>
      <c r="T324" s="83" t="s">
        <v>3448</v>
      </c>
      <c r="U324" s="83" t="s">
        <v>153</v>
      </c>
      <c r="V324" s="83" t="s">
        <v>2126</v>
      </c>
      <c r="W324" s="83" t="s">
        <v>2127</v>
      </c>
      <c r="X324" s="83" t="s">
        <v>154</v>
      </c>
      <c r="Y324" s="83" t="s">
        <v>155</v>
      </c>
      <c r="Z324" s="83" t="s">
        <v>155</v>
      </c>
      <c r="AA324" s="83" t="s">
        <v>2082</v>
      </c>
      <c r="AB324" s="83" t="s">
        <v>3449</v>
      </c>
      <c r="AC324" s="83">
        <v>89</v>
      </c>
    </row>
    <row r="325" spans="1:29" ht="15" x14ac:dyDescent="0.25">
      <c r="A325" s="5" t="s">
        <v>132</v>
      </c>
      <c r="B325" s="5" t="s">
        <v>13</v>
      </c>
      <c r="C325" s="5" t="s">
        <v>12</v>
      </c>
      <c r="D325" s="5" t="s">
        <v>8</v>
      </c>
      <c r="E325" s="84" t="str">
        <f t="shared" si="5"/>
        <v>Radiología quirúrgica del toráx / Óscar Jaramillo Robledo, Fernando -lvarez López.</v>
      </c>
      <c r="F325" s="5" t="s">
        <v>3451</v>
      </c>
      <c r="G325" s="5" t="s">
        <v>3452</v>
      </c>
      <c r="H325" s="5">
        <v>2004</v>
      </c>
      <c r="I325" s="5" t="s">
        <v>36</v>
      </c>
      <c r="J325" s="5" t="s">
        <v>3453</v>
      </c>
      <c r="K325" s="5" t="s">
        <v>3454</v>
      </c>
      <c r="L325" s="5" t="s">
        <v>1762</v>
      </c>
      <c r="M325" s="5" t="s">
        <v>38</v>
      </c>
      <c r="N325" s="5">
        <v>29926</v>
      </c>
      <c r="O325" s="5">
        <v>10</v>
      </c>
      <c r="P325" s="5" t="s">
        <v>3455</v>
      </c>
      <c r="Q325" s="5" t="s">
        <v>3450</v>
      </c>
      <c r="R325" s="5">
        <v>2004</v>
      </c>
      <c r="S325" s="5" t="s">
        <v>1762</v>
      </c>
      <c r="T325" s="5" t="s">
        <v>3456</v>
      </c>
      <c r="U325" s="5" t="s">
        <v>153</v>
      </c>
      <c r="V325" s="5" t="s">
        <v>2824</v>
      </c>
      <c r="W325" s="5" t="s">
        <v>2825</v>
      </c>
      <c r="X325" s="5" t="s">
        <v>154</v>
      </c>
      <c r="Y325" s="5" t="s">
        <v>155</v>
      </c>
      <c r="Z325" s="5" t="s">
        <v>155</v>
      </c>
      <c r="AA325" s="5" t="s">
        <v>2082</v>
      </c>
      <c r="AB325" s="5" t="s">
        <v>3457</v>
      </c>
      <c r="AC325" s="5">
        <v>31</v>
      </c>
    </row>
    <row r="326" spans="1:29" ht="15" x14ac:dyDescent="0.25">
      <c r="A326" s="5" t="s">
        <v>132</v>
      </c>
      <c r="B326" s="5" t="s">
        <v>13</v>
      </c>
      <c r="C326" s="5" t="s">
        <v>12</v>
      </c>
      <c r="D326" s="5" t="s">
        <v>8</v>
      </c>
      <c r="E326" s="84" t="str">
        <f t="shared" si="5"/>
        <v>Bates : guía de exploración física e historia clínica / Lynn S. Bickley y Peter G. Szilagyi ; tr</v>
      </c>
      <c r="F326" s="5" t="s">
        <v>3469</v>
      </c>
      <c r="G326" s="5" t="s">
        <v>3470</v>
      </c>
      <c r="H326" s="5">
        <v>2013</v>
      </c>
      <c r="I326" s="5" t="s">
        <v>36</v>
      </c>
      <c r="J326" s="5" t="s">
        <v>3471</v>
      </c>
      <c r="K326" s="5" t="s">
        <v>3472</v>
      </c>
      <c r="L326" s="5" t="s">
        <v>1762</v>
      </c>
      <c r="M326" s="5" t="s">
        <v>43</v>
      </c>
      <c r="N326" s="5">
        <v>174330</v>
      </c>
      <c r="O326" s="5">
        <v>60</v>
      </c>
      <c r="P326" s="5" t="s">
        <v>3473</v>
      </c>
      <c r="Q326" s="5" t="s">
        <v>3468</v>
      </c>
      <c r="R326" s="5">
        <v>2013</v>
      </c>
      <c r="S326" s="5" t="s">
        <v>1762</v>
      </c>
      <c r="T326" s="5" t="s">
        <v>3474</v>
      </c>
      <c r="U326" s="5" t="s">
        <v>153</v>
      </c>
      <c r="V326" s="5" t="s">
        <v>2119</v>
      </c>
      <c r="W326" s="5" t="s">
        <v>2469</v>
      </c>
      <c r="X326" s="5" t="s">
        <v>154</v>
      </c>
      <c r="Y326" s="5" t="s">
        <v>155</v>
      </c>
      <c r="Z326" s="5" t="s">
        <v>155</v>
      </c>
      <c r="AA326" s="5" t="s">
        <v>2082</v>
      </c>
      <c r="AB326" s="5" t="s">
        <v>3475</v>
      </c>
      <c r="AC326" s="5">
        <v>167</v>
      </c>
    </row>
    <row r="327" spans="1:29" ht="15" x14ac:dyDescent="0.25">
      <c r="A327" s="83" t="s">
        <v>132</v>
      </c>
      <c r="B327" s="83" t="s">
        <v>13</v>
      </c>
      <c r="C327" s="83" t="s">
        <v>12</v>
      </c>
      <c r="D327" s="83" t="s">
        <v>8</v>
      </c>
      <c r="E327" s="84" t="str">
        <f t="shared" si="5"/>
        <v>Current : medical diagnosis &amp; treatment 2015 / editado por Maxine A. Papadakis y Stephen J. McPhee ;</v>
      </c>
      <c r="F327" s="83"/>
      <c r="G327" s="83" t="s">
        <v>3477</v>
      </c>
      <c r="H327" s="83">
        <v>2015</v>
      </c>
      <c r="I327" s="83" t="s">
        <v>37</v>
      </c>
      <c r="J327" s="83" t="s">
        <v>3478</v>
      </c>
      <c r="K327" s="83" t="s">
        <v>3479</v>
      </c>
      <c r="L327" s="83" t="s">
        <v>1762</v>
      </c>
      <c r="M327" s="83" t="s">
        <v>43</v>
      </c>
      <c r="N327" s="83">
        <v>171262</v>
      </c>
      <c r="O327" s="83">
        <v>10</v>
      </c>
      <c r="P327" s="83" t="s">
        <v>3480</v>
      </c>
      <c r="Q327" s="83" t="s">
        <v>3476</v>
      </c>
      <c r="R327" s="83">
        <v>2015</v>
      </c>
      <c r="S327" s="83" t="s">
        <v>1762</v>
      </c>
      <c r="T327" s="83" t="s">
        <v>3481</v>
      </c>
      <c r="U327" s="83" t="s">
        <v>153</v>
      </c>
      <c r="V327" s="83" t="s">
        <v>2119</v>
      </c>
      <c r="W327" s="83" t="s">
        <v>2469</v>
      </c>
      <c r="X327" s="83" t="s">
        <v>154</v>
      </c>
      <c r="Y327" s="83" t="s">
        <v>155</v>
      </c>
      <c r="Z327" s="83" t="s">
        <v>155</v>
      </c>
      <c r="AA327" s="83" t="s">
        <v>2082</v>
      </c>
      <c r="AB327" s="83" t="s">
        <v>3482</v>
      </c>
      <c r="AC327" s="83">
        <v>1</v>
      </c>
    </row>
    <row r="328" spans="1:29" ht="15" x14ac:dyDescent="0.25">
      <c r="A328" s="5" t="s">
        <v>133</v>
      </c>
      <c r="B328" s="5" t="s">
        <v>13</v>
      </c>
      <c r="C328" s="5" t="s">
        <v>12</v>
      </c>
      <c r="D328" s="5" t="s">
        <v>8</v>
      </c>
      <c r="E328" s="84" t="str">
        <f t="shared" si="5"/>
        <v>Problem-oriented medical diagnosis / ed. H. Harold Friedman.</v>
      </c>
      <c r="F328" s="5"/>
      <c r="G328" s="5" t="s">
        <v>2120</v>
      </c>
      <c r="H328" s="5">
        <v>2001</v>
      </c>
      <c r="I328" s="5" t="s">
        <v>37</v>
      </c>
      <c r="J328" s="5" t="s">
        <v>3484</v>
      </c>
      <c r="K328" s="5" t="s">
        <v>3485</v>
      </c>
      <c r="L328" s="5" t="s">
        <v>1762</v>
      </c>
      <c r="M328" s="5" t="s">
        <v>38</v>
      </c>
      <c r="N328" s="5">
        <v>51946</v>
      </c>
      <c r="O328" s="5">
        <v>10</v>
      </c>
      <c r="P328" s="5" t="s">
        <v>3486</v>
      </c>
      <c r="Q328" s="5" t="s">
        <v>3483</v>
      </c>
      <c r="R328" s="5">
        <v>2001</v>
      </c>
      <c r="S328" s="5" t="s">
        <v>1762</v>
      </c>
      <c r="T328" s="5" t="s">
        <v>3487</v>
      </c>
      <c r="U328" s="5" t="s">
        <v>153</v>
      </c>
      <c r="V328" s="5" t="s">
        <v>2119</v>
      </c>
      <c r="W328" s="5" t="s">
        <v>2469</v>
      </c>
      <c r="X328" s="5" t="s">
        <v>154</v>
      </c>
      <c r="Y328" s="5" t="s">
        <v>155</v>
      </c>
      <c r="Z328" s="5" t="s">
        <v>155</v>
      </c>
      <c r="AA328" s="5" t="s">
        <v>2082</v>
      </c>
      <c r="AB328" s="5" t="s">
        <v>3488</v>
      </c>
      <c r="AC328" s="5">
        <v>1</v>
      </c>
    </row>
    <row r="329" spans="1:29" ht="15" x14ac:dyDescent="0.25">
      <c r="A329" s="5" t="s">
        <v>132</v>
      </c>
      <c r="B329" s="5" t="s">
        <v>13</v>
      </c>
      <c r="C329" s="5" t="s">
        <v>12</v>
      </c>
      <c r="D329" s="5" t="s">
        <v>8</v>
      </c>
      <c r="E329" s="84" t="str">
        <f t="shared" si="5"/>
        <v>Diagnóstico por imagen : compendio de radiología clínica / César Sánchez Alvarez-Pedrosa ; Rafa</v>
      </c>
      <c r="F329" s="5" t="s">
        <v>3492</v>
      </c>
      <c r="G329" s="5" t="s">
        <v>3493</v>
      </c>
      <c r="H329" s="5">
        <v>1994</v>
      </c>
      <c r="I329" s="5" t="s">
        <v>36</v>
      </c>
      <c r="J329" s="5" t="s">
        <v>3494</v>
      </c>
      <c r="K329" s="5" t="s">
        <v>3495</v>
      </c>
      <c r="L329" s="5" t="s">
        <v>1762</v>
      </c>
      <c r="M329" s="5" t="s">
        <v>40</v>
      </c>
      <c r="N329" s="5">
        <v>35367</v>
      </c>
      <c r="O329" s="5">
        <v>20</v>
      </c>
      <c r="P329" s="5" t="s">
        <v>3496</v>
      </c>
      <c r="Q329" s="5" t="s">
        <v>3491</v>
      </c>
      <c r="R329" s="5">
        <v>-2000</v>
      </c>
      <c r="S329" s="5" t="s">
        <v>1762</v>
      </c>
      <c r="T329" s="5" t="s">
        <v>3497</v>
      </c>
      <c r="U329" s="5" t="s">
        <v>153</v>
      </c>
      <c r="V329" s="5" t="s">
        <v>2126</v>
      </c>
      <c r="W329" s="5" t="s">
        <v>2127</v>
      </c>
      <c r="X329" s="5" t="s">
        <v>154</v>
      </c>
      <c r="Y329" s="5" t="s">
        <v>155</v>
      </c>
      <c r="Z329" s="5" t="s">
        <v>155</v>
      </c>
      <c r="AA329" s="5" t="s">
        <v>2082</v>
      </c>
      <c r="AB329" s="5" t="s">
        <v>3498</v>
      </c>
      <c r="AC329" s="5">
        <v>50</v>
      </c>
    </row>
    <row r="330" spans="1:29" ht="15" x14ac:dyDescent="0.25">
      <c r="A330" s="83" t="s">
        <v>132</v>
      </c>
      <c r="B330" s="83" t="s">
        <v>13</v>
      </c>
      <c r="C330" s="83" t="s">
        <v>12</v>
      </c>
      <c r="D330" s="83" t="s">
        <v>8</v>
      </c>
      <c r="E330" s="84" t="str">
        <f t="shared" si="5"/>
        <v>Elección de pruebas de laboratorio / Carl E., Speicher.</v>
      </c>
      <c r="F330" s="83" t="s">
        <v>3504</v>
      </c>
      <c r="G330" s="83" t="s">
        <v>2837</v>
      </c>
      <c r="H330" s="83">
        <v>1992</v>
      </c>
      <c r="I330" s="83" t="s">
        <v>36</v>
      </c>
      <c r="J330" s="83" t="s">
        <v>3505</v>
      </c>
      <c r="K330" s="83" t="s">
        <v>3506</v>
      </c>
      <c r="L330" s="83" t="s">
        <v>1762</v>
      </c>
      <c r="M330" s="83" t="s">
        <v>40</v>
      </c>
      <c r="N330" s="83">
        <v>30336</v>
      </c>
      <c r="O330" s="83">
        <v>20</v>
      </c>
      <c r="P330" s="83" t="s">
        <v>3507</v>
      </c>
      <c r="Q330" s="83" t="s">
        <v>3503</v>
      </c>
      <c r="R330" s="83">
        <v>-2000</v>
      </c>
      <c r="S330" s="83" t="s">
        <v>1762</v>
      </c>
      <c r="T330" s="83" t="s">
        <v>3508</v>
      </c>
      <c r="U330" s="83" t="s">
        <v>153</v>
      </c>
      <c r="V330" s="83" t="s">
        <v>2119</v>
      </c>
      <c r="W330" s="83" t="s">
        <v>2469</v>
      </c>
      <c r="X330" s="83" t="s">
        <v>154</v>
      </c>
      <c r="Y330" s="83" t="s">
        <v>155</v>
      </c>
      <c r="Z330" s="83" t="s">
        <v>155</v>
      </c>
      <c r="AA330" s="83" t="s">
        <v>2082</v>
      </c>
      <c r="AB330" s="83" t="s">
        <v>3509</v>
      </c>
      <c r="AC330" s="83">
        <v>1</v>
      </c>
    </row>
    <row r="331" spans="1:29" ht="15" x14ac:dyDescent="0.25">
      <c r="A331" s="83" t="s">
        <v>132</v>
      </c>
      <c r="B331" s="83" t="s">
        <v>13</v>
      </c>
      <c r="C331" s="83" t="s">
        <v>12</v>
      </c>
      <c r="D331" s="83" t="s">
        <v>8</v>
      </c>
      <c r="E331" s="84" t="str">
        <f t="shared" si="5"/>
        <v>Syllabus CNR 2002 : Radiología en patología cardiovascular / Coeds. Lluis Donoso i Bach, Antonio H</v>
      </c>
      <c r="F331" s="83"/>
      <c r="G331" s="83" t="s">
        <v>3521</v>
      </c>
      <c r="H331" s="83">
        <v>2002</v>
      </c>
      <c r="I331" s="83" t="s">
        <v>36</v>
      </c>
      <c r="J331" s="83" t="s">
        <v>3522</v>
      </c>
      <c r="K331" s="83" t="s">
        <v>3523</v>
      </c>
      <c r="L331" s="83" t="s">
        <v>1762</v>
      </c>
      <c r="M331" s="83" t="s">
        <v>38</v>
      </c>
      <c r="N331" s="83">
        <v>53348</v>
      </c>
      <c r="O331" s="83">
        <v>10</v>
      </c>
      <c r="P331" s="83" t="s">
        <v>3524</v>
      </c>
      <c r="Q331" s="83" t="s">
        <v>3520</v>
      </c>
      <c r="R331" s="83">
        <v>2002</v>
      </c>
      <c r="S331" s="83" t="s">
        <v>1762</v>
      </c>
      <c r="T331" s="83" t="s">
        <v>3525</v>
      </c>
      <c r="U331" s="83" t="s">
        <v>153</v>
      </c>
      <c r="V331" s="83" t="s">
        <v>2126</v>
      </c>
      <c r="W331" s="83" t="s">
        <v>2127</v>
      </c>
      <c r="X331" s="83" t="s">
        <v>154</v>
      </c>
      <c r="Y331" s="83" t="s">
        <v>155</v>
      </c>
      <c r="Z331" s="83" t="s">
        <v>155</v>
      </c>
      <c r="AA331" s="83" t="s">
        <v>2082</v>
      </c>
      <c r="AB331" s="83" t="s">
        <v>3526</v>
      </c>
      <c r="AC331" s="83">
        <v>7</v>
      </c>
    </row>
    <row r="332" spans="1:29" ht="15" x14ac:dyDescent="0.25">
      <c r="A332" s="83" t="s">
        <v>132</v>
      </c>
      <c r="B332" s="83" t="s">
        <v>13</v>
      </c>
      <c r="C332" s="83" t="s">
        <v>12</v>
      </c>
      <c r="D332" s="83" t="s">
        <v>8</v>
      </c>
      <c r="E332" s="84" t="str">
        <f t="shared" si="5"/>
        <v>Radiología 101 : las bases y fundamentos de los estudios de imagen / editores, William E. Erkonene</v>
      </c>
      <c r="F332" s="83"/>
      <c r="G332" s="83" t="s">
        <v>3534</v>
      </c>
      <c r="H332" s="83">
        <v>2010</v>
      </c>
      <c r="I332" s="83" t="s">
        <v>36</v>
      </c>
      <c r="J332" s="83" t="s">
        <v>3535</v>
      </c>
      <c r="K332" s="83" t="s">
        <v>2919</v>
      </c>
      <c r="L332" s="83" t="s">
        <v>1762</v>
      </c>
      <c r="M332" s="83" t="s">
        <v>38</v>
      </c>
      <c r="N332" s="83">
        <v>254297</v>
      </c>
      <c r="O332" s="83">
        <v>10</v>
      </c>
      <c r="P332" s="83" t="s">
        <v>3536</v>
      </c>
      <c r="Q332" s="83" t="s">
        <v>3533</v>
      </c>
      <c r="R332" s="83">
        <v>2010</v>
      </c>
      <c r="S332" s="83" t="s">
        <v>1762</v>
      </c>
      <c r="T332" s="83" t="s">
        <v>3537</v>
      </c>
      <c r="U332" s="83" t="s">
        <v>153</v>
      </c>
      <c r="V332" s="83" t="s">
        <v>2126</v>
      </c>
      <c r="W332" s="83" t="s">
        <v>2127</v>
      </c>
      <c r="X332" s="83" t="s">
        <v>154</v>
      </c>
      <c r="Y332" s="83" t="s">
        <v>155</v>
      </c>
      <c r="Z332" s="83" t="s">
        <v>155</v>
      </c>
      <c r="AA332" s="83" t="s">
        <v>2082</v>
      </c>
      <c r="AB332" s="83" t="s">
        <v>3538</v>
      </c>
      <c r="AC332" s="83">
        <v>150</v>
      </c>
    </row>
    <row r="333" spans="1:29" ht="15" x14ac:dyDescent="0.25">
      <c r="A333" s="83" t="s">
        <v>132</v>
      </c>
      <c r="B333" s="83" t="s">
        <v>13</v>
      </c>
      <c r="C333" s="83" t="s">
        <v>12</v>
      </c>
      <c r="D333" s="83" t="s">
        <v>8</v>
      </c>
      <c r="E333" s="84" t="str">
        <f t="shared" si="5"/>
        <v>Lo esencial en ECOE en medicina y cirugía / Aneel Bhangu ; director Daniel Horton-Szar.</v>
      </c>
      <c r="F333" s="83" t="s">
        <v>3542</v>
      </c>
      <c r="G333" s="83" t="s">
        <v>2107</v>
      </c>
      <c r="H333" s="83">
        <v>2010</v>
      </c>
      <c r="I333" s="83" t="s">
        <v>36</v>
      </c>
      <c r="J333" s="83" t="s">
        <v>3543</v>
      </c>
      <c r="K333" s="83" t="s">
        <v>3544</v>
      </c>
      <c r="L333" s="83" t="s">
        <v>1762</v>
      </c>
      <c r="M333" s="83" t="s">
        <v>38</v>
      </c>
      <c r="N333" s="83">
        <v>256268</v>
      </c>
      <c r="O333" s="83">
        <v>10</v>
      </c>
      <c r="P333" s="83" t="s">
        <v>3545</v>
      </c>
      <c r="Q333" s="83" t="s">
        <v>3541</v>
      </c>
      <c r="R333" s="83">
        <v>2010</v>
      </c>
      <c r="S333" s="83" t="s">
        <v>1762</v>
      </c>
      <c r="T333" s="83" t="s">
        <v>3546</v>
      </c>
      <c r="U333" s="83" t="s">
        <v>153</v>
      </c>
      <c r="V333" s="83" t="s">
        <v>2119</v>
      </c>
      <c r="W333" s="83" t="s">
        <v>2469</v>
      </c>
      <c r="X333" s="83" t="s">
        <v>154</v>
      </c>
      <c r="Y333" s="83" t="s">
        <v>155</v>
      </c>
      <c r="Z333" s="83" t="s">
        <v>155</v>
      </c>
      <c r="AA333" s="83" t="s">
        <v>2082</v>
      </c>
      <c r="AB333" s="83" t="s">
        <v>3547</v>
      </c>
      <c r="AC333" s="83">
        <v>79</v>
      </c>
    </row>
    <row r="334" spans="1:29" ht="15" x14ac:dyDescent="0.25">
      <c r="A334" s="5" t="s">
        <v>132</v>
      </c>
      <c r="B334" s="5" t="s">
        <v>13</v>
      </c>
      <c r="C334" s="5" t="s">
        <v>12</v>
      </c>
      <c r="D334" s="5" t="s">
        <v>8</v>
      </c>
      <c r="E334" s="84" t="str">
        <f t="shared" si="5"/>
        <v>Guía de pruebas diagnósticas y de laboratorio / Kathleen Deska Pagana, Timothy J. Pagana ; traducc</v>
      </c>
      <c r="F334" s="5" t="s">
        <v>3190</v>
      </c>
      <c r="G334" s="5" t="s">
        <v>692</v>
      </c>
      <c r="H334" s="5">
        <v>2014</v>
      </c>
      <c r="I334" s="5" t="s">
        <v>36</v>
      </c>
      <c r="J334" s="5" t="s">
        <v>3549</v>
      </c>
      <c r="K334" s="5" t="s">
        <v>3550</v>
      </c>
      <c r="L334" s="5" t="s">
        <v>1762</v>
      </c>
      <c r="M334" s="5" t="s">
        <v>43</v>
      </c>
      <c r="N334" s="5">
        <v>166638</v>
      </c>
      <c r="O334" s="5">
        <v>10</v>
      </c>
      <c r="P334" s="5" t="s">
        <v>3551</v>
      </c>
      <c r="Q334" s="5" t="s">
        <v>3548</v>
      </c>
      <c r="R334" s="5">
        <v>2014</v>
      </c>
      <c r="S334" s="5" t="s">
        <v>1762</v>
      </c>
      <c r="T334" s="5" t="s">
        <v>3552</v>
      </c>
      <c r="U334" s="5" t="s">
        <v>153</v>
      </c>
      <c r="V334" s="5" t="s">
        <v>2119</v>
      </c>
      <c r="W334" s="5" t="s">
        <v>2469</v>
      </c>
      <c r="X334" s="5" t="s">
        <v>154</v>
      </c>
      <c r="Y334" s="5" t="s">
        <v>155</v>
      </c>
      <c r="Z334" s="5" t="s">
        <v>155</v>
      </c>
      <c r="AA334" s="5" t="s">
        <v>2082</v>
      </c>
      <c r="AB334" s="5" t="s">
        <v>3553</v>
      </c>
      <c r="AC334" s="5">
        <v>28</v>
      </c>
    </row>
    <row r="335" spans="1:29" ht="15" x14ac:dyDescent="0.25">
      <c r="A335" s="5" t="s">
        <v>132</v>
      </c>
      <c r="B335" s="5" t="s">
        <v>13</v>
      </c>
      <c r="C335" s="5" t="s">
        <v>12</v>
      </c>
      <c r="D335" s="5" t="s">
        <v>8</v>
      </c>
      <c r="E335" s="84" t="str">
        <f t="shared" si="5"/>
        <v>Radiología básica : aspectos fundamentales / William Herring ; traducción de Elsevier España.</v>
      </c>
      <c r="F335" s="5" t="s">
        <v>2917</v>
      </c>
      <c r="G335" s="5" t="s">
        <v>3368</v>
      </c>
      <c r="H335" s="5">
        <v>2016</v>
      </c>
      <c r="I335" s="5" t="s">
        <v>36</v>
      </c>
      <c r="J335" s="5" t="s">
        <v>3557</v>
      </c>
      <c r="K335" s="5" t="s">
        <v>3558</v>
      </c>
      <c r="L335" s="5" t="s">
        <v>1762</v>
      </c>
      <c r="M335" s="5" t="s">
        <v>43</v>
      </c>
      <c r="N335" s="5">
        <v>183212</v>
      </c>
      <c r="O335" s="5">
        <v>10</v>
      </c>
      <c r="P335" s="5" t="s">
        <v>3559</v>
      </c>
      <c r="Q335" s="5" t="s">
        <v>3556</v>
      </c>
      <c r="R335" s="5">
        <v>2016</v>
      </c>
      <c r="S335" s="5" t="s">
        <v>1762</v>
      </c>
      <c r="T335" s="5" t="s">
        <v>3560</v>
      </c>
      <c r="U335" s="5" t="s">
        <v>153</v>
      </c>
      <c r="V335" s="5" t="s">
        <v>2126</v>
      </c>
      <c r="W335" s="5" t="s">
        <v>2127</v>
      </c>
      <c r="X335" s="5" t="s">
        <v>154</v>
      </c>
      <c r="Y335" s="5" t="s">
        <v>155</v>
      </c>
      <c r="Z335" s="5" t="s">
        <v>155</v>
      </c>
      <c r="AA335" s="5" t="s">
        <v>2082</v>
      </c>
      <c r="AB335" s="5" t="s">
        <v>3561</v>
      </c>
      <c r="AC335" s="5">
        <v>152</v>
      </c>
    </row>
    <row r="336" spans="1:29" ht="15" x14ac:dyDescent="0.25">
      <c r="A336" s="5" t="s">
        <v>132</v>
      </c>
      <c r="B336" s="5" t="s">
        <v>13</v>
      </c>
      <c r="C336" s="5" t="s">
        <v>12</v>
      </c>
      <c r="D336" s="5" t="s">
        <v>8</v>
      </c>
      <c r="E336" s="84" t="str">
        <f t="shared" si="5"/>
        <v>Decision making in health and medicine : integrating evidence and values / M. G. Myriam Hunink... [e</v>
      </c>
      <c r="F336" s="5"/>
      <c r="G336" s="5" t="s">
        <v>3565</v>
      </c>
      <c r="H336" s="5">
        <v>2001</v>
      </c>
      <c r="I336" s="5" t="s">
        <v>37</v>
      </c>
      <c r="J336" s="5" t="s">
        <v>3566</v>
      </c>
      <c r="K336" s="5" t="s">
        <v>3567</v>
      </c>
      <c r="L336" s="5" t="s">
        <v>1762</v>
      </c>
      <c r="M336" s="5" t="s">
        <v>38</v>
      </c>
      <c r="N336" s="5">
        <v>101073</v>
      </c>
      <c r="O336" s="5">
        <v>10</v>
      </c>
      <c r="P336" s="5" t="s">
        <v>3568</v>
      </c>
      <c r="Q336" s="5" t="s">
        <v>3564</v>
      </c>
      <c r="R336" s="5">
        <v>2001</v>
      </c>
      <c r="S336" s="5" t="s">
        <v>1762</v>
      </c>
      <c r="T336" s="5" t="s">
        <v>3569</v>
      </c>
      <c r="U336" s="5" t="s">
        <v>153</v>
      </c>
      <c r="V336" s="5" t="s">
        <v>2119</v>
      </c>
      <c r="W336" s="5" t="s">
        <v>2469</v>
      </c>
      <c r="X336" s="5" t="s">
        <v>154</v>
      </c>
      <c r="Y336" s="5" t="s">
        <v>155</v>
      </c>
      <c r="Z336" s="5" t="s">
        <v>155</v>
      </c>
      <c r="AA336" s="5" t="s">
        <v>2082</v>
      </c>
      <c r="AB336" s="5" t="s">
        <v>3570</v>
      </c>
      <c r="AC336" s="5">
        <v>8</v>
      </c>
    </row>
    <row r="337" spans="1:29" ht="15" x14ac:dyDescent="0.25">
      <c r="A337" s="83" t="s">
        <v>132</v>
      </c>
      <c r="B337" s="83" t="s">
        <v>13</v>
      </c>
      <c r="C337" s="83" t="s">
        <v>12</v>
      </c>
      <c r="D337" s="83" t="s">
        <v>8</v>
      </c>
      <c r="E337" s="84" t="str">
        <f t="shared" si="5"/>
        <v>Valoración física / Patricia A. Potter.</v>
      </c>
      <c r="F337" s="83" t="s">
        <v>3007</v>
      </c>
      <c r="G337" s="83" t="s">
        <v>3572</v>
      </c>
      <c r="H337" s="83">
        <v>1992</v>
      </c>
      <c r="I337" s="83" t="s">
        <v>36</v>
      </c>
      <c r="J337" s="83" t="s">
        <v>3573</v>
      </c>
      <c r="K337" s="83" t="s">
        <v>3574</v>
      </c>
      <c r="L337" s="83" t="s">
        <v>1762</v>
      </c>
      <c r="M337" s="83" t="s">
        <v>40</v>
      </c>
      <c r="N337" s="83">
        <v>29380</v>
      </c>
      <c r="O337" s="83">
        <v>10</v>
      </c>
      <c r="P337" s="83" t="s">
        <v>3575</v>
      </c>
      <c r="Q337" s="83" t="s">
        <v>3571</v>
      </c>
      <c r="R337" s="83">
        <v>-2000</v>
      </c>
      <c r="S337" s="83" t="s">
        <v>1762</v>
      </c>
      <c r="T337" s="83" t="s">
        <v>3576</v>
      </c>
      <c r="U337" s="83" t="s">
        <v>153</v>
      </c>
      <c r="V337" s="83" t="s">
        <v>2119</v>
      </c>
      <c r="W337" s="83" t="s">
        <v>2469</v>
      </c>
      <c r="X337" s="83" t="s">
        <v>154</v>
      </c>
      <c r="Y337" s="83" t="s">
        <v>155</v>
      </c>
      <c r="Z337" s="83" t="s">
        <v>155</v>
      </c>
      <c r="AA337" s="83" t="s">
        <v>2082</v>
      </c>
      <c r="AB337" s="83" t="s">
        <v>3577</v>
      </c>
      <c r="AC337" s="83">
        <v>28</v>
      </c>
    </row>
    <row r="338" spans="1:29" ht="15" x14ac:dyDescent="0.25">
      <c r="A338" s="83" t="s">
        <v>132</v>
      </c>
      <c r="B338" s="83" t="s">
        <v>13</v>
      </c>
      <c r="C338" s="83" t="s">
        <v>12</v>
      </c>
      <c r="D338" s="83" t="s">
        <v>8</v>
      </c>
      <c r="E338" s="84" t="str">
        <f t="shared" si="5"/>
        <v>Manual para el examen físico del normal y métodos de exploracion / Adolfo León Uribe Mesa.</v>
      </c>
      <c r="F338" s="83" t="s">
        <v>3581</v>
      </c>
      <c r="G338" s="83" t="s">
        <v>2444</v>
      </c>
      <c r="H338" s="83">
        <v>2010</v>
      </c>
      <c r="I338" s="83" t="s">
        <v>36</v>
      </c>
      <c r="J338" s="83" t="s">
        <v>3582</v>
      </c>
      <c r="K338" s="83" t="s">
        <v>3016</v>
      </c>
      <c r="L338" s="83" t="s">
        <v>1762</v>
      </c>
      <c r="M338" s="83" t="s">
        <v>38</v>
      </c>
      <c r="N338" s="83">
        <v>177587</v>
      </c>
      <c r="O338" s="83">
        <v>10</v>
      </c>
      <c r="P338" s="83" t="s">
        <v>3583</v>
      </c>
      <c r="Q338" s="83" t="s">
        <v>3580</v>
      </c>
      <c r="R338" s="83">
        <v>2010</v>
      </c>
      <c r="S338" s="83" t="s">
        <v>1762</v>
      </c>
      <c r="T338" s="83" t="s">
        <v>3584</v>
      </c>
      <c r="U338" s="83" t="s">
        <v>153</v>
      </c>
      <c r="V338" s="83" t="s">
        <v>2119</v>
      </c>
      <c r="W338" s="83" t="s">
        <v>2469</v>
      </c>
      <c r="X338" s="83" t="s">
        <v>154</v>
      </c>
      <c r="Y338" s="83" t="s">
        <v>155</v>
      </c>
      <c r="Z338" s="83" t="s">
        <v>155</v>
      </c>
      <c r="AA338" s="83" t="s">
        <v>2082</v>
      </c>
      <c r="AB338" s="83" t="s">
        <v>3585</v>
      </c>
      <c r="AC338" s="83">
        <v>50</v>
      </c>
    </row>
    <row r="339" spans="1:29" ht="15" x14ac:dyDescent="0.25">
      <c r="A339" s="5" t="s">
        <v>132</v>
      </c>
      <c r="B339" s="5" t="s">
        <v>13</v>
      </c>
      <c r="C339" s="5" t="s">
        <v>12</v>
      </c>
      <c r="D339" s="5" t="s">
        <v>8</v>
      </c>
      <c r="E339" s="84" t="str">
        <f t="shared" si="5"/>
        <v>El laboratorio en la clínica : metodología analítica, fisiopatología e interpretación semiológ</v>
      </c>
      <c r="F339" s="5" t="s">
        <v>3591</v>
      </c>
      <c r="G339" s="5" t="s">
        <v>3592</v>
      </c>
      <c r="H339" s="5">
        <v>1981</v>
      </c>
      <c r="I339" s="5" t="s">
        <v>36</v>
      </c>
      <c r="J339" s="5" t="s">
        <v>3593</v>
      </c>
      <c r="K339" s="5" t="s">
        <v>3594</v>
      </c>
      <c r="L339" s="5" t="s">
        <v>1762</v>
      </c>
      <c r="M339" s="5" t="s">
        <v>39</v>
      </c>
      <c r="N339" s="5">
        <v>29910</v>
      </c>
      <c r="O339" s="5">
        <v>10</v>
      </c>
      <c r="P339" s="5" t="s">
        <v>3595</v>
      </c>
      <c r="Q339" s="5" t="s">
        <v>3590</v>
      </c>
      <c r="R339" s="5">
        <v>-2000</v>
      </c>
      <c r="S339" s="5" t="s">
        <v>1762</v>
      </c>
      <c r="T339" s="5" t="s">
        <v>3596</v>
      </c>
      <c r="U339" s="5" t="s">
        <v>153</v>
      </c>
      <c r="V339" s="5" t="s">
        <v>2119</v>
      </c>
      <c r="W339" s="5" t="s">
        <v>2469</v>
      </c>
      <c r="X339" s="5" t="s">
        <v>154</v>
      </c>
      <c r="Y339" s="5" t="s">
        <v>155</v>
      </c>
      <c r="Z339" s="5" t="s">
        <v>155</v>
      </c>
      <c r="AA339" s="5" t="s">
        <v>2082</v>
      </c>
      <c r="AB339" s="5" t="s">
        <v>3597</v>
      </c>
      <c r="AC339" s="5">
        <v>8</v>
      </c>
    </row>
    <row r="340" spans="1:29" ht="15" x14ac:dyDescent="0.25">
      <c r="A340" s="83" t="s">
        <v>132</v>
      </c>
      <c r="B340" s="83" t="s">
        <v>13</v>
      </c>
      <c r="C340" s="83" t="s">
        <v>12</v>
      </c>
      <c r="D340" s="83" t="s">
        <v>8</v>
      </c>
      <c r="E340" s="84" t="str">
        <f t="shared" si="5"/>
        <v>Guía Mosby de exploración física / Henry M. Seidel ... [et al.].</v>
      </c>
      <c r="F340" s="83"/>
      <c r="G340" s="83" t="s">
        <v>2110</v>
      </c>
      <c r="H340" s="83">
        <v>2011</v>
      </c>
      <c r="I340" s="83" t="s">
        <v>36</v>
      </c>
      <c r="J340" s="83" t="s">
        <v>3603</v>
      </c>
      <c r="K340" s="83" t="s">
        <v>3604</v>
      </c>
      <c r="L340" s="83" t="s">
        <v>1762</v>
      </c>
      <c r="M340" s="83" t="s">
        <v>43</v>
      </c>
      <c r="N340" s="83">
        <v>158183</v>
      </c>
      <c r="O340" s="83">
        <v>20</v>
      </c>
      <c r="P340" s="83" t="s">
        <v>3605</v>
      </c>
      <c r="Q340" s="83" t="s">
        <v>3602</v>
      </c>
      <c r="R340" s="83">
        <v>2011</v>
      </c>
      <c r="S340" s="83" t="s">
        <v>1762</v>
      </c>
      <c r="T340" s="83" t="s">
        <v>3606</v>
      </c>
      <c r="U340" s="83" t="s">
        <v>153</v>
      </c>
      <c r="V340" s="83" t="s">
        <v>2592</v>
      </c>
      <c r="W340" s="83" t="s">
        <v>2562</v>
      </c>
      <c r="X340" s="83" t="s">
        <v>154</v>
      </c>
      <c r="Y340" s="83" t="s">
        <v>155</v>
      </c>
      <c r="Z340" s="83" t="s">
        <v>155</v>
      </c>
      <c r="AA340" s="83" t="s">
        <v>2082</v>
      </c>
      <c r="AB340" s="83" t="s">
        <v>3607</v>
      </c>
      <c r="AC340" s="83">
        <v>83</v>
      </c>
    </row>
    <row r="341" spans="1:29" ht="15" x14ac:dyDescent="0.25">
      <c r="A341" s="5" t="s">
        <v>132</v>
      </c>
      <c r="B341" s="5" t="s">
        <v>13</v>
      </c>
      <c r="C341" s="5" t="s">
        <v>12</v>
      </c>
      <c r="D341" s="5" t="s">
        <v>8</v>
      </c>
      <c r="E341" s="84" t="str">
        <f t="shared" si="5"/>
        <v>Atlas de anatomía ecográfica : características ecográficas normales como base para el diagnósti</v>
      </c>
      <c r="F341" s="5" t="s">
        <v>3621</v>
      </c>
      <c r="G341" s="5" t="s">
        <v>2376</v>
      </c>
      <c r="H341" s="5">
        <v>1991</v>
      </c>
      <c r="I341" s="5" t="s">
        <v>36</v>
      </c>
      <c r="J341" s="5" t="s">
        <v>3622</v>
      </c>
      <c r="K341" s="5" t="s">
        <v>3623</v>
      </c>
      <c r="L341" s="5" t="s">
        <v>1762</v>
      </c>
      <c r="M341" s="5" t="s">
        <v>40</v>
      </c>
      <c r="N341" s="5">
        <v>33921</v>
      </c>
      <c r="O341" s="5">
        <v>10</v>
      </c>
      <c r="P341" s="5" t="s">
        <v>3624</v>
      </c>
      <c r="Q341" s="5" t="s">
        <v>3620</v>
      </c>
      <c r="R341" s="5">
        <v>-2000</v>
      </c>
      <c r="S341" s="5" t="s">
        <v>1762</v>
      </c>
      <c r="T341" s="5" t="s">
        <v>3625</v>
      </c>
      <c r="U341" s="5" t="s">
        <v>153</v>
      </c>
      <c r="V341" s="5" t="s">
        <v>3033</v>
      </c>
      <c r="W341" s="5" t="s">
        <v>3034</v>
      </c>
      <c r="X341" s="5" t="s">
        <v>154</v>
      </c>
      <c r="Y341" s="5" t="s">
        <v>155</v>
      </c>
      <c r="Z341" s="5" t="s">
        <v>155</v>
      </c>
      <c r="AA341" s="5" t="s">
        <v>2082</v>
      </c>
      <c r="AB341" s="5" t="s">
        <v>3626</v>
      </c>
      <c r="AC341" s="5">
        <v>5</v>
      </c>
    </row>
    <row r="342" spans="1:29" ht="15" x14ac:dyDescent="0.25">
      <c r="A342" s="5" t="s">
        <v>132</v>
      </c>
      <c r="B342" s="5" t="s">
        <v>14</v>
      </c>
      <c r="C342" s="5" t="s">
        <v>2078</v>
      </c>
      <c r="D342" s="5" t="s">
        <v>2077</v>
      </c>
      <c r="E342" s="84" t="str">
        <f t="shared" si="5"/>
        <v>Modificación en la técnica del exámen videograbación</v>
      </c>
      <c r="F342" s="5"/>
      <c r="G342" s="5" t="s">
        <v>3630</v>
      </c>
      <c r="H342" s="5">
        <v>1976</v>
      </c>
      <c r="I342" s="5" t="s">
        <v>36</v>
      </c>
      <c r="J342" s="5"/>
      <c r="K342" s="5" t="s">
        <v>3631</v>
      </c>
      <c r="L342" s="5" t="s">
        <v>1762</v>
      </c>
      <c r="M342" s="5" t="s">
        <v>42</v>
      </c>
      <c r="N342" s="5">
        <v>90252</v>
      </c>
      <c r="O342" s="5">
        <v>40</v>
      </c>
      <c r="P342" s="5" t="s">
        <v>3632</v>
      </c>
      <c r="Q342" s="5" t="s">
        <v>3629</v>
      </c>
      <c r="R342" s="5">
        <v>-2000</v>
      </c>
      <c r="S342" s="5" t="s">
        <v>1762</v>
      </c>
      <c r="T342" s="5" t="s">
        <v>3633</v>
      </c>
      <c r="U342" s="5" t="s">
        <v>153</v>
      </c>
      <c r="V342" s="5" t="s">
        <v>2119</v>
      </c>
      <c r="W342" s="5" t="s">
        <v>2469</v>
      </c>
      <c r="X342" s="5" t="s">
        <v>154</v>
      </c>
      <c r="Y342" s="5" t="s">
        <v>155</v>
      </c>
      <c r="Z342" s="5" t="s">
        <v>155</v>
      </c>
      <c r="AA342" s="5" t="s">
        <v>2082</v>
      </c>
      <c r="AB342" s="5" t="s">
        <v>3634</v>
      </c>
      <c r="AC342" s="5">
        <v>13</v>
      </c>
    </row>
    <row r="343" spans="1:29" ht="15" x14ac:dyDescent="0.25">
      <c r="A343" s="83" t="s">
        <v>132</v>
      </c>
      <c r="B343" s="83" t="s">
        <v>13</v>
      </c>
      <c r="C343" s="83" t="s">
        <v>12</v>
      </c>
      <c r="D343" s="83" t="s">
        <v>8</v>
      </c>
      <c r="E343" s="84" t="str">
        <f t="shared" si="5"/>
        <v>Funciones vitales : examen y valoración.</v>
      </c>
      <c r="F343" s="83"/>
      <c r="G343" s="83" t="s">
        <v>3636</v>
      </c>
      <c r="H343" s="83">
        <v>1986</v>
      </c>
      <c r="I343" s="83" t="s">
        <v>36</v>
      </c>
      <c r="J343" s="83" t="s">
        <v>3637</v>
      </c>
      <c r="K343" s="83" t="s">
        <v>3638</v>
      </c>
      <c r="L343" s="83" t="s">
        <v>1762</v>
      </c>
      <c r="M343" s="83" t="s">
        <v>39</v>
      </c>
      <c r="N343" s="83">
        <v>30229</v>
      </c>
      <c r="O343" s="83">
        <v>10</v>
      </c>
      <c r="P343" s="83" t="s">
        <v>3639</v>
      </c>
      <c r="Q343" s="83" t="s">
        <v>3635</v>
      </c>
      <c r="R343" s="83">
        <v>-2000</v>
      </c>
      <c r="S343" s="83" t="s">
        <v>1762</v>
      </c>
      <c r="T343" s="83" t="s">
        <v>3640</v>
      </c>
      <c r="U343" s="83" t="s">
        <v>153</v>
      </c>
      <c r="V343" s="83" t="s">
        <v>2119</v>
      </c>
      <c r="W343" s="83" t="s">
        <v>2469</v>
      </c>
      <c r="X343" s="83" t="s">
        <v>154</v>
      </c>
      <c r="Y343" s="83" t="s">
        <v>155</v>
      </c>
      <c r="Z343" s="83" t="s">
        <v>155</v>
      </c>
      <c r="AA343" s="83" t="s">
        <v>2082</v>
      </c>
      <c r="AB343" s="83" t="s">
        <v>3641</v>
      </c>
      <c r="AC343" s="83">
        <v>19</v>
      </c>
    </row>
    <row r="344" spans="1:29" ht="15" x14ac:dyDescent="0.25">
      <c r="A344" s="5" t="s">
        <v>132</v>
      </c>
      <c r="B344" s="5" t="s">
        <v>13</v>
      </c>
      <c r="C344" s="5" t="s">
        <v>12</v>
      </c>
      <c r="D344" s="5" t="s">
        <v>8</v>
      </c>
      <c r="E344" s="84" t="str">
        <f t="shared" si="5"/>
        <v>Laboratory medicine : the diagnosis of disease in the clinical laboratory / editado por Michael Lapo</v>
      </c>
      <c r="F344" s="5"/>
      <c r="G344" s="5" t="s">
        <v>2447</v>
      </c>
      <c r="H344" s="5">
        <v>2010</v>
      </c>
      <c r="I344" s="5" t="s">
        <v>37</v>
      </c>
      <c r="J344" s="5" t="s">
        <v>3643</v>
      </c>
      <c r="K344" s="5" t="s">
        <v>3644</v>
      </c>
      <c r="L344" s="5" t="s">
        <v>1762</v>
      </c>
      <c r="M344" s="5" t="s">
        <v>38</v>
      </c>
      <c r="N344" s="5">
        <v>135590</v>
      </c>
      <c r="O344" s="5">
        <v>10</v>
      </c>
      <c r="P344" s="5" t="s">
        <v>3645</v>
      </c>
      <c r="Q344" s="5" t="s">
        <v>3642</v>
      </c>
      <c r="R344" s="5">
        <v>2010</v>
      </c>
      <c r="S344" s="5" t="s">
        <v>1762</v>
      </c>
      <c r="T344" s="5" t="s">
        <v>3646</v>
      </c>
      <c r="U344" s="5" t="s">
        <v>153</v>
      </c>
      <c r="V344" s="5" t="s">
        <v>2119</v>
      </c>
      <c r="W344" s="5" t="s">
        <v>2469</v>
      </c>
      <c r="X344" s="5" t="s">
        <v>154</v>
      </c>
      <c r="Y344" s="5" t="s">
        <v>155</v>
      </c>
      <c r="Z344" s="5" t="s">
        <v>155</v>
      </c>
      <c r="AA344" s="5" t="s">
        <v>2082</v>
      </c>
      <c r="AB344" s="5" t="s">
        <v>3647</v>
      </c>
      <c r="AC344" s="5">
        <v>5</v>
      </c>
    </row>
    <row r="345" spans="1:29" ht="15" x14ac:dyDescent="0.25">
      <c r="A345" s="5" t="s">
        <v>132</v>
      </c>
      <c r="B345" s="5" t="s">
        <v>13</v>
      </c>
      <c r="C345" s="5" t="s">
        <v>12</v>
      </c>
      <c r="D345" s="5" t="s">
        <v>8</v>
      </c>
      <c r="E345" s="84" t="str">
        <f t="shared" si="5"/>
        <v>Macleod : exploración clínica / [editores] Douglas Graham, Nicol Fiona y roberston Colin ; revisi</v>
      </c>
      <c r="F345" s="5"/>
      <c r="G345" s="5" t="s">
        <v>2110</v>
      </c>
      <c r="H345" s="5">
        <v>2011</v>
      </c>
      <c r="I345" s="5" t="s">
        <v>36</v>
      </c>
      <c r="J345" s="5" t="s">
        <v>3651</v>
      </c>
      <c r="K345" s="5" t="s">
        <v>3652</v>
      </c>
      <c r="L345" s="5" t="s">
        <v>1762</v>
      </c>
      <c r="M345" s="5" t="s">
        <v>43</v>
      </c>
      <c r="N345" s="5">
        <v>158190</v>
      </c>
      <c r="O345" s="5">
        <v>10</v>
      </c>
      <c r="P345" s="5" t="s">
        <v>3653</v>
      </c>
      <c r="Q345" s="5" t="s">
        <v>3650</v>
      </c>
      <c r="R345" s="5">
        <v>2011</v>
      </c>
      <c r="S345" s="5" t="s">
        <v>1762</v>
      </c>
      <c r="T345" s="5" t="s">
        <v>3654</v>
      </c>
      <c r="U345" s="5" t="s">
        <v>153</v>
      </c>
      <c r="V345" s="5" t="s">
        <v>2119</v>
      </c>
      <c r="W345" s="5" t="s">
        <v>2469</v>
      </c>
      <c r="X345" s="5" t="s">
        <v>154</v>
      </c>
      <c r="Y345" s="5" t="s">
        <v>155</v>
      </c>
      <c r="Z345" s="5" t="s">
        <v>155</v>
      </c>
      <c r="AA345" s="5" t="s">
        <v>2082</v>
      </c>
      <c r="AB345" s="5" t="s">
        <v>3655</v>
      </c>
      <c r="AC345" s="5">
        <v>75</v>
      </c>
    </row>
    <row r="346" spans="1:29" ht="15" x14ac:dyDescent="0.25">
      <c r="A346" s="5" t="s">
        <v>132</v>
      </c>
      <c r="B346" s="5" t="s">
        <v>13</v>
      </c>
      <c r="C346" s="5" t="s">
        <v>12</v>
      </c>
      <c r="D346" s="5" t="s">
        <v>8</v>
      </c>
      <c r="E346" s="84" t="str">
        <f t="shared" si="5"/>
        <v>Radiología básica : RX-TC-RM-ecografía / Carlos Camargo Pedroza ... [et al.].</v>
      </c>
      <c r="F346" s="5"/>
      <c r="G346" s="5" t="s">
        <v>3667</v>
      </c>
      <c r="H346" s="5">
        <v>2001</v>
      </c>
      <c r="I346" s="5" t="s">
        <v>36</v>
      </c>
      <c r="J346" s="5" t="s">
        <v>3668</v>
      </c>
      <c r="K346" s="5" t="s">
        <v>3669</v>
      </c>
      <c r="L346" s="5" t="s">
        <v>1762</v>
      </c>
      <c r="M346" s="5" t="s">
        <v>38</v>
      </c>
      <c r="N346" s="5">
        <v>134287</v>
      </c>
      <c r="O346" s="5">
        <v>20</v>
      </c>
      <c r="P346" s="5" t="s">
        <v>3670</v>
      </c>
      <c r="Q346" s="5" t="s">
        <v>3666</v>
      </c>
      <c r="R346" s="5">
        <v>2001</v>
      </c>
      <c r="S346" s="5" t="s">
        <v>1762</v>
      </c>
      <c r="T346" s="5" t="s">
        <v>3671</v>
      </c>
      <c r="U346" s="5" t="s">
        <v>153</v>
      </c>
      <c r="V346" s="5" t="s">
        <v>2126</v>
      </c>
      <c r="W346" s="5" t="s">
        <v>2127</v>
      </c>
      <c r="X346" s="5" t="s">
        <v>154</v>
      </c>
      <c r="Y346" s="5" t="s">
        <v>155</v>
      </c>
      <c r="Z346" s="5" t="s">
        <v>155</v>
      </c>
      <c r="AA346" s="5" t="s">
        <v>2082</v>
      </c>
      <c r="AB346" s="5" t="s">
        <v>3672</v>
      </c>
      <c r="AC346" s="5">
        <v>204</v>
      </c>
    </row>
    <row r="347" spans="1:29" ht="15" x14ac:dyDescent="0.25">
      <c r="A347" s="83" t="s">
        <v>132</v>
      </c>
      <c r="B347" s="83" t="s">
        <v>13</v>
      </c>
      <c r="C347" s="83" t="s">
        <v>12</v>
      </c>
      <c r="D347" s="83" t="s">
        <v>8</v>
      </c>
      <c r="E347" s="84" t="str">
        <f t="shared" si="5"/>
        <v>Pathophysiology / MaryAnn Hogan ; editores consultores Margaret M. Gingrich ... [et al.].</v>
      </c>
      <c r="F347" s="83" t="s">
        <v>3674</v>
      </c>
      <c r="G347" s="83" t="s">
        <v>3675</v>
      </c>
      <c r="H347" s="83">
        <v>2014</v>
      </c>
      <c r="I347" s="83" t="s">
        <v>37</v>
      </c>
      <c r="J347" s="83" t="s">
        <v>3676</v>
      </c>
      <c r="K347" s="83" t="s">
        <v>3677</v>
      </c>
      <c r="L347" s="83" t="s">
        <v>1762</v>
      </c>
      <c r="M347" s="83" t="s">
        <v>43</v>
      </c>
      <c r="N347" s="83">
        <v>160755</v>
      </c>
      <c r="O347" s="83">
        <v>10</v>
      </c>
      <c r="P347" s="83" t="s">
        <v>3678</v>
      </c>
      <c r="Q347" s="83" t="s">
        <v>3673</v>
      </c>
      <c r="R347" s="83">
        <v>2014</v>
      </c>
      <c r="S347" s="83" t="s">
        <v>1762</v>
      </c>
      <c r="T347" s="83" t="s">
        <v>3679</v>
      </c>
      <c r="U347" s="83" t="s">
        <v>153</v>
      </c>
      <c r="V347" s="83" t="s">
        <v>2119</v>
      </c>
      <c r="W347" s="83" t="s">
        <v>2469</v>
      </c>
      <c r="X347" s="83" t="s">
        <v>154</v>
      </c>
      <c r="Y347" s="83" t="s">
        <v>155</v>
      </c>
      <c r="Z347" s="83" t="s">
        <v>155</v>
      </c>
      <c r="AA347" s="83" t="s">
        <v>2082</v>
      </c>
      <c r="AB347" s="83" t="s">
        <v>3680</v>
      </c>
      <c r="AC347" s="83">
        <v>3</v>
      </c>
    </row>
    <row r="348" spans="1:29" ht="15" x14ac:dyDescent="0.25">
      <c r="A348" s="83" t="s">
        <v>132</v>
      </c>
      <c r="B348" s="83" t="s">
        <v>13</v>
      </c>
      <c r="C348" s="83" t="s">
        <v>12</v>
      </c>
      <c r="D348" s="83" t="s">
        <v>8</v>
      </c>
      <c r="E348" s="84" t="str">
        <f t="shared" si="5"/>
        <v>Clinical examination / Owen Epstein ... [et. al.] ; colab. Neil Solomons y Andrew Robins.</v>
      </c>
      <c r="F348" s="83"/>
      <c r="G348" s="83" t="s">
        <v>3692</v>
      </c>
      <c r="H348" s="83">
        <v>1997</v>
      </c>
      <c r="I348" s="83" t="s">
        <v>37</v>
      </c>
      <c r="J348" s="83" t="s">
        <v>3693</v>
      </c>
      <c r="K348" s="83" t="s">
        <v>3631</v>
      </c>
      <c r="L348" s="83" t="s">
        <v>1762</v>
      </c>
      <c r="M348" s="83" t="s">
        <v>40</v>
      </c>
      <c r="N348" s="83">
        <v>48267</v>
      </c>
      <c r="O348" s="83">
        <v>10</v>
      </c>
      <c r="P348" s="83" t="s">
        <v>3694</v>
      </c>
      <c r="Q348" s="83" t="s">
        <v>3691</v>
      </c>
      <c r="R348" s="83">
        <v>-2000</v>
      </c>
      <c r="S348" s="83" t="s">
        <v>1762</v>
      </c>
      <c r="T348" s="83" t="s">
        <v>3695</v>
      </c>
      <c r="U348" s="83" t="s">
        <v>153</v>
      </c>
      <c r="V348" s="83" t="s">
        <v>2592</v>
      </c>
      <c r="W348" s="83" t="s">
        <v>2562</v>
      </c>
      <c r="X348" s="83" t="s">
        <v>154</v>
      </c>
      <c r="Y348" s="83" t="s">
        <v>155</v>
      </c>
      <c r="Z348" s="83" t="s">
        <v>155</v>
      </c>
      <c r="AA348" s="83" t="s">
        <v>2082</v>
      </c>
      <c r="AB348" s="83" t="s">
        <v>3696</v>
      </c>
      <c r="AC348" s="83">
        <v>1</v>
      </c>
    </row>
    <row r="349" spans="1:29" ht="15" x14ac:dyDescent="0.25">
      <c r="A349" s="83" t="s">
        <v>132</v>
      </c>
      <c r="B349" s="83" t="s">
        <v>13</v>
      </c>
      <c r="C349" s="83" t="s">
        <v>12</v>
      </c>
      <c r="D349" s="83" t="s">
        <v>8</v>
      </c>
      <c r="E349" s="84" t="str">
        <f t="shared" si="5"/>
        <v>Radiología de atención primaria / Fred A. Mettler... [et al.] ; tr. Gabriela Enríquez Cotera.</v>
      </c>
      <c r="F349" s="83"/>
      <c r="G349" s="83" t="s">
        <v>3724</v>
      </c>
      <c r="H349" s="83">
        <v>2002</v>
      </c>
      <c r="I349" s="83" t="s">
        <v>36</v>
      </c>
      <c r="J349" s="83" t="s">
        <v>3725</v>
      </c>
      <c r="K349" s="83" t="s">
        <v>3726</v>
      </c>
      <c r="L349" s="83" t="s">
        <v>1762</v>
      </c>
      <c r="M349" s="83" t="s">
        <v>38</v>
      </c>
      <c r="N349" s="83">
        <v>54435</v>
      </c>
      <c r="O349" s="83">
        <v>10</v>
      </c>
      <c r="P349" s="83" t="s">
        <v>3727</v>
      </c>
      <c r="Q349" s="83" t="s">
        <v>3723</v>
      </c>
      <c r="R349" s="83">
        <v>2002</v>
      </c>
      <c r="S349" s="83" t="s">
        <v>1762</v>
      </c>
      <c r="T349" s="83" t="s">
        <v>3728</v>
      </c>
      <c r="U349" s="83" t="s">
        <v>153</v>
      </c>
      <c r="V349" s="83" t="s">
        <v>2126</v>
      </c>
      <c r="W349" s="83" t="s">
        <v>2127</v>
      </c>
      <c r="X349" s="83" t="s">
        <v>154</v>
      </c>
      <c r="Y349" s="83" t="s">
        <v>155</v>
      </c>
      <c r="Z349" s="83" t="s">
        <v>155</v>
      </c>
      <c r="AA349" s="83" t="s">
        <v>2082</v>
      </c>
      <c r="AB349" s="83" t="s">
        <v>3729</v>
      </c>
      <c r="AC349" s="83">
        <v>73</v>
      </c>
    </row>
    <row r="350" spans="1:29" ht="15" x14ac:dyDescent="0.25">
      <c r="A350" s="5" t="s">
        <v>132</v>
      </c>
      <c r="B350" s="5" t="s">
        <v>13</v>
      </c>
      <c r="C350" s="5" t="s">
        <v>12</v>
      </c>
      <c r="D350" s="5" t="s">
        <v>8</v>
      </c>
      <c r="E350" s="84" t="str">
        <f t="shared" si="5"/>
        <v>Diagnóstico diferencial / Andrew T. Raftery, Eric Lim y Andrew J. K. Östör ; revisión científic</v>
      </c>
      <c r="F350" s="5" t="s">
        <v>3735</v>
      </c>
      <c r="G350" s="5" t="s">
        <v>2083</v>
      </c>
      <c r="H350" s="5">
        <v>2012</v>
      </c>
      <c r="I350" s="5" t="s">
        <v>36</v>
      </c>
      <c r="J350" s="5" t="s">
        <v>3736</v>
      </c>
      <c r="K350" s="5" t="s">
        <v>3737</v>
      </c>
      <c r="L350" s="5" t="s">
        <v>1762</v>
      </c>
      <c r="M350" s="5" t="s">
        <v>43</v>
      </c>
      <c r="N350" s="5">
        <v>158180</v>
      </c>
      <c r="O350" s="5">
        <v>20</v>
      </c>
      <c r="P350" s="5" t="s">
        <v>3738</v>
      </c>
      <c r="Q350" s="5" t="s">
        <v>3734</v>
      </c>
      <c r="R350" s="5">
        <v>2012</v>
      </c>
      <c r="S350" s="5" t="s">
        <v>1762</v>
      </c>
      <c r="T350" s="5" t="s">
        <v>3739</v>
      </c>
      <c r="U350" s="5" t="s">
        <v>153</v>
      </c>
      <c r="V350" s="5" t="s">
        <v>2119</v>
      </c>
      <c r="W350" s="5" t="s">
        <v>2469</v>
      </c>
      <c r="X350" s="5" t="s">
        <v>154</v>
      </c>
      <c r="Y350" s="5" t="s">
        <v>155</v>
      </c>
      <c r="Z350" s="5" t="s">
        <v>155</v>
      </c>
      <c r="AA350" s="5" t="s">
        <v>2082</v>
      </c>
      <c r="AB350" s="5" t="s">
        <v>3740</v>
      </c>
      <c r="AC350" s="5">
        <v>17</v>
      </c>
    </row>
    <row r="351" spans="1:29" ht="15" x14ac:dyDescent="0.25">
      <c r="A351" s="83" t="s">
        <v>132</v>
      </c>
      <c r="B351" s="83" t="s">
        <v>13</v>
      </c>
      <c r="C351" s="83" t="s">
        <v>12</v>
      </c>
      <c r="D351" s="83" t="s">
        <v>8</v>
      </c>
      <c r="E351" s="84" t="str">
        <f t="shared" si="5"/>
        <v>Examen y valoración del paciente en enfermeria.</v>
      </c>
      <c r="F351" s="83"/>
      <c r="G351" s="83" t="s">
        <v>3750</v>
      </c>
      <c r="H351" s="83">
        <v>1985</v>
      </c>
      <c r="I351" s="83" t="s">
        <v>36</v>
      </c>
      <c r="J351" s="83" t="s">
        <v>3751</v>
      </c>
      <c r="K351" s="83" t="s">
        <v>3752</v>
      </c>
      <c r="L351" s="83" t="s">
        <v>1762</v>
      </c>
      <c r="M351" s="83" t="s">
        <v>39</v>
      </c>
      <c r="N351" s="83">
        <v>19520</v>
      </c>
      <c r="O351" s="83">
        <v>10</v>
      </c>
      <c r="P351" s="83" t="s">
        <v>3753</v>
      </c>
      <c r="Q351" s="83" t="s">
        <v>3749</v>
      </c>
      <c r="R351" s="83">
        <v>-2000</v>
      </c>
      <c r="S351" s="83" t="s">
        <v>1762</v>
      </c>
      <c r="T351" s="83" t="s">
        <v>3754</v>
      </c>
      <c r="U351" s="83" t="s">
        <v>153</v>
      </c>
      <c r="V351" s="83" t="s">
        <v>2119</v>
      </c>
      <c r="W351" s="83" t="s">
        <v>2469</v>
      </c>
      <c r="X351" s="83" t="s">
        <v>154</v>
      </c>
      <c r="Y351" s="83" t="s">
        <v>155</v>
      </c>
      <c r="Z351" s="83" t="s">
        <v>155</v>
      </c>
      <c r="AA351" s="83" t="s">
        <v>2082</v>
      </c>
      <c r="AB351" s="83" t="s">
        <v>3755</v>
      </c>
      <c r="AC351" s="83">
        <v>28</v>
      </c>
    </row>
    <row r="352" spans="1:29" ht="15" x14ac:dyDescent="0.25">
      <c r="A352" s="83" t="s">
        <v>132</v>
      </c>
      <c r="B352" s="83" t="s">
        <v>13</v>
      </c>
      <c r="C352" s="83" t="s">
        <v>12</v>
      </c>
      <c r="D352" s="83" t="s">
        <v>8</v>
      </c>
      <c r="E352" s="84" t="str">
        <f t="shared" si="5"/>
        <v>Diagnóstico diferencial en medicina interna / Francisco Javier, Laso Guzmán.</v>
      </c>
      <c r="F352" s="83" t="s">
        <v>3759</v>
      </c>
      <c r="G352" s="83" t="s">
        <v>3760</v>
      </c>
      <c r="H352" s="83">
        <v>1997</v>
      </c>
      <c r="I352" s="83" t="s">
        <v>36</v>
      </c>
      <c r="J352" s="83" t="s">
        <v>3761</v>
      </c>
      <c r="K352" s="83" t="s">
        <v>3762</v>
      </c>
      <c r="L352" s="83" t="s">
        <v>1762</v>
      </c>
      <c r="M352" s="83" t="s">
        <v>40</v>
      </c>
      <c r="N352" s="83">
        <v>38085</v>
      </c>
      <c r="O352" s="83">
        <v>10</v>
      </c>
      <c r="P352" s="83" t="s">
        <v>3763</v>
      </c>
      <c r="Q352" s="83" t="s">
        <v>3758</v>
      </c>
      <c r="R352" s="83">
        <v>-2000</v>
      </c>
      <c r="S352" s="83" t="s">
        <v>1762</v>
      </c>
      <c r="T352" s="83" t="s">
        <v>3764</v>
      </c>
      <c r="U352" s="83" t="s">
        <v>153</v>
      </c>
      <c r="V352" s="83" t="s">
        <v>2119</v>
      </c>
      <c r="W352" s="83" t="s">
        <v>2469</v>
      </c>
      <c r="X352" s="83" t="s">
        <v>154</v>
      </c>
      <c r="Y352" s="83" t="s">
        <v>155</v>
      </c>
      <c r="Z352" s="83" t="s">
        <v>155</v>
      </c>
      <c r="AA352" s="83" t="s">
        <v>2082</v>
      </c>
      <c r="AB352" s="83" t="s">
        <v>3765</v>
      </c>
      <c r="AC352" s="83">
        <v>20</v>
      </c>
    </row>
    <row r="353" spans="1:29" ht="15" x14ac:dyDescent="0.25">
      <c r="A353" s="83" t="s">
        <v>132</v>
      </c>
      <c r="B353" s="83" t="s">
        <v>13</v>
      </c>
      <c r="C353" s="83" t="s">
        <v>12</v>
      </c>
      <c r="D353" s="83" t="s">
        <v>8</v>
      </c>
      <c r="E353" s="84" t="str">
        <f t="shared" si="5"/>
        <v>Diagnosis for physical therapists : a symptom-based approach / Todd E. Davenport ... [et al.].</v>
      </c>
      <c r="F353" s="83"/>
      <c r="G353" s="83" t="s">
        <v>3769</v>
      </c>
      <c r="H353" s="83">
        <v>2012</v>
      </c>
      <c r="I353" s="83" t="s">
        <v>37</v>
      </c>
      <c r="J353" s="83" t="s">
        <v>3770</v>
      </c>
      <c r="K353" s="83" t="s">
        <v>3771</v>
      </c>
      <c r="L353" s="83" t="s">
        <v>1762</v>
      </c>
      <c r="M353" s="83" t="s">
        <v>43</v>
      </c>
      <c r="N353" s="83">
        <v>163499</v>
      </c>
      <c r="O353" s="83">
        <v>10</v>
      </c>
      <c r="P353" s="83" t="s">
        <v>3772</v>
      </c>
      <c r="Q353" s="83" t="s">
        <v>3768</v>
      </c>
      <c r="R353" s="83">
        <v>2012</v>
      </c>
      <c r="S353" s="83" t="s">
        <v>1762</v>
      </c>
      <c r="T353" s="83" t="s">
        <v>3773</v>
      </c>
      <c r="U353" s="83" t="s">
        <v>153</v>
      </c>
      <c r="V353" s="83" t="s">
        <v>2119</v>
      </c>
      <c r="W353" s="83" t="s">
        <v>2469</v>
      </c>
      <c r="X353" s="83" t="s">
        <v>154</v>
      </c>
      <c r="Y353" s="83" t="s">
        <v>155</v>
      </c>
      <c r="Z353" s="83" t="s">
        <v>155</v>
      </c>
      <c r="AA353" s="83" t="s">
        <v>2082</v>
      </c>
      <c r="AB353" s="83" t="s">
        <v>3774</v>
      </c>
      <c r="AC353" s="83">
        <v>3</v>
      </c>
    </row>
    <row r="354" spans="1:29" ht="15" x14ac:dyDescent="0.25">
      <c r="A354" s="83" t="s">
        <v>132</v>
      </c>
      <c r="B354" s="83" t="s">
        <v>13</v>
      </c>
      <c r="C354" s="83" t="s">
        <v>12</v>
      </c>
      <c r="D354" s="83" t="s">
        <v>8</v>
      </c>
      <c r="E354" s="84" t="str">
        <f t="shared" si="5"/>
        <v>Tomografía por emisión de positrones y tomografía computarizada : aplicaciones clínicas / colabo</v>
      </c>
      <c r="F354" s="83"/>
      <c r="G354" s="83" t="s">
        <v>2238</v>
      </c>
      <c r="H354" s="83">
        <v>2013</v>
      </c>
      <c r="I354" s="83" t="s">
        <v>36</v>
      </c>
      <c r="J354" s="83" t="s">
        <v>3790</v>
      </c>
      <c r="K354" s="83" t="s">
        <v>3791</v>
      </c>
      <c r="L354" s="83" t="s">
        <v>1762</v>
      </c>
      <c r="M354" s="83" t="s">
        <v>43</v>
      </c>
      <c r="N354" s="83">
        <v>162028</v>
      </c>
      <c r="O354" s="83">
        <v>10</v>
      </c>
      <c r="P354" s="83" t="s">
        <v>3792</v>
      </c>
      <c r="Q354" s="83" t="s">
        <v>3789</v>
      </c>
      <c r="R354" s="83">
        <v>2013</v>
      </c>
      <c r="S354" s="83" t="s">
        <v>1762</v>
      </c>
      <c r="T354" s="83" t="s">
        <v>3793</v>
      </c>
      <c r="U354" s="83" t="s">
        <v>153</v>
      </c>
      <c r="V354" s="83" t="s">
        <v>2703</v>
      </c>
      <c r="W354" s="83" t="s">
        <v>2127</v>
      </c>
      <c r="X354" s="83" t="s">
        <v>154</v>
      </c>
      <c r="Y354" s="83" t="s">
        <v>155</v>
      </c>
      <c r="Z354" s="83" t="s">
        <v>155</v>
      </c>
      <c r="AA354" s="83" t="s">
        <v>2082</v>
      </c>
      <c r="AB354" s="83" t="s">
        <v>3794</v>
      </c>
      <c r="AC354" s="83">
        <v>15</v>
      </c>
    </row>
    <row r="355" spans="1:29" ht="15" x14ac:dyDescent="0.25">
      <c r="A355" s="5" t="s">
        <v>132</v>
      </c>
      <c r="B355" s="5" t="s">
        <v>13</v>
      </c>
      <c r="C355" s="5" t="s">
        <v>12</v>
      </c>
      <c r="D355" s="5" t="s">
        <v>8</v>
      </c>
      <c r="E355" s="84" t="str">
        <f t="shared" si="5"/>
        <v>Fisiopatología médica : una introducción a la medicina clínica / Stephen J. McPhee... [et al.] ;</v>
      </c>
      <c r="F355" s="5"/>
      <c r="G355" s="5" t="s">
        <v>2200</v>
      </c>
      <c r="H355" s="5">
        <v>2007</v>
      </c>
      <c r="I355" s="5" t="s">
        <v>36</v>
      </c>
      <c r="J355" s="5" t="s">
        <v>3804</v>
      </c>
      <c r="K355" s="5" t="s">
        <v>3805</v>
      </c>
      <c r="L355" s="5" t="s">
        <v>1762</v>
      </c>
      <c r="M355" s="5" t="s">
        <v>38</v>
      </c>
      <c r="N355" s="5">
        <v>127516</v>
      </c>
      <c r="O355" s="5">
        <v>10</v>
      </c>
      <c r="P355" s="5" t="s">
        <v>3806</v>
      </c>
      <c r="Q355" s="5" t="s">
        <v>3803</v>
      </c>
      <c r="R355" s="5">
        <v>2007</v>
      </c>
      <c r="S355" s="5" t="s">
        <v>1762</v>
      </c>
      <c r="T355" s="5" t="s">
        <v>3807</v>
      </c>
      <c r="U355" s="5" t="s">
        <v>153</v>
      </c>
      <c r="V355" s="5" t="s">
        <v>2119</v>
      </c>
      <c r="W355" s="5" t="s">
        <v>2469</v>
      </c>
      <c r="X355" s="5" t="s">
        <v>154</v>
      </c>
      <c r="Y355" s="5" t="s">
        <v>155</v>
      </c>
      <c r="Z355" s="5" t="s">
        <v>155</v>
      </c>
      <c r="AA355" s="5" t="s">
        <v>2082</v>
      </c>
      <c r="AB355" s="5" t="s">
        <v>3808</v>
      </c>
      <c r="AC355" s="5">
        <v>93</v>
      </c>
    </row>
    <row r="356" spans="1:29" ht="15" x14ac:dyDescent="0.25">
      <c r="A356" s="83" t="s">
        <v>132</v>
      </c>
      <c r="B356" s="83" t="s">
        <v>13</v>
      </c>
      <c r="C356" s="83" t="s">
        <v>12</v>
      </c>
      <c r="D356" s="83" t="s">
        <v>8</v>
      </c>
      <c r="E356" s="84" t="str">
        <f t="shared" si="5"/>
        <v>Ecografía abdominal / Carol A. Mittelstaedt ; rev. y pról. Jorge Setoain Quinquer; tr. Amelia Riva</v>
      </c>
      <c r="F356" s="83" t="s">
        <v>3810</v>
      </c>
      <c r="G356" s="83" t="s">
        <v>3811</v>
      </c>
      <c r="H356" s="83">
        <v>1992</v>
      </c>
      <c r="I356" s="83" t="s">
        <v>36</v>
      </c>
      <c r="J356" s="83" t="s">
        <v>3812</v>
      </c>
      <c r="K356" s="83" t="s">
        <v>3813</v>
      </c>
      <c r="L356" s="83" t="s">
        <v>1762</v>
      </c>
      <c r="M356" s="83" t="s">
        <v>40</v>
      </c>
      <c r="N356" s="83">
        <v>34000</v>
      </c>
      <c r="O356" s="83">
        <v>10</v>
      </c>
      <c r="P356" s="83" t="s">
        <v>3814</v>
      </c>
      <c r="Q356" s="83" t="s">
        <v>3809</v>
      </c>
      <c r="R356" s="83">
        <v>-2000</v>
      </c>
      <c r="S356" s="83" t="s">
        <v>1762</v>
      </c>
      <c r="T356" s="83" t="s">
        <v>3815</v>
      </c>
      <c r="U356" s="83" t="s">
        <v>153</v>
      </c>
      <c r="V356" s="83" t="s">
        <v>3033</v>
      </c>
      <c r="W356" s="83" t="s">
        <v>3034</v>
      </c>
      <c r="X356" s="83" t="s">
        <v>154</v>
      </c>
      <c r="Y356" s="83" t="s">
        <v>155</v>
      </c>
      <c r="Z356" s="83" t="s">
        <v>155</v>
      </c>
      <c r="AA356" s="83" t="s">
        <v>2082</v>
      </c>
      <c r="AB356" s="83" t="s">
        <v>3816</v>
      </c>
      <c r="AC356" s="83">
        <v>1</v>
      </c>
    </row>
    <row r="357" spans="1:29" ht="15" x14ac:dyDescent="0.25">
      <c r="A357" s="83" t="s">
        <v>132</v>
      </c>
      <c r="B357" s="83" t="s">
        <v>13</v>
      </c>
      <c r="C357" s="83" t="s">
        <v>12</v>
      </c>
      <c r="D357" s="83" t="s">
        <v>8</v>
      </c>
      <c r="E357" s="84" t="str">
        <f t="shared" si="5"/>
        <v>El Manual Merck de diagnóstico y terapéutica / directores, Robert S. Porter y Justin L. Kaplan.</v>
      </c>
      <c r="F357" s="83"/>
      <c r="G357" s="83" t="s">
        <v>2108</v>
      </c>
      <c r="H357" s="83">
        <v>2014</v>
      </c>
      <c r="I357" s="83" t="s">
        <v>36</v>
      </c>
      <c r="J357" s="83" t="s">
        <v>3824</v>
      </c>
      <c r="K357" s="83" t="s">
        <v>3825</v>
      </c>
      <c r="L357" s="83" t="s">
        <v>1762</v>
      </c>
      <c r="M357" s="83" t="s">
        <v>43</v>
      </c>
      <c r="N357" s="83">
        <v>171485</v>
      </c>
      <c r="O357" s="83">
        <v>10</v>
      </c>
      <c r="P357" s="83" t="s">
        <v>3826</v>
      </c>
      <c r="Q357" s="83" t="s">
        <v>3823</v>
      </c>
      <c r="R357" s="83">
        <v>2014</v>
      </c>
      <c r="S357" s="83" t="s">
        <v>1762</v>
      </c>
      <c r="T357" s="83" t="s">
        <v>3827</v>
      </c>
      <c r="U357" s="83" t="s">
        <v>153</v>
      </c>
      <c r="V357" s="83" t="s">
        <v>2119</v>
      </c>
      <c r="W357" s="83" t="s">
        <v>2469</v>
      </c>
      <c r="X357" s="83" t="s">
        <v>154</v>
      </c>
      <c r="Y357" s="83" t="s">
        <v>155</v>
      </c>
      <c r="Z357" s="83" t="s">
        <v>155</v>
      </c>
      <c r="AA357" s="83" t="s">
        <v>2082</v>
      </c>
      <c r="AB357" s="83" t="s">
        <v>3828</v>
      </c>
      <c r="AC357" s="83">
        <v>1</v>
      </c>
    </row>
    <row r="358" spans="1:29" ht="15" x14ac:dyDescent="0.25">
      <c r="A358" s="5" t="s">
        <v>132</v>
      </c>
      <c r="B358" s="5" t="s">
        <v>13</v>
      </c>
      <c r="C358" s="5" t="s">
        <v>12</v>
      </c>
      <c r="D358" s="5" t="s">
        <v>8</v>
      </c>
      <c r="E358" s="84" t="str">
        <f t="shared" si="5"/>
        <v>Current : medical diagnosis &amp; treatment / ed. mayor Lawrence M. Tierney, ed. Stephen J. McPhee, Maxi</v>
      </c>
      <c r="F358" s="5"/>
      <c r="G358" s="5" t="s">
        <v>3830</v>
      </c>
      <c r="H358" s="5">
        <v>2008</v>
      </c>
      <c r="I358" s="5" t="s">
        <v>37</v>
      </c>
      <c r="J358" s="5" t="s">
        <v>3831</v>
      </c>
      <c r="K358" s="5" t="s">
        <v>3832</v>
      </c>
      <c r="L358" s="5" t="s">
        <v>1762</v>
      </c>
      <c r="M358" s="5" t="s">
        <v>38</v>
      </c>
      <c r="N358" s="5">
        <v>63953</v>
      </c>
      <c r="O358" s="5">
        <v>10</v>
      </c>
      <c r="P358" s="5" t="s">
        <v>3833</v>
      </c>
      <c r="Q358" s="5" t="s">
        <v>3829</v>
      </c>
      <c r="R358" s="5">
        <v>2008</v>
      </c>
      <c r="S358" s="5" t="s">
        <v>1762</v>
      </c>
      <c r="T358" s="5" t="s">
        <v>3834</v>
      </c>
      <c r="U358" s="5" t="s">
        <v>153</v>
      </c>
      <c r="V358" s="5" t="s">
        <v>2119</v>
      </c>
      <c r="W358" s="5" t="s">
        <v>2469</v>
      </c>
      <c r="X358" s="5" t="s">
        <v>154</v>
      </c>
      <c r="Y358" s="5" t="s">
        <v>155</v>
      </c>
      <c r="Z358" s="5" t="s">
        <v>155</v>
      </c>
      <c r="AA358" s="5" t="s">
        <v>2082</v>
      </c>
      <c r="AB358" s="5" t="s">
        <v>3835</v>
      </c>
      <c r="AC358" s="5">
        <v>46</v>
      </c>
    </row>
    <row r="359" spans="1:29" ht="15" x14ac:dyDescent="0.25">
      <c r="A359" s="5" t="s">
        <v>132</v>
      </c>
      <c r="B359" s="5" t="s">
        <v>13</v>
      </c>
      <c r="C359" s="5" t="s">
        <v>12</v>
      </c>
      <c r="D359" s="5" t="s">
        <v>8</v>
      </c>
      <c r="E359" s="84" t="str">
        <f t="shared" si="5"/>
        <v>Forensic neuropathology and associated neurology / Manfred Oehmichen, R.N Auer y H.G. König ; pról</v>
      </c>
      <c r="F359" s="5" t="s">
        <v>3837</v>
      </c>
      <c r="G359" s="5" t="s">
        <v>3838</v>
      </c>
      <c r="H359" s="5">
        <v>2009</v>
      </c>
      <c r="I359" s="5" t="s">
        <v>36</v>
      </c>
      <c r="J359" s="5" t="s">
        <v>3839</v>
      </c>
      <c r="K359" s="5" t="s">
        <v>3840</v>
      </c>
      <c r="L359" s="5" t="s">
        <v>1762</v>
      </c>
      <c r="M359" s="5" t="s">
        <v>38</v>
      </c>
      <c r="N359" s="5">
        <v>100870</v>
      </c>
      <c r="O359" s="5">
        <v>10</v>
      </c>
      <c r="P359" s="5" t="s">
        <v>3841</v>
      </c>
      <c r="Q359" s="5" t="s">
        <v>3836</v>
      </c>
      <c r="R359" s="5">
        <v>2009</v>
      </c>
      <c r="S359" s="5" t="s">
        <v>1762</v>
      </c>
      <c r="T359" s="5" t="s">
        <v>3842</v>
      </c>
      <c r="U359" s="5" t="s">
        <v>153</v>
      </c>
      <c r="V359" s="5" t="s">
        <v>2119</v>
      </c>
      <c r="W359" s="5" t="s">
        <v>2469</v>
      </c>
      <c r="X359" s="5" t="s">
        <v>154</v>
      </c>
      <c r="Y359" s="5" t="s">
        <v>155</v>
      </c>
      <c r="Z359" s="5" t="s">
        <v>155</v>
      </c>
      <c r="AA359" s="5" t="s">
        <v>2082</v>
      </c>
      <c r="AB359" s="5" t="s">
        <v>3843</v>
      </c>
      <c r="AC359" s="5">
        <v>31</v>
      </c>
    </row>
    <row r="360" spans="1:29" ht="15" x14ac:dyDescent="0.25">
      <c r="A360" s="5" t="s">
        <v>132</v>
      </c>
      <c r="B360" s="5" t="s">
        <v>13</v>
      </c>
      <c r="C360" s="5" t="s">
        <v>12</v>
      </c>
      <c r="D360" s="5" t="s">
        <v>8</v>
      </c>
      <c r="E360" s="84" t="str">
        <f t="shared" si="5"/>
        <v>Physical diagnosis secrets : [questions you will be asked... on torunds, at the bedside, on oral exa</v>
      </c>
      <c r="F360" s="5"/>
      <c r="G360" s="5" t="s">
        <v>3847</v>
      </c>
      <c r="H360" s="5">
        <v>2000</v>
      </c>
      <c r="I360" s="5" t="s">
        <v>37</v>
      </c>
      <c r="J360" s="5" t="s">
        <v>3848</v>
      </c>
      <c r="K360" s="5" t="s">
        <v>3849</v>
      </c>
      <c r="L360" s="5" t="s">
        <v>1762</v>
      </c>
      <c r="M360" s="5" t="s">
        <v>40</v>
      </c>
      <c r="N360" s="5">
        <v>48263</v>
      </c>
      <c r="O360" s="5">
        <v>10</v>
      </c>
      <c r="P360" s="5" t="s">
        <v>3850</v>
      </c>
      <c r="Q360" s="5" t="s">
        <v>3846</v>
      </c>
      <c r="R360" s="5">
        <v>-2000</v>
      </c>
      <c r="S360" s="5" t="s">
        <v>1762</v>
      </c>
      <c r="T360" s="5" t="s">
        <v>3851</v>
      </c>
      <c r="U360" s="5" t="s">
        <v>153</v>
      </c>
      <c r="V360" s="5" t="s">
        <v>2592</v>
      </c>
      <c r="W360" s="5" t="s">
        <v>2562</v>
      </c>
      <c r="X360" s="5" t="s">
        <v>154</v>
      </c>
      <c r="Y360" s="5" t="s">
        <v>155</v>
      </c>
      <c r="Z360" s="5" t="s">
        <v>155</v>
      </c>
      <c r="AA360" s="5" t="s">
        <v>2082</v>
      </c>
      <c r="AB360" s="5" t="s">
        <v>3852</v>
      </c>
      <c r="AC360" s="5">
        <v>20</v>
      </c>
    </row>
    <row r="361" spans="1:29" ht="15" x14ac:dyDescent="0.25">
      <c r="A361" s="83" t="s">
        <v>132</v>
      </c>
      <c r="B361" s="83" t="s">
        <v>13</v>
      </c>
      <c r="C361" s="83" t="s">
        <v>12</v>
      </c>
      <c r="D361" s="83" t="s">
        <v>8</v>
      </c>
      <c r="E361" s="84" t="str">
        <f t="shared" si="5"/>
        <v>Diagnóstico físico : secretos / Salvatore Mangione ; traducido por Diorki Servicios Integrales.</v>
      </c>
      <c r="F361" s="83" t="s">
        <v>3862</v>
      </c>
      <c r="G361" s="83" t="s">
        <v>2107</v>
      </c>
      <c r="H361" s="83">
        <v>2010</v>
      </c>
      <c r="I361" s="83" t="s">
        <v>36</v>
      </c>
      <c r="J361" s="83" t="s">
        <v>3863</v>
      </c>
      <c r="K361" s="83" t="s">
        <v>3864</v>
      </c>
      <c r="L361" s="83" t="s">
        <v>1762</v>
      </c>
      <c r="M361" s="83" t="s">
        <v>38</v>
      </c>
      <c r="N361" s="83">
        <v>142000</v>
      </c>
      <c r="O361" s="83">
        <v>10</v>
      </c>
      <c r="P361" s="83" t="s">
        <v>3865</v>
      </c>
      <c r="Q361" s="83" t="s">
        <v>3861</v>
      </c>
      <c r="R361" s="83">
        <v>2010</v>
      </c>
      <c r="S361" s="83" t="s">
        <v>1762</v>
      </c>
      <c r="T361" s="83" t="s">
        <v>3866</v>
      </c>
      <c r="U361" s="83" t="s">
        <v>153</v>
      </c>
      <c r="V361" s="83" t="s">
        <v>2592</v>
      </c>
      <c r="W361" s="83" t="s">
        <v>2562</v>
      </c>
      <c r="X361" s="83" t="s">
        <v>154</v>
      </c>
      <c r="Y361" s="83" t="s">
        <v>155</v>
      </c>
      <c r="Z361" s="83" t="s">
        <v>155</v>
      </c>
      <c r="AA361" s="83" t="s">
        <v>2082</v>
      </c>
      <c r="AB361" s="83" t="s">
        <v>3867</v>
      </c>
      <c r="AC361" s="83">
        <v>117</v>
      </c>
    </row>
    <row r="362" spans="1:29" ht="15" x14ac:dyDescent="0.25">
      <c r="A362" s="83" t="s">
        <v>132</v>
      </c>
      <c r="B362" s="83" t="s">
        <v>13</v>
      </c>
      <c r="C362" s="83" t="s">
        <v>12</v>
      </c>
      <c r="D362" s="83" t="s">
        <v>8</v>
      </c>
      <c r="E362" s="84" t="str">
        <f t="shared" si="5"/>
        <v>Diagnóstico clínico y tratamiento / Michael J. Aminoff [ y otros] editores Lawrence M. Tierney, St</v>
      </c>
      <c r="F362" s="83" t="s">
        <v>3163</v>
      </c>
      <c r="G362" s="83" t="s">
        <v>2445</v>
      </c>
      <c r="H362" s="83">
        <v>2002</v>
      </c>
      <c r="I362" s="83" t="s">
        <v>36</v>
      </c>
      <c r="J362" s="83" t="s">
        <v>3883</v>
      </c>
      <c r="K362" s="83" t="s">
        <v>3884</v>
      </c>
      <c r="L362" s="83" t="s">
        <v>1762</v>
      </c>
      <c r="M362" s="83" t="s">
        <v>38</v>
      </c>
      <c r="N362" s="83">
        <v>52330</v>
      </c>
      <c r="O362" s="83">
        <v>10</v>
      </c>
      <c r="P362" s="83" t="s">
        <v>3885</v>
      </c>
      <c r="Q362" s="83" t="s">
        <v>3882</v>
      </c>
      <c r="R362" s="83">
        <v>2002</v>
      </c>
      <c r="S362" s="83" t="s">
        <v>1762</v>
      </c>
      <c r="T362" s="83" t="s">
        <v>3886</v>
      </c>
      <c r="U362" s="83" t="s">
        <v>153</v>
      </c>
      <c r="V362" s="83" t="s">
        <v>2119</v>
      </c>
      <c r="W362" s="83" t="s">
        <v>2469</v>
      </c>
      <c r="X362" s="83" t="s">
        <v>154</v>
      </c>
      <c r="Y362" s="83" t="s">
        <v>155</v>
      </c>
      <c r="Z362" s="83" t="s">
        <v>155</v>
      </c>
      <c r="AA362" s="83" t="s">
        <v>2082</v>
      </c>
      <c r="AB362" s="83" t="s">
        <v>3887</v>
      </c>
      <c r="AC362" s="83">
        <v>44</v>
      </c>
    </row>
    <row r="363" spans="1:29" ht="15" x14ac:dyDescent="0.25">
      <c r="A363" s="5" t="s">
        <v>132</v>
      </c>
      <c r="B363" s="5" t="s">
        <v>13</v>
      </c>
      <c r="C363" s="5" t="s">
        <v>12</v>
      </c>
      <c r="D363" s="5" t="s">
        <v>8</v>
      </c>
      <c r="E363" s="84" t="str">
        <f t="shared" si="5"/>
        <v>Netter's correlative imaging : musculoskeletal anatomy / Nancy M. Major y Michael D. Malinzak ; ilus</v>
      </c>
      <c r="F363" s="5" t="s">
        <v>3897</v>
      </c>
      <c r="G363" s="5" t="s">
        <v>2202</v>
      </c>
      <c r="H363" s="5">
        <v>2011</v>
      </c>
      <c r="I363" s="5" t="s">
        <v>37</v>
      </c>
      <c r="J363" s="5" t="s">
        <v>3898</v>
      </c>
      <c r="K363" s="5" t="s">
        <v>3899</v>
      </c>
      <c r="L363" s="5" t="s">
        <v>1762</v>
      </c>
      <c r="M363" s="5" t="s">
        <v>43</v>
      </c>
      <c r="N363" s="5">
        <v>142122</v>
      </c>
      <c r="O363" s="5">
        <v>10</v>
      </c>
      <c r="P363" s="5" t="s">
        <v>3900</v>
      </c>
      <c r="Q363" s="5" t="s">
        <v>3896</v>
      </c>
      <c r="R363" s="5">
        <v>2011</v>
      </c>
      <c r="S363" s="5" t="s">
        <v>1762</v>
      </c>
      <c r="T363" s="5" t="s">
        <v>3901</v>
      </c>
      <c r="U363" s="5" t="s">
        <v>153</v>
      </c>
      <c r="V363" s="5" t="s">
        <v>2592</v>
      </c>
      <c r="W363" s="5" t="s">
        <v>2562</v>
      </c>
      <c r="X363" s="5" t="s">
        <v>154</v>
      </c>
      <c r="Y363" s="5" t="s">
        <v>155</v>
      </c>
      <c r="Z363" s="5" t="s">
        <v>155</v>
      </c>
      <c r="AA363" s="5" t="s">
        <v>2082</v>
      </c>
      <c r="AB363" s="5" t="s">
        <v>3902</v>
      </c>
      <c r="AC363" s="5">
        <v>21</v>
      </c>
    </row>
    <row r="364" spans="1:29" ht="15" x14ac:dyDescent="0.25">
      <c r="A364" s="5" t="s">
        <v>133</v>
      </c>
      <c r="B364" s="5" t="s">
        <v>13</v>
      </c>
      <c r="C364" s="5" t="s">
        <v>12</v>
      </c>
      <c r="D364" s="5" t="s">
        <v>8</v>
      </c>
      <c r="E364" s="84" t="str">
        <f t="shared" si="5"/>
        <v>The essential physics of medical imaging / Jerrold T. Bushberg ... [et al.].</v>
      </c>
      <c r="F364" s="5"/>
      <c r="G364" s="5" t="s">
        <v>3910</v>
      </c>
      <c r="H364" s="5">
        <v>2002</v>
      </c>
      <c r="I364" s="5" t="s">
        <v>37</v>
      </c>
      <c r="J364" s="5" t="s">
        <v>3911</v>
      </c>
      <c r="K364" s="5" t="s">
        <v>3912</v>
      </c>
      <c r="L364" s="5" t="s">
        <v>1762</v>
      </c>
      <c r="M364" s="5" t="s">
        <v>38</v>
      </c>
      <c r="N364" s="5">
        <v>53463</v>
      </c>
      <c r="O364" s="5">
        <v>10</v>
      </c>
      <c r="P364" s="5" t="s">
        <v>3913</v>
      </c>
      <c r="Q364" s="5" t="s">
        <v>3909</v>
      </c>
      <c r="R364" s="5">
        <v>2002</v>
      </c>
      <c r="S364" s="5" t="s">
        <v>1762</v>
      </c>
      <c r="T364" s="5" t="s">
        <v>3914</v>
      </c>
      <c r="U364" s="5" t="s">
        <v>153</v>
      </c>
      <c r="V364" s="5" t="s">
        <v>2592</v>
      </c>
      <c r="W364" s="5" t="s">
        <v>2562</v>
      </c>
      <c r="X364" s="5" t="s">
        <v>154</v>
      </c>
      <c r="Y364" s="5" t="s">
        <v>155</v>
      </c>
      <c r="Z364" s="5" t="s">
        <v>155</v>
      </c>
      <c r="AA364" s="5" t="s">
        <v>2082</v>
      </c>
      <c r="AB364" s="5" t="s">
        <v>3915</v>
      </c>
      <c r="AC364" s="5">
        <v>1</v>
      </c>
    </row>
    <row r="365" spans="1:29" ht="15" x14ac:dyDescent="0.25">
      <c r="A365" s="5" t="s">
        <v>132</v>
      </c>
      <c r="B365" s="5" t="s">
        <v>13</v>
      </c>
      <c r="C365" s="5" t="s">
        <v>12</v>
      </c>
      <c r="D365" s="5" t="s">
        <v>8</v>
      </c>
      <c r="E365" s="84" t="str">
        <f t="shared" si="5"/>
        <v>Current : medical diagnosis and treatment / ed. Lawrence M. Tierney, Stephen J. McPhee, Maxine A. Pa</v>
      </c>
      <c r="F365" s="5"/>
      <c r="G365" s="5" t="s">
        <v>3918</v>
      </c>
      <c r="H365" s="5">
        <v>2006</v>
      </c>
      <c r="I365" s="5" t="s">
        <v>36</v>
      </c>
      <c r="J365" s="5" t="s">
        <v>3919</v>
      </c>
      <c r="K365" s="5" t="s">
        <v>3318</v>
      </c>
      <c r="L365" s="5" t="s">
        <v>1762</v>
      </c>
      <c r="M365" s="5" t="s">
        <v>38</v>
      </c>
      <c r="N365" s="5">
        <v>61105</v>
      </c>
      <c r="O365" s="5">
        <v>10</v>
      </c>
      <c r="P365" s="5" t="s">
        <v>3920</v>
      </c>
      <c r="Q365" s="5" t="s">
        <v>3315</v>
      </c>
      <c r="R365" s="5">
        <v>2006</v>
      </c>
      <c r="S365" s="5" t="s">
        <v>1762</v>
      </c>
      <c r="T365" s="5" t="s">
        <v>3921</v>
      </c>
      <c r="U365" s="5" t="s">
        <v>153</v>
      </c>
      <c r="V365" s="5" t="s">
        <v>2119</v>
      </c>
      <c r="W365" s="5" t="s">
        <v>2469</v>
      </c>
      <c r="X365" s="5" t="s">
        <v>154</v>
      </c>
      <c r="Y365" s="5" t="s">
        <v>155</v>
      </c>
      <c r="Z365" s="5" t="s">
        <v>155</v>
      </c>
      <c r="AA365" s="5" t="s">
        <v>2082</v>
      </c>
      <c r="AB365" s="5" t="s">
        <v>3922</v>
      </c>
      <c r="AC365" s="5">
        <v>24</v>
      </c>
    </row>
    <row r="366" spans="1:29" ht="15" x14ac:dyDescent="0.25">
      <c r="A366" s="5" t="s">
        <v>132</v>
      </c>
      <c r="B366" s="5" t="s">
        <v>13</v>
      </c>
      <c r="C366" s="5" t="s">
        <v>12</v>
      </c>
      <c r="D366" s="5" t="s">
        <v>8</v>
      </c>
      <c r="E366" s="84" t="str">
        <f t="shared" si="5"/>
        <v>Harris &amp; Harris : radiology of emergency medicine / editado por Thomas L. Pope Jr. ; coeditor, John</v>
      </c>
      <c r="F366" s="5"/>
      <c r="G366" s="5" t="s">
        <v>3938</v>
      </c>
      <c r="H366" s="5">
        <v>2013</v>
      </c>
      <c r="I366" s="5" t="s">
        <v>37</v>
      </c>
      <c r="J366" s="5" t="s">
        <v>3939</v>
      </c>
      <c r="K366" s="5" t="s">
        <v>3940</v>
      </c>
      <c r="L366" s="5" t="s">
        <v>1762</v>
      </c>
      <c r="M366" s="5" t="s">
        <v>43</v>
      </c>
      <c r="N366" s="5">
        <v>256321</v>
      </c>
      <c r="O366" s="5">
        <v>10</v>
      </c>
      <c r="P366" s="5" t="s">
        <v>3941</v>
      </c>
      <c r="Q366" s="5" t="s">
        <v>3937</v>
      </c>
      <c r="R366" s="5">
        <v>2013</v>
      </c>
      <c r="S366" s="5" t="s">
        <v>1762</v>
      </c>
      <c r="T366" s="5" t="s">
        <v>3942</v>
      </c>
      <c r="U366" s="5" t="s">
        <v>153</v>
      </c>
      <c r="V366" s="5" t="s">
        <v>2824</v>
      </c>
      <c r="W366" s="5" t="s">
        <v>2825</v>
      </c>
      <c r="X366" s="5" t="s">
        <v>154</v>
      </c>
      <c r="Y366" s="5" t="s">
        <v>155</v>
      </c>
      <c r="Z366" s="5" t="s">
        <v>155</v>
      </c>
      <c r="AA366" s="5" t="s">
        <v>2082</v>
      </c>
      <c r="AB366" s="5" t="s">
        <v>3943</v>
      </c>
      <c r="AC366" s="5">
        <v>10</v>
      </c>
    </row>
    <row r="367" spans="1:29" ht="15" x14ac:dyDescent="0.25">
      <c r="A367" s="83" t="s">
        <v>132</v>
      </c>
      <c r="B367" s="83" t="s">
        <v>16</v>
      </c>
      <c r="C367" s="83" t="s">
        <v>12</v>
      </c>
      <c r="D367" s="83" t="s">
        <v>8</v>
      </c>
      <c r="E367" s="84" t="str">
        <f t="shared" si="5"/>
        <v>Cómo crear salud : más allá de la prevención y hacia la perfección / Deepak Chopra ; traducció</v>
      </c>
      <c r="F367" s="83" t="s">
        <v>3949</v>
      </c>
      <c r="G367" s="83" t="s">
        <v>3950</v>
      </c>
      <c r="H367" s="83">
        <v>1990</v>
      </c>
      <c r="I367" s="83" t="s">
        <v>36</v>
      </c>
      <c r="J367" s="83" t="s">
        <v>3951</v>
      </c>
      <c r="K367" s="83" t="s">
        <v>3952</v>
      </c>
      <c r="L367" s="83" t="s">
        <v>1762</v>
      </c>
      <c r="M367" s="83" t="s">
        <v>39</v>
      </c>
      <c r="N367" s="83">
        <v>6671</v>
      </c>
      <c r="O367" s="83">
        <v>10</v>
      </c>
      <c r="P367" s="83" t="s">
        <v>3953</v>
      </c>
      <c r="Q367" s="83" t="s">
        <v>3948</v>
      </c>
      <c r="R367" s="83">
        <v>-2000</v>
      </c>
      <c r="S367" s="83" t="s">
        <v>1762</v>
      </c>
      <c r="T367" s="83" t="s">
        <v>3954</v>
      </c>
      <c r="U367" s="83" t="s">
        <v>153</v>
      </c>
      <c r="V367" s="83" t="s">
        <v>2119</v>
      </c>
      <c r="W367" s="83" t="s">
        <v>2469</v>
      </c>
      <c r="X367" s="83" t="s">
        <v>154</v>
      </c>
      <c r="Y367" s="83" t="s">
        <v>155</v>
      </c>
      <c r="Z367" s="83" t="s">
        <v>155</v>
      </c>
      <c r="AA367" s="83" t="s">
        <v>2082</v>
      </c>
      <c r="AB367" s="83" t="s">
        <v>3955</v>
      </c>
      <c r="AC367" s="83">
        <v>1</v>
      </c>
    </row>
    <row r="368" spans="1:29" ht="15" x14ac:dyDescent="0.25">
      <c r="A368" s="5" t="s">
        <v>132</v>
      </c>
      <c r="B368" s="5" t="s">
        <v>19</v>
      </c>
      <c r="C368" s="5" t="s">
        <v>139</v>
      </c>
      <c r="D368" s="5" t="s">
        <v>8</v>
      </c>
      <c r="E368" s="84" t="str">
        <f t="shared" si="5"/>
        <v>Enfoque diagnóstico por imagen del trauma maxilofacial / Juan Carlos Collazos Gaitán; director Ál</v>
      </c>
      <c r="F368" s="5" t="s">
        <v>2390</v>
      </c>
      <c r="G368" s="5" t="s">
        <v>2391</v>
      </c>
      <c r="H368" s="5">
        <v>2000</v>
      </c>
      <c r="I368" s="5" t="s">
        <v>36</v>
      </c>
      <c r="J368" s="5"/>
      <c r="K368" s="5" t="s">
        <v>3968</v>
      </c>
      <c r="L368" s="5" t="s">
        <v>1762</v>
      </c>
      <c r="M368" s="5" t="s">
        <v>40</v>
      </c>
      <c r="N368" s="5">
        <v>85421</v>
      </c>
      <c r="O368" s="5">
        <v>20</v>
      </c>
      <c r="P368" s="5" t="s">
        <v>2392</v>
      </c>
      <c r="Q368" s="5" t="s">
        <v>2389</v>
      </c>
      <c r="R368" s="5">
        <v>-2000</v>
      </c>
      <c r="S368" s="5" t="s">
        <v>1762</v>
      </c>
      <c r="T368" s="5" t="s">
        <v>2393</v>
      </c>
      <c r="U368" s="5" t="s">
        <v>153</v>
      </c>
      <c r="V368" s="5" t="s">
        <v>2126</v>
      </c>
      <c r="W368" s="5" t="s">
        <v>156</v>
      </c>
      <c r="X368" s="5" t="s">
        <v>136</v>
      </c>
      <c r="Y368" s="5" t="s">
        <v>136</v>
      </c>
      <c r="Z368" s="5" t="s">
        <v>136</v>
      </c>
      <c r="AA368" s="5" t="s">
        <v>136</v>
      </c>
      <c r="AB368" s="5" t="s">
        <v>2394</v>
      </c>
      <c r="AC368" s="5">
        <v>1</v>
      </c>
    </row>
    <row r="369" spans="1:29" ht="15" x14ac:dyDescent="0.25">
      <c r="A369" s="83" t="s">
        <v>132</v>
      </c>
      <c r="B369" s="83" t="s">
        <v>19</v>
      </c>
      <c r="C369" s="83" t="s">
        <v>139</v>
      </c>
      <c r="D369" s="83" t="s">
        <v>8</v>
      </c>
      <c r="E369" s="84" t="str">
        <f t="shared" si="5"/>
        <v>Evaluación de la ultrasonografía Doppler color para el diagnostico de malignidad en nódulos tiroi</v>
      </c>
      <c r="F369" s="83" t="s">
        <v>3970</v>
      </c>
      <c r="G369" s="83" t="s">
        <v>1763</v>
      </c>
      <c r="H369" s="83">
        <v>2010</v>
      </c>
      <c r="I369" s="83" t="s">
        <v>36</v>
      </c>
      <c r="J369" s="83"/>
      <c r="K369" s="83" t="s">
        <v>3971</v>
      </c>
      <c r="L369" s="83" t="s">
        <v>1762</v>
      </c>
      <c r="M369" s="83" t="s">
        <v>38</v>
      </c>
      <c r="N369" s="83">
        <v>136747</v>
      </c>
      <c r="O369" s="83">
        <v>20</v>
      </c>
      <c r="P369" s="83" t="s">
        <v>3972</v>
      </c>
      <c r="Q369" s="83" t="s">
        <v>3969</v>
      </c>
      <c r="R369" s="83">
        <v>2010</v>
      </c>
      <c r="S369" s="83" t="s">
        <v>1762</v>
      </c>
      <c r="T369" s="83" t="s">
        <v>3973</v>
      </c>
      <c r="U369" s="83" t="s">
        <v>153</v>
      </c>
      <c r="V369" s="83" t="s">
        <v>3033</v>
      </c>
      <c r="W369" s="83" t="s">
        <v>156</v>
      </c>
      <c r="X369" s="83" t="s">
        <v>136</v>
      </c>
      <c r="Y369" s="83" t="s">
        <v>136</v>
      </c>
      <c r="Z369" s="83" t="s">
        <v>136</v>
      </c>
      <c r="AA369" s="83" t="s">
        <v>136</v>
      </c>
      <c r="AB369" s="83" t="s">
        <v>3974</v>
      </c>
      <c r="AC369" s="83">
        <v>1</v>
      </c>
    </row>
    <row r="370" spans="1:29" ht="15" x14ac:dyDescent="0.25">
      <c r="A370" s="5" t="s">
        <v>132</v>
      </c>
      <c r="B370" s="5" t="s">
        <v>19</v>
      </c>
      <c r="C370" s="5" t="s">
        <v>139</v>
      </c>
      <c r="D370" s="5" t="s">
        <v>8</v>
      </c>
      <c r="E370" s="84" t="str">
        <f t="shared" si="5"/>
        <v>Serie de investigaciones en el programa de postgrado de imágenes diagnósticas clínicas / Germán</v>
      </c>
      <c r="F370" s="5" t="s">
        <v>3976</v>
      </c>
      <c r="G370" s="5" t="s">
        <v>2443</v>
      </c>
      <c r="H370" s="5">
        <v>2001</v>
      </c>
      <c r="I370" s="5" t="s">
        <v>36</v>
      </c>
      <c r="J370" s="5"/>
      <c r="K370" s="5" t="s">
        <v>3977</v>
      </c>
      <c r="L370" s="5" t="s">
        <v>1762</v>
      </c>
      <c r="M370" s="5" t="s">
        <v>38</v>
      </c>
      <c r="N370" s="5">
        <v>84997</v>
      </c>
      <c r="O370" s="5">
        <v>20</v>
      </c>
      <c r="P370" s="5" t="s">
        <v>3978</v>
      </c>
      <c r="Q370" s="5" t="s">
        <v>3975</v>
      </c>
      <c r="R370" s="5">
        <v>2001</v>
      </c>
      <c r="S370" s="5" t="s">
        <v>1762</v>
      </c>
      <c r="T370" s="5" t="s">
        <v>3979</v>
      </c>
      <c r="U370" s="5" t="s">
        <v>153</v>
      </c>
      <c r="V370" s="5" t="s">
        <v>2119</v>
      </c>
      <c r="W370" s="5" t="s">
        <v>156</v>
      </c>
      <c r="X370" s="5" t="s">
        <v>136</v>
      </c>
      <c r="Y370" s="5" t="s">
        <v>136</v>
      </c>
      <c r="Z370" s="5" t="s">
        <v>136</v>
      </c>
      <c r="AA370" s="5" t="s">
        <v>136</v>
      </c>
      <c r="AB370" s="5" t="s">
        <v>3980</v>
      </c>
      <c r="AC370" s="5">
        <v>1</v>
      </c>
    </row>
    <row r="371" spans="1:29" ht="15" x14ac:dyDescent="0.25">
      <c r="A371" s="83" t="s">
        <v>132</v>
      </c>
      <c r="B371" s="83" t="s">
        <v>19</v>
      </c>
      <c r="C371" s="83" t="s">
        <v>139</v>
      </c>
      <c r="D371" s="83" t="s">
        <v>8</v>
      </c>
      <c r="E371" s="84" t="str">
        <f t="shared" si="5"/>
        <v>Serie de investigaciones en el programa de postgrado de imágenes diagnósticas clínicas / Juan Car</v>
      </c>
      <c r="F371" s="83" t="s">
        <v>3982</v>
      </c>
      <c r="G371" s="83" t="s">
        <v>2443</v>
      </c>
      <c r="H371" s="83">
        <v>2001</v>
      </c>
      <c r="I371" s="83" t="s">
        <v>36</v>
      </c>
      <c r="J371" s="83"/>
      <c r="K371" s="83" t="s">
        <v>3983</v>
      </c>
      <c r="L371" s="83" t="s">
        <v>1762</v>
      </c>
      <c r="M371" s="83" t="s">
        <v>38</v>
      </c>
      <c r="N371" s="83">
        <v>85436</v>
      </c>
      <c r="O371" s="83">
        <v>20</v>
      </c>
      <c r="P371" s="83" t="s">
        <v>3984</v>
      </c>
      <c r="Q371" s="83" t="s">
        <v>3981</v>
      </c>
      <c r="R371" s="83">
        <v>2001</v>
      </c>
      <c r="S371" s="83" t="s">
        <v>1762</v>
      </c>
      <c r="T371" s="83" t="s">
        <v>3985</v>
      </c>
      <c r="U371" s="83" t="s">
        <v>153</v>
      </c>
      <c r="V371" s="83" t="s">
        <v>2119</v>
      </c>
      <c r="W371" s="83" t="s">
        <v>156</v>
      </c>
      <c r="X371" s="83" t="s">
        <v>136</v>
      </c>
      <c r="Y371" s="83" t="s">
        <v>136</v>
      </c>
      <c r="Z371" s="83" t="s">
        <v>136</v>
      </c>
      <c r="AA371" s="83" t="s">
        <v>136</v>
      </c>
      <c r="AB371" s="83" t="s">
        <v>3986</v>
      </c>
      <c r="AC371" s="83">
        <v>1</v>
      </c>
    </row>
    <row r="372" spans="1:29" ht="15" x14ac:dyDescent="0.25">
      <c r="A372" s="5" t="s">
        <v>132</v>
      </c>
      <c r="B372" s="5" t="s">
        <v>19</v>
      </c>
      <c r="C372" s="5" t="s">
        <v>139</v>
      </c>
      <c r="D372" s="5" t="s">
        <v>8</v>
      </c>
      <c r="E372" s="84" t="str">
        <f t="shared" si="5"/>
        <v>Serie de investigaciones en el programa de postgrado de imágenes diagnósticas clínicas / Kent Edu</v>
      </c>
      <c r="F372" s="5" t="s">
        <v>3988</v>
      </c>
      <c r="G372" s="5" t="s">
        <v>2443</v>
      </c>
      <c r="H372" s="5">
        <v>2001</v>
      </c>
      <c r="I372" s="5" t="s">
        <v>36</v>
      </c>
      <c r="J372" s="5"/>
      <c r="K372" s="5" t="s">
        <v>3989</v>
      </c>
      <c r="L372" s="5" t="s">
        <v>1762</v>
      </c>
      <c r="M372" s="5" t="s">
        <v>38</v>
      </c>
      <c r="N372" s="5">
        <v>85463</v>
      </c>
      <c r="O372" s="5">
        <v>20</v>
      </c>
      <c r="P372" s="5" t="s">
        <v>3990</v>
      </c>
      <c r="Q372" s="5" t="s">
        <v>3987</v>
      </c>
      <c r="R372" s="5">
        <v>2001</v>
      </c>
      <c r="S372" s="5" t="s">
        <v>1762</v>
      </c>
      <c r="T372" s="5" t="s">
        <v>3991</v>
      </c>
      <c r="U372" s="5" t="s">
        <v>153</v>
      </c>
      <c r="V372" s="5" t="s">
        <v>2119</v>
      </c>
      <c r="W372" s="5" t="s">
        <v>156</v>
      </c>
      <c r="X372" s="5" t="s">
        <v>136</v>
      </c>
      <c r="Y372" s="5" t="s">
        <v>136</v>
      </c>
      <c r="Z372" s="5" t="s">
        <v>136</v>
      </c>
      <c r="AA372" s="5" t="s">
        <v>136</v>
      </c>
      <c r="AB372" s="5" t="s">
        <v>3992</v>
      </c>
      <c r="AC372" s="5">
        <v>1</v>
      </c>
    </row>
    <row r="373" spans="1:29" ht="15" x14ac:dyDescent="0.25">
      <c r="A373" s="83" t="s">
        <v>132</v>
      </c>
      <c r="B373" s="83" t="s">
        <v>19</v>
      </c>
      <c r="C373" s="83" t="s">
        <v>139</v>
      </c>
      <c r="D373" s="83" t="s">
        <v>8</v>
      </c>
      <c r="E373" s="84" t="str">
        <f t="shared" si="5"/>
        <v>Serie de investigaciones en el programa de postgrado de imágenes diagnósticas clínicas / Rodolfo</v>
      </c>
      <c r="F373" s="83" t="s">
        <v>3994</v>
      </c>
      <c r="G373" s="83" t="s">
        <v>2443</v>
      </c>
      <c r="H373" s="83">
        <v>2001</v>
      </c>
      <c r="I373" s="83" t="s">
        <v>36</v>
      </c>
      <c r="J373" s="83"/>
      <c r="K373" s="83" t="s">
        <v>3995</v>
      </c>
      <c r="L373" s="83" t="s">
        <v>1762</v>
      </c>
      <c r="M373" s="83" t="s">
        <v>38</v>
      </c>
      <c r="N373" s="83">
        <v>85462</v>
      </c>
      <c r="O373" s="83">
        <v>20</v>
      </c>
      <c r="P373" s="83" t="s">
        <v>3996</v>
      </c>
      <c r="Q373" s="83" t="s">
        <v>3993</v>
      </c>
      <c r="R373" s="83">
        <v>2001</v>
      </c>
      <c r="S373" s="83" t="s">
        <v>1762</v>
      </c>
      <c r="T373" s="83" t="s">
        <v>3997</v>
      </c>
      <c r="U373" s="83" t="s">
        <v>153</v>
      </c>
      <c r="V373" s="83" t="s">
        <v>2119</v>
      </c>
      <c r="W373" s="83" t="s">
        <v>156</v>
      </c>
      <c r="X373" s="83" t="s">
        <v>136</v>
      </c>
      <c r="Y373" s="83" t="s">
        <v>136</v>
      </c>
      <c r="Z373" s="83" t="s">
        <v>136</v>
      </c>
      <c r="AA373" s="83" t="s">
        <v>136</v>
      </c>
      <c r="AB373" s="83" t="s">
        <v>3998</v>
      </c>
      <c r="AC373" s="83">
        <v>1</v>
      </c>
    </row>
    <row r="374" spans="1:29" ht="15" x14ac:dyDescent="0.25">
      <c r="A374" s="5" t="s">
        <v>132</v>
      </c>
      <c r="B374" s="5" t="s">
        <v>19</v>
      </c>
      <c r="C374" s="5" t="s">
        <v>139</v>
      </c>
      <c r="D374" s="5" t="s">
        <v>8</v>
      </c>
      <c r="E374" s="84" t="str">
        <f t="shared" si="5"/>
        <v>Serie de investigaciones en el programa del postgrado de Imágenes Diagnósticas Clínicas / Claudia</v>
      </c>
      <c r="F374" s="5" t="s">
        <v>2371</v>
      </c>
      <c r="G374" s="5" t="s">
        <v>2372</v>
      </c>
      <c r="H374" s="5">
        <v>2002</v>
      </c>
      <c r="I374" s="5" t="s">
        <v>36</v>
      </c>
      <c r="J374" s="5"/>
      <c r="K374" s="5" t="s">
        <v>3999</v>
      </c>
      <c r="L374" s="5" t="s">
        <v>1762</v>
      </c>
      <c r="M374" s="5" t="s">
        <v>38</v>
      </c>
      <c r="N374" s="5">
        <v>86011</v>
      </c>
      <c r="O374" s="5">
        <v>20</v>
      </c>
      <c r="P374" s="5" t="s">
        <v>2373</v>
      </c>
      <c r="Q374" s="5" t="s">
        <v>2370</v>
      </c>
      <c r="R374" s="5">
        <v>2002</v>
      </c>
      <c r="S374" s="5" t="s">
        <v>1762</v>
      </c>
      <c r="T374" s="5" t="s">
        <v>2374</v>
      </c>
      <c r="U374" s="5" t="s">
        <v>153</v>
      </c>
      <c r="V374" s="5" t="s">
        <v>2119</v>
      </c>
      <c r="W374" s="5" t="s">
        <v>156</v>
      </c>
      <c r="X374" s="5" t="s">
        <v>136</v>
      </c>
      <c r="Y374" s="5" t="s">
        <v>136</v>
      </c>
      <c r="Z374" s="5" t="s">
        <v>136</v>
      </c>
      <c r="AA374" s="5" t="s">
        <v>136</v>
      </c>
      <c r="AB374" s="5" t="s">
        <v>2375</v>
      </c>
      <c r="AC374" s="5">
        <v>1</v>
      </c>
    </row>
    <row r="375" spans="1:29" ht="15" x14ac:dyDescent="0.25">
      <c r="A375" s="5" t="s">
        <v>132</v>
      </c>
      <c r="B375" s="5" t="s">
        <v>134</v>
      </c>
      <c r="C375" s="5" t="s">
        <v>135</v>
      </c>
      <c r="D375" s="5" t="s">
        <v>8</v>
      </c>
      <c r="E375" s="84" t="str">
        <f t="shared" si="5"/>
        <v>A probabilistic framework for point-based shape modeling in medical image analysis / Heike Hufnagel</v>
      </c>
      <c r="F375" s="5" t="s">
        <v>4001</v>
      </c>
      <c r="G375" s="5" t="s">
        <v>4002</v>
      </c>
      <c r="H375" s="5">
        <v>2011</v>
      </c>
      <c r="I375" s="5" t="s">
        <v>37</v>
      </c>
      <c r="J375" s="5" t="s">
        <v>4003</v>
      </c>
      <c r="K375" s="5" t="s">
        <v>4004</v>
      </c>
      <c r="L375" s="5" t="s">
        <v>136</v>
      </c>
      <c r="M375" s="5" t="s">
        <v>43</v>
      </c>
      <c r="N375" s="5">
        <v>155737</v>
      </c>
      <c r="O375" s="5">
        <v>10</v>
      </c>
      <c r="P375" s="5" t="s">
        <v>4005</v>
      </c>
      <c r="Q375" s="5" t="s">
        <v>4000</v>
      </c>
      <c r="R375" s="5">
        <v>2011</v>
      </c>
      <c r="S375" s="5" t="s">
        <v>136</v>
      </c>
      <c r="T375" s="5" t="s">
        <v>4006</v>
      </c>
      <c r="U375" s="5" t="s">
        <v>153</v>
      </c>
      <c r="V375" s="5" t="s">
        <v>134</v>
      </c>
      <c r="W375" s="5" t="s">
        <v>156</v>
      </c>
      <c r="X375" s="5" t="s">
        <v>136</v>
      </c>
      <c r="Y375" s="5" t="s">
        <v>136</v>
      </c>
      <c r="Z375" s="5" t="s">
        <v>136</v>
      </c>
      <c r="AA375" s="5" t="s">
        <v>136</v>
      </c>
      <c r="AB375" s="5" t="s">
        <v>4007</v>
      </c>
      <c r="AC375" s="5">
        <v>1</v>
      </c>
    </row>
    <row r="376" spans="1:29" ht="15" x14ac:dyDescent="0.25">
      <c r="A376" s="83" t="s">
        <v>132</v>
      </c>
      <c r="B376" s="83" t="s">
        <v>134</v>
      </c>
      <c r="C376" s="83" t="s">
        <v>135</v>
      </c>
      <c r="D376" s="83" t="s">
        <v>8</v>
      </c>
      <c r="E376" s="84" t="str">
        <f t="shared" si="5"/>
        <v>Biomedical image processing / editado por Thomas Martin Deserno. documento electrónico</v>
      </c>
      <c r="F376" s="83"/>
      <c r="G376" s="83" t="s">
        <v>4009</v>
      </c>
      <c r="H376" s="83">
        <v>2011</v>
      </c>
      <c r="I376" s="83" t="s">
        <v>37</v>
      </c>
      <c r="J376" s="83" t="s">
        <v>4010</v>
      </c>
      <c r="K376" s="83" t="s">
        <v>4011</v>
      </c>
      <c r="L376" s="83" t="s">
        <v>136</v>
      </c>
      <c r="M376" s="83" t="s">
        <v>43</v>
      </c>
      <c r="N376" s="83">
        <v>157347</v>
      </c>
      <c r="O376" s="83">
        <v>10</v>
      </c>
      <c r="P376" s="83" t="s">
        <v>4012</v>
      </c>
      <c r="Q376" s="83" t="s">
        <v>4008</v>
      </c>
      <c r="R376" s="83">
        <v>2011</v>
      </c>
      <c r="S376" s="83" t="s">
        <v>136</v>
      </c>
      <c r="T376" s="83" t="s">
        <v>4013</v>
      </c>
      <c r="U376" s="83" t="s">
        <v>153</v>
      </c>
      <c r="V376" s="83" t="s">
        <v>134</v>
      </c>
      <c r="W376" s="83" t="s">
        <v>156</v>
      </c>
      <c r="X376" s="83" t="s">
        <v>136</v>
      </c>
      <c r="Y376" s="83" t="s">
        <v>136</v>
      </c>
      <c r="Z376" s="83" t="s">
        <v>136</v>
      </c>
      <c r="AA376" s="83" t="s">
        <v>136</v>
      </c>
      <c r="AB376" s="83" t="s">
        <v>4014</v>
      </c>
      <c r="AC376" s="83">
        <v>1</v>
      </c>
    </row>
    <row r="377" spans="1:29" ht="15" x14ac:dyDescent="0.25">
      <c r="A377" s="5" t="s">
        <v>132</v>
      </c>
      <c r="B377" s="5" t="s">
        <v>134</v>
      </c>
      <c r="C377" s="5" t="s">
        <v>135</v>
      </c>
      <c r="D377" s="5" t="s">
        <v>8</v>
      </c>
      <c r="E377" s="84" t="str">
        <f t="shared" si="5"/>
        <v>Biomedical image registration : third international workshop, WBIR 2006, Utrecht, the Netherlands, J</v>
      </c>
      <c r="F377" s="5" t="s">
        <v>4016</v>
      </c>
      <c r="G377" s="5" t="s">
        <v>4017</v>
      </c>
      <c r="H377" s="5">
        <v>2006</v>
      </c>
      <c r="I377" s="5" t="s">
        <v>37</v>
      </c>
      <c r="J377" s="5" t="s">
        <v>4018</v>
      </c>
      <c r="K377" s="5" t="s">
        <v>4019</v>
      </c>
      <c r="L377" s="5" t="s">
        <v>136</v>
      </c>
      <c r="M377" s="5" t="s">
        <v>38</v>
      </c>
      <c r="N377" s="5">
        <v>67815</v>
      </c>
      <c r="O377" s="5">
        <v>10</v>
      </c>
      <c r="P377" s="5" t="s">
        <v>4020</v>
      </c>
      <c r="Q377" s="5" t="s">
        <v>4015</v>
      </c>
      <c r="R377" s="5">
        <v>2006</v>
      </c>
      <c r="S377" s="5" t="s">
        <v>136</v>
      </c>
      <c r="T377" s="5" t="s">
        <v>4021</v>
      </c>
      <c r="U377" s="5" t="s">
        <v>153</v>
      </c>
      <c r="V377" s="5" t="s">
        <v>134</v>
      </c>
      <c r="W377" s="5" t="s">
        <v>156</v>
      </c>
      <c r="X377" s="5" t="s">
        <v>136</v>
      </c>
      <c r="Y377" s="5" t="s">
        <v>136</v>
      </c>
      <c r="Z377" s="5" t="s">
        <v>136</v>
      </c>
      <c r="AA377" s="5" t="s">
        <v>136</v>
      </c>
      <c r="AB377" s="5" t="s">
        <v>4022</v>
      </c>
      <c r="AC377" s="5">
        <v>1</v>
      </c>
    </row>
    <row r="378" spans="1:29" ht="15" x14ac:dyDescent="0.25">
      <c r="A378" s="83" t="s">
        <v>132</v>
      </c>
      <c r="B378" s="83" t="s">
        <v>134</v>
      </c>
      <c r="C378" s="83" t="s">
        <v>135</v>
      </c>
      <c r="D378" s="83" t="s">
        <v>8</v>
      </c>
      <c r="E378" s="84" t="str">
        <f t="shared" si="5"/>
        <v>Cloud-based benchmarking of medical image analysis / editado por : Allan Hanbury, Henning Müller, G</v>
      </c>
      <c r="F378" s="83" t="s">
        <v>4024</v>
      </c>
      <c r="G378" s="83" t="s">
        <v>2097</v>
      </c>
      <c r="H378" s="83">
        <v>2017</v>
      </c>
      <c r="I378" s="83" t="s">
        <v>37</v>
      </c>
      <c r="J378" s="83" t="s">
        <v>4025</v>
      </c>
      <c r="K378" s="83" t="s">
        <v>4026</v>
      </c>
      <c r="L378" s="83" t="s">
        <v>136</v>
      </c>
      <c r="M378" s="83" t="s">
        <v>43</v>
      </c>
      <c r="N378" s="83">
        <v>280164</v>
      </c>
      <c r="O378" s="83">
        <v>10</v>
      </c>
      <c r="P378" s="83" t="s">
        <v>4027</v>
      </c>
      <c r="Q378" s="83" t="s">
        <v>4023</v>
      </c>
      <c r="R378" s="83">
        <v>2017</v>
      </c>
      <c r="S378" s="83" t="s">
        <v>136</v>
      </c>
      <c r="T378" s="83" t="s">
        <v>4028</v>
      </c>
      <c r="U378" s="83" t="s">
        <v>153</v>
      </c>
      <c r="V378" s="83" t="s">
        <v>134</v>
      </c>
      <c r="W378" s="83" t="s">
        <v>156</v>
      </c>
      <c r="X378" s="83" t="s">
        <v>136</v>
      </c>
      <c r="Y378" s="83" t="s">
        <v>136</v>
      </c>
      <c r="Z378" s="83" t="s">
        <v>136</v>
      </c>
      <c r="AA378" s="83" t="s">
        <v>136</v>
      </c>
      <c r="AB378" s="83" t="s">
        <v>4029</v>
      </c>
      <c r="AC378" s="83">
        <v>1</v>
      </c>
    </row>
    <row r="379" spans="1:29" ht="15" x14ac:dyDescent="0.25">
      <c r="A379" s="5" t="s">
        <v>132</v>
      </c>
      <c r="B379" s="5" t="s">
        <v>134</v>
      </c>
      <c r="C379" s="5" t="s">
        <v>135</v>
      </c>
      <c r="D379" s="5" t="s">
        <v>8</v>
      </c>
      <c r="E379" s="84" t="str">
        <f t="shared" si="5"/>
        <v>Coleridge on dreaming : Romanticism, dreams, and the medical imagination / Jennifer Ford documento e</v>
      </c>
      <c r="F379" s="5" t="s">
        <v>4031</v>
      </c>
      <c r="G379" s="5" t="s">
        <v>4032</v>
      </c>
      <c r="H379" s="5">
        <v>1998</v>
      </c>
      <c r="I379" s="5" t="s">
        <v>37</v>
      </c>
      <c r="J379" s="5" t="s">
        <v>4033</v>
      </c>
      <c r="K379" s="5" t="s">
        <v>4034</v>
      </c>
      <c r="L379" s="5" t="s">
        <v>136</v>
      </c>
      <c r="M379" s="5" t="s">
        <v>40</v>
      </c>
      <c r="N379" s="5">
        <v>161528</v>
      </c>
      <c r="O379" s="5">
        <v>10</v>
      </c>
      <c r="P379" s="5" t="s">
        <v>4035</v>
      </c>
      <c r="Q379" s="5" t="s">
        <v>4030</v>
      </c>
      <c r="R379" s="5">
        <v>-2000</v>
      </c>
      <c r="S379" s="5" t="s">
        <v>136</v>
      </c>
      <c r="T379" s="5" t="s">
        <v>4036</v>
      </c>
      <c r="U379" s="5" t="s">
        <v>153</v>
      </c>
      <c r="V379" s="5" t="s">
        <v>134</v>
      </c>
      <c r="W379" s="5" t="s">
        <v>156</v>
      </c>
      <c r="X379" s="5" t="s">
        <v>136</v>
      </c>
      <c r="Y379" s="5" t="s">
        <v>136</v>
      </c>
      <c r="Z379" s="5" t="s">
        <v>136</v>
      </c>
      <c r="AA379" s="5" t="s">
        <v>136</v>
      </c>
      <c r="AB379" s="5" t="s">
        <v>4037</v>
      </c>
      <c r="AC379" s="5">
        <v>1</v>
      </c>
    </row>
    <row r="380" spans="1:29" ht="15" x14ac:dyDescent="0.25">
      <c r="A380" s="83" t="s">
        <v>132</v>
      </c>
      <c r="B380" s="83" t="s">
        <v>134</v>
      </c>
      <c r="C380" s="83" t="s">
        <v>135</v>
      </c>
      <c r="D380" s="83" t="s">
        <v>8</v>
      </c>
      <c r="E380" s="84" t="str">
        <f t="shared" si="5"/>
        <v>Computational vision and medical image processing : recent trends / editado por João Manuel R. S. T</v>
      </c>
      <c r="F380" s="83"/>
      <c r="G380" s="83" t="s">
        <v>4039</v>
      </c>
      <c r="H380" s="83">
        <v>2011</v>
      </c>
      <c r="I380" s="83" t="s">
        <v>37</v>
      </c>
      <c r="J380" s="83" t="s">
        <v>4040</v>
      </c>
      <c r="K380" s="83" t="s">
        <v>4041</v>
      </c>
      <c r="L380" s="83" t="s">
        <v>136</v>
      </c>
      <c r="M380" s="83" t="s">
        <v>43</v>
      </c>
      <c r="N380" s="83">
        <v>155774</v>
      </c>
      <c r="O380" s="83">
        <v>10</v>
      </c>
      <c r="P380" s="83" t="s">
        <v>4042</v>
      </c>
      <c r="Q380" s="83" t="s">
        <v>4038</v>
      </c>
      <c r="R380" s="83">
        <v>2011</v>
      </c>
      <c r="S380" s="83" t="s">
        <v>136</v>
      </c>
      <c r="T380" s="83" t="s">
        <v>4043</v>
      </c>
      <c r="U380" s="83" t="s">
        <v>153</v>
      </c>
      <c r="V380" s="83" t="s">
        <v>134</v>
      </c>
      <c r="W380" s="83" t="s">
        <v>156</v>
      </c>
      <c r="X380" s="83" t="s">
        <v>136</v>
      </c>
      <c r="Y380" s="83" t="s">
        <v>136</v>
      </c>
      <c r="Z380" s="83" t="s">
        <v>136</v>
      </c>
      <c r="AA380" s="83" t="s">
        <v>136</v>
      </c>
      <c r="AB380" s="83" t="s">
        <v>4044</v>
      </c>
      <c r="AC380" s="83">
        <v>1</v>
      </c>
    </row>
    <row r="381" spans="1:29" ht="15" x14ac:dyDescent="0.25">
      <c r="A381" s="5" t="s">
        <v>132</v>
      </c>
      <c r="B381" s="5" t="s">
        <v>134</v>
      </c>
      <c r="C381" s="5" t="s">
        <v>135</v>
      </c>
      <c r="D381" s="5" t="s">
        <v>8</v>
      </c>
      <c r="E381" s="84" t="str">
        <f t="shared" si="5"/>
        <v>Computer vision approaches to medical image analysis : revised papers / editores Reinhard R. Beichel</v>
      </c>
      <c r="F381" s="5" t="s">
        <v>4046</v>
      </c>
      <c r="G381" s="5" t="s">
        <v>2354</v>
      </c>
      <c r="H381" s="5">
        <v>2006</v>
      </c>
      <c r="I381" s="5" t="s">
        <v>37</v>
      </c>
      <c r="J381" s="5" t="s">
        <v>4047</v>
      </c>
      <c r="K381" s="5" t="s">
        <v>4048</v>
      </c>
      <c r="L381" s="5" t="s">
        <v>136</v>
      </c>
      <c r="M381" s="5" t="s">
        <v>38</v>
      </c>
      <c r="N381" s="5">
        <v>68526</v>
      </c>
      <c r="O381" s="5">
        <v>10</v>
      </c>
      <c r="P381" s="5" t="s">
        <v>4049</v>
      </c>
      <c r="Q381" s="5" t="s">
        <v>4045</v>
      </c>
      <c r="R381" s="5">
        <v>2006</v>
      </c>
      <c r="S381" s="5" t="s">
        <v>136</v>
      </c>
      <c r="T381" s="5" t="s">
        <v>4050</v>
      </c>
      <c r="U381" s="5" t="s">
        <v>153</v>
      </c>
      <c r="V381" s="5" t="s">
        <v>134</v>
      </c>
      <c r="W381" s="5" t="s">
        <v>156</v>
      </c>
      <c r="X381" s="5" t="s">
        <v>136</v>
      </c>
      <c r="Y381" s="5" t="s">
        <v>136</v>
      </c>
      <c r="Z381" s="5" t="s">
        <v>136</v>
      </c>
      <c r="AA381" s="5" t="s">
        <v>136</v>
      </c>
      <c r="AB381" s="5" t="s">
        <v>4051</v>
      </c>
      <c r="AC381" s="5">
        <v>1</v>
      </c>
    </row>
    <row r="382" spans="1:29" ht="15" x14ac:dyDescent="0.25">
      <c r="A382" s="83" t="s">
        <v>132</v>
      </c>
      <c r="B382" s="83" t="s">
        <v>134</v>
      </c>
      <c r="C382" s="83" t="s">
        <v>135</v>
      </c>
      <c r="D382" s="83" t="s">
        <v>8</v>
      </c>
      <c r="E382" s="84" t="str">
        <f t="shared" si="5"/>
        <v>Computer vision for biomedical image applications : proceedings / editores Yanxi Liu, Tianzi Jiang y</v>
      </c>
      <c r="F382" s="83" t="s">
        <v>4053</v>
      </c>
      <c r="G382" s="83" t="s">
        <v>2129</v>
      </c>
      <c r="H382" s="83">
        <v>2005</v>
      </c>
      <c r="I382" s="83" t="s">
        <v>37</v>
      </c>
      <c r="J382" s="83" t="s">
        <v>4054</v>
      </c>
      <c r="K382" s="83" t="s">
        <v>4055</v>
      </c>
      <c r="L382" s="83" t="s">
        <v>136</v>
      </c>
      <c r="M382" s="83" t="s">
        <v>38</v>
      </c>
      <c r="N382" s="83">
        <v>68528</v>
      </c>
      <c r="O382" s="83">
        <v>10</v>
      </c>
      <c r="P382" s="83" t="s">
        <v>4056</v>
      </c>
      <c r="Q382" s="83" t="s">
        <v>4052</v>
      </c>
      <c r="R382" s="83">
        <v>2005</v>
      </c>
      <c r="S382" s="83" t="s">
        <v>136</v>
      </c>
      <c r="T382" s="83" t="s">
        <v>4057</v>
      </c>
      <c r="U382" s="83" t="s">
        <v>153</v>
      </c>
      <c r="V382" s="83" t="s">
        <v>134</v>
      </c>
      <c r="W382" s="83" t="s">
        <v>156</v>
      </c>
      <c r="X382" s="83" t="s">
        <v>136</v>
      </c>
      <c r="Y382" s="83" t="s">
        <v>136</v>
      </c>
      <c r="Z382" s="83" t="s">
        <v>136</v>
      </c>
      <c r="AA382" s="83" t="s">
        <v>136</v>
      </c>
      <c r="AB382" s="83" t="s">
        <v>4058</v>
      </c>
      <c r="AC382" s="83">
        <v>1</v>
      </c>
    </row>
    <row r="383" spans="1:29" ht="15" x14ac:dyDescent="0.25">
      <c r="A383" s="5" t="s">
        <v>132</v>
      </c>
      <c r="B383" s="5" t="s">
        <v>134</v>
      </c>
      <c r="C383" s="5" t="s">
        <v>135</v>
      </c>
      <c r="D383" s="5" t="s">
        <v>8</v>
      </c>
      <c r="E383" s="84" t="str">
        <f t="shared" si="5"/>
        <v>Deep learning and convolutional neural networks for medical image computing : precision medicine, hi</v>
      </c>
      <c r="F383" s="5"/>
      <c r="G383" s="5" t="s">
        <v>4060</v>
      </c>
      <c r="H383" s="5">
        <v>2017</v>
      </c>
      <c r="I383" s="5" t="s">
        <v>37</v>
      </c>
      <c r="J383" s="5" t="s">
        <v>4061</v>
      </c>
      <c r="K383" s="5" t="s">
        <v>4062</v>
      </c>
      <c r="L383" s="5" t="s">
        <v>136</v>
      </c>
      <c r="M383" s="5" t="s">
        <v>43</v>
      </c>
      <c r="N383" s="5">
        <v>280238</v>
      </c>
      <c r="O383" s="5">
        <v>10</v>
      </c>
      <c r="P383" s="5" t="s">
        <v>4063</v>
      </c>
      <c r="Q383" s="5" t="s">
        <v>4059</v>
      </c>
      <c r="R383" s="5">
        <v>2017</v>
      </c>
      <c r="S383" s="5" t="s">
        <v>136</v>
      </c>
      <c r="T383" s="5" t="s">
        <v>4064</v>
      </c>
      <c r="U383" s="5" t="s">
        <v>153</v>
      </c>
      <c r="V383" s="5" t="s">
        <v>134</v>
      </c>
      <c r="W383" s="5" t="s">
        <v>156</v>
      </c>
      <c r="X383" s="5" t="s">
        <v>136</v>
      </c>
      <c r="Y383" s="5" t="s">
        <v>136</v>
      </c>
      <c r="Z383" s="5" t="s">
        <v>136</v>
      </c>
      <c r="AA383" s="5" t="s">
        <v>136</v>
      </c>
      <c r="AB383" s="5" t="s">
        <v>4065</v>
      </c>
      <c r="AC383" s="5">
        <v>1</v>
      </c>
    </row>
    <row r="384" spans="1:29" ht="15" x14ac:dyDescent="0.25">
      <c r="A384" s="83" t="s">
        <v>132</v>
      </c>
      <c r="B384" s="83" t="s">
        <v>134</v>
      </c>
      <c r="C384" s="83" t="s">
        <v>135</v>
      </c>
      <c r="D384" s="83" t="s">
        <v>8</v>
      </c>
      <c r="E384" s="84" t="str">
        <f t="shared" si="5"/>
        <v>Deep learning in medical image analysis and multimodal learning for clinical decision support : thir</v>
      </c>
      <c r="F384" s="83"/>
      <c r="G384" s="83" t="s">
        <v>4060</v>
      </c>
      <c r="H384" s="83">
        <v>2017</v>
      </c>
      <c r="I384" s="83" t="s">
        <v>37</v>
      </c>
      <c r="J384" s="83" t="s">
        <v>4067</v>
      </c>
      <c r="K384" s="83" t="s">
        <v>4068</v>
      </c>
      <c r="L384" s="83" t="s">
        <v>136</v>
      </c>
      <c r="M384" s="83" t="s">
        <v>43</v>
      </c>
      <c r="N384" s="83">
        <v>279656</v>
      </c>
      <c r="O384" s="83">
        <v>10</v>
      </c>
      <c r="P384" s="83" t="s">
        <v>4069</v>
      </c>
      <c r="Q384" s="83" t="s">
        <v>4066</v>
      </c>
      <c r="R384" s="83">
        <v>2017</v>
      </c>
      <c r="S384" s="83" t="s">
        <v>136</v>
      </c>
      <c r="T384" s="83" t="s">
        <v>4070</v>
      </c>
      <c r="U384" s="83" t="s">
        <v>153</v>
      </c>
      <c r="V384" s="83" t="s">
        <v>134</v>
      </c>
      <c r="W384" s="83" t="s">
        <v>156</v>
      </c>
      <c r="X384" s="83" t="s">
        <v>136</v>
      </c>
      <c r="Y384" s="83" t="s">
        <v>136</v>
      </c>
      <c r="Z384" s="83" t="s">
        <v>136</v>
      </c>
      <c r="AA384" s="83" t="s">
        <v>136</v>
      </c>
      <c r="AB384" s="83" t="s">
        <v>4071</v>
      </c>
      <c r="AC384" s="83">
        <v>1</v>
      </c>
    </row>
    <row r="385" spans="1:29" ht="15" x14ac:dyDescent="0.25">
      <c r="A385" s="5" t="s">
        <v>132</v>
      </c>
      <c r="B385" s="5" t="s">
        <v>134</v>
      </c>
      <c r="C385" s="5" t="s">
        <v>135</v>
      </c>
      <c r="D385" s="5" t="s">
        <v>8</v>
      </c>
      <c r="E385" s="84" t="str">
        <f t="shared" si="5"/>
        <v>Fetal, infant and ophthalmic medical image analysis : International Workshop, FIFI 2017, and 4th Int</v>
      </c>
      <c r="F385" s="5"/>
      <c r="G385" s="5" t="s">
        <v>2089</v>
      </c>
      <c r="H385" s="5">
        <v>2017</v>
      </c>
      <c r="I385" s="5" t="s">
        <v>37</v>
      </c>
      <c r="J385" s="5" t="s">
        <v>4073</v>
      </c>
      <c r="K385" s="5" t="s">
        <v>4068</v>
      </c>
      <c r="L385" s="5" t="s">
        <v>136</v>
      </c>
      <c r="M385" s="5" t="s">
        <v>43</v>
      </c>
      <c r="N385" s="5">
        <v>279655</v>
      </c>
      <c r="O385" s="5">
        <v>10</v>
      </c>
      <c r="P385" s="5" t="s">
        <v>4074</v>
      </c>
      <c r="Q385" s="5" t="s">
        <v>4072</v>
      </c>
      <c r="R385" s="5">
        <v>2017</v>
      </c>
      <c r="S385" s="5" t="s">
        <v>136</v>
      </c>
      <c r="T385" s="5" t="s">
        <v>4075</v>
      </c>
      <c r="U385" s="5" t="s">
        <v>153</v>
      </c>
      <c r="V385" s="5" t="s">
        <v>134</v>
      </c>
      <c r="W385" s="5" t="s">
        <v>156</v>
      </c>
      <c r="X385" s="5" t="s">
        <v>136</v>
      </c>
      <c r="Y385" s="5" t="s">
        <v>136</v>
      </c>
      <c r="Z385" s="5" t="s">
        <v>136</v>
      </c>
      <c r="AA385" s="5" t="s">
        <v>136</v>
      </c>
      <c r="AB385" s="5" t="s">
        <v>4076</v>
      </c>
      <c r="AC385" s="5">
        <v>1</v>
      </c>
    </row>
    <row r="386" spans="1:29" ht="15" x14ac:dyDescent="0.25">
      <c r="A386" s="83" t="s">
        <v>132</v>
      </c>
      <c r="B386" s="83" t="s">
        <v>134</v>
      </c>
      <c r="C386" s="83" t="s">
        <v>135</v>
      </c>
      <c r="D386" s="83" t="s">
        <v>8</v>
      </c>
      <c r="E386" s="84" t="str">
        <f t="shared" si="5"/>
        <v>Graphs in biomedical image analysis, computational anatomy and imaging genetics : first Internationa</v>
      </c>
      <c r="F386" s="83"/>
      <c r="G386" s="83" t="s">
        <v>2089</v>
      </c>
      <c r="H386" s="83">
        <v>2017</v>
      </c>
      <c r="I386" s="83" t="s">
        <v>37</v>
      </c>
      <c r="J386" s="83" t="s">
        <v>4078</v>
      </c>
      <c r="K386" s="83" t="s">
        <v>4079</v>
      </c>
      <c r="L386" s="83" t="s">
        <v>136</v>
      </c>
      <c r="M386" s="83" t="s">
        <v>43</v>
      </c>
      <c r="N386" s="83">
        <v>279634</v>
      </c>
      <c r="O386" s="83">
        <v>10</v>
      </c>
      <c r="P386" s="83" t="s">
        <v>4080</v>
      </c>
      <c r="Q386" s="83" t="s">
        <v>4077</v>
      </c>
      <c r="R386" s="83">
        <v>2017</v>
      </c>
      <c r="S386" s="83" t="s">
        <v>136</v>
      </c>
      <c r="T386" s="83" t="s">
        <v>4081</v>
      </c>
      <c r="U386" s="83" t="s">
        <v>153</v>
      </c>
      <c r="V386" s="83" t="s">
        <v>134</v>
      </c>
      <c r="W386" s="83" t="s">
        <v>156</v>
      </c>
      <c r="X386" s="83" t="s">
        <v>136</v>
      </c>
      <c r="Y386" s="83" t="s">
        <v>136</v>
      </c>
      <c r="Z386" s="83" t="s">
        <v>136</v>
      </c>
      <c r="AA386" s="83" t="s">
        <v>136</v>
      </c>
      <c r="AB386" s="83" t="s">
        <v>4082</v>
      </c>
      <c r="AC386" s="83">
        <v>1</v>
      </c>
    </row>
    <row r="387" spans="1:29" ht="15" x14ac:dyDescent="0.25">
      <c r="A387" s="5" t="s">
        <v>132</v>
      </c>
      <c r="B387" s="5" t="s">
        <v>134</v>
      </c>
      <c r="C387" s="5" t="s">
        <v>135</v>
      </c>
      <c r="D387" s="5" t="s">
        <v>8</v>
      </c>
      <c r="E387" s="84" t="str">
        <f t="shared" ref="E387:E450" si="6">HYPERLINK(T387,Q387)</f>
        <v>Handbook of biomedical image analysis : registration models / editores Jasjit S. Suri, David L. Wils</v>
      </c>
      <c r="F387" s="5"/>
      <c r="G387" s="5" t="s">
        <v>4084</v>
      </c>
      <c r="H387" s="5">
        <v>2005</v>
      </c>
      <c r="I387" s="5" t="s">
        <v>37</v>
      </c>
      <c r="J387" s="5" t="s">
        <v>4085</v>
      </c>
      <c r="K387" s="5" t="s">
        <v>4086</v>
      </c>
      <c r="L387" s="5" t="s">
        <v>136</v>
      </c>
      <c r="M387" s="5" t="s">
        <v>38</v>
      </c>
      <c r="N387" s="5">
        <v>70540</v>
      </c>
      <c r="O387" s="5">
        <v>10</v>
      </c>
      <c r="P387" s="5" t="s">
        <v>4087</v>
      </c>
      <c r="Q387" s="5" t="s">
        <v>4083</v>
      </c>
      <c r="R387" s="5">
        <v>2005</v>
      </c>
      <c r="S387" s="5" t="s">
        <v>136</v>
      </c>
      <c r="T387" s="5" t="s">
        <v>4088</v>
      </c>
      <c r="U387" s="5" t="s">
        <v>153</v>
      </c>
      <c r="V387" s="5" t="s">
        <v>134</v>
      </c>
      <c r="W387" s="5" t="s">
        <v>156</v>
      </c>
      <c r="X387" s="5" t="s">
        <v>136</v>
      </c>
      <c r="Y387" s="5" t="s">
        <v>136</v>
      </c>
      <c r="Z387" s="5" t="s">
        <v>136</v>
      </c>
      <c r="AA387" s="5" t="s">
        <v>136</v>
      </c>
      <c r="AB387" s="5" t="s">
        <v>4089</v>
      </c>
      <c r="AC387" s="5">
        <v>1</v>
      </c>
    </row>
    <row r="388" spans="1:29" ht="15" x14ac:dyDescent="0.25">
      <c r="A388" s="83" t="s">
        <v>132</v>
      </c>
      <c r="B388" s="83" t="s">
        <v>134</v>
      </c>
      <c r="C388" s="83" t="s">
        <v>135</v>
      </c>
      <c r="D388" s="83" t="s">
        <v>8</v>
      </c>
      <c r="E388" s="84" t="str">
        <f t="shared" si="6"/>
        <v>Handbook of biomedical image analysis : segmentation models Part B / editores Jasjit S. Suri, David</v>
      </c>
      <c r="F388" s="83"/>
      <c r="G388" s="83" t="s">
        <v>4091</v>
      </c>
      <c r="H388" s="83">
        <v>2005</v>
      </c>
      <c r="I388" s="83" t="s">
        <v>37</v>
      </c>
      <c r="J388" s="83" t="s">
        <v>4092</v>
      </c>
      <c r="K388" s="83" t="s">
        <v>4093</v>
      </c>
      <c r="L388" s="83" t="s">
        <v>136</v>
      </c>
      <c r="M388" s="83" t="s">
        <v>38</v>
      </c>
      <c r="N388" s="83">
        <v>70541</v>
      </c>
      <c r="O388" s="83">
        <v>10</v>
      </c>
      <c r="P388" s="83" t="s">
        <v>4094</v>
      </c>
      <c r="Q388" s="83" t="s">
        <v>4090</v>
      </c>
      <c r="R388" s="83">
        <v>2005</v>
      </c>
      <c r="S388" s="83" t="s">
        <v>136</v>
      </c>
      <c r="T388" s="83" t="s">
        <v>4095</v>
      </c>
      <c r="U388" s="83" t="s">
        <v>153</v>
      </c>
      <c r="V388" s="83" t="s">
        <v>134</v>
      </c>
      <c r="W388" s="83" t="s">
        <v>156</v>
      </c>
      <c r="X388" s="83" t="s">
        <v>136</v>
      </c>
      <c r="Y388" s="83" t="s">
        <v>136</v>
      </c>
      <c r="Z388" s="83" t="s">
        <v>136</v>
      </c>
      <c r="AA388" s="83" t="s">
        <v>136</v>
      </c>
      <c r="AB388" s="83" t="s">
        <v>4096</v>
      </c>
      <c r="AC388" s="83">
        <v>1</v>
      </c>
    </row>
    <row r="389" spans="1:29" ht="15" x14ac:dyDescent="0.25">
      <c r="A389" s="5" t="s">
        <v>132</v>
      </c>
      <c r="B389" s="5" t="s">
        <v>134</v>
      </c>
      <c r="C389" s="5" t="s">
        <v>135</v>
      </c>
      <c r="D389" s="5" t="s">
        <v>8</v>
      </c>
      <c r="E389" s="84" t="str">
        <f t="shared" si="6"/>
        <v>Handbook of biomedical image analysis / editores Jasjit S. Suri, David L. Wilson y Swamy Laxminaraya</v>
      </c>
      <c r="F389" s="5"/>
      <c r="G389" s="5" t="s">
        <v>4084</v>
      </c>
      <c r="H389" s="5">
        <v>2005</v>
      </c>
      <c r="I389" s="5" t="s">
        <v>37</v>
      </c>
      <c r="J389" s="5" t="s">
        <v>4098</v>
      </c>
      <c r="K389" s="5" t="s">
        <v>4099</v>
      </c>
      <c r="L389" s="5" t="s">
        <v>136</v>
      </c>
      <c r="M389" s="5" t="s">
        <v>38</v>
      </c>
      <c r="N389" s="5">
        <v>70542</v>
      </c>
      <c r="O389" s="5">
        <v>10</v>
      </c>
      <c r="P389" s="5" t="s">
        <v>4100</v>
      </c>
      <c r="Q389" s="5" t="s">
        <v>4097</v>
      </c>
      <c r="R389" s="5">
        <v>2005</v>
      </c>
      <c r="S389" s="5" t="s">
        <v>136</v>
      </c>
      <c r="T389" s="5" t="s">
        <v>4101</v>
      </c>
      <c r="U389" s="5" t="s">
        <v>153</v>
      </c>
      <c r="V389" s="5" t="s">
        <v>134</v>
      </c>
      <c r="W389" s="5" t="s">
        <v>156</v>
      </c>
      <c r="X389" s="5" t="s">
        <v>136</v>
      </c>
      <c r="Y389" s="5" t="s">
        <v>136</v>
      </c>
      <c r="Z389" s="5" t="s">
        <v>136</v>
      </c>
      <c r="AA389" s="5" t="s">
        <v>136</v>
      </c>
      <c r="AB389" s="5" t="s">
        <v>4102</v>
      </c>
      <c r="AC389" s="5">
        <v>1</v>
      </c>
    </row>
    <row r="390" spans="1:29" ht="15" x14ac:dyDescent="0.25">
      <c r="A390" s="83" t="s">
        <v>132</v>
      </c>
      <c r="B390" s="83" t="s">
        <v>134</v>
      </c>
      <c r="C390" s="83" t="s">
        <v>135</v>
      </c>
      <c r="D390" s="83" t="s">
        <v>8</v>
      </c>
      <c r="E390" s="84" t="str">
        <f t="shared" si="6"/>
        <v>Handbook of medical image processing and analysis / Editado por ssac N. Bankman documento electróni</v>
      </c>
      <c r="F390" s="83"/>
      <c r="G390" s="83" t="s">
        <v>4104</v>
      </c>
      <c r="H390" s="83">
        <v>2009</v>
      </c>
      <c r="I390" s="83" t="s">
        <v>37</v>
      </c>
      <c r="J390" s="83" t="s">
        <v>4105</v>
      </c>
      <c r="K390" s="83" t="s">
        <v>4106</v>
      </c>
      <c r="L390" s="83" t="s">
        <v>136</v>
      </c>
      <c r="M390" s="83" t="s">
        <v>38</v>
      </c>
      <c r="N390" s="83">
        <v>264842</v>
      </c>
      <c r="O390" s="83">
        <v>10</v>
      </c>
      <c r="P390" s="83" t="s">
        <v>4107</v>
      </c>
      <c r="Q390" s="83" t="s">
        <v>4103</v>
      </c>
      <c r="R390" s="83">
        <v>2009</v>
      </c>
      <c r="S390" s="83" t="s">
        <v>136</v>
      </c>
      <c r="T390" s="83" t="s">
        <v>4108</v>
      </c>
      <c r="U390" s="83" t="s">
        <v>153</v>
      </c>
      <c r="V390" s="83" t="s">
        <v>134</v>
      </c>
      <c r="W390" s="83" t="s">
        <v>156</v>
      </c>
      <c r="X390" s="83" t="s">
        <v>136</v>
      </c>
      <c r="Y390" s="83" t="s">
        <v>136</v>
      </c>
      <c r="Z390" s="83" t="s">
        <v>136</v>
      </c>
      <c r="AA390" s="83" t="s">
        <v>136</v>
      </c>
      <c r="AB390" s="83" t="s">
        <v>4109</v>
      </c>
      <c r="AC390" s="83">
        <v>1</v>
      </c>
    </row>
    <row r="391" spans="1:29" ht="15" x14ac:dyDescent="0.25">
      <c r="A391" s="5" t="s">
        <v>132</v>
      </c>
      <c r="B391" s="5" t="s">
        <v>134</v>
      </c>
      <c r="C391" s="5" t="s">
        <v>135</v>
      </c>
      <c r="D391" s="5" t="s">
        <v>8</v>
      </c>
      <c r="E391" s="84" t="str">
        <f t="shared" si="6"/>
        <v>Information processing in medical imaging : 22nd International Conference, IPMI 2011, Kloster Irsee,</v>
      </c>
      <c r="F391" s="5" t="s">
        <v>4111</v>
      </c>
      <c r="G391" s="5" t="s">
        <v>4112</v>
      </c>
      <c r="H391" s="5">
        <v>2011</v>
      </c>
      <c r="I391" s="5" t="s">
        <v>37</v>
      </c>
      <c r="J391" s="5" t="s">
        <v>4113</v>
      </c>
      <c r="K391" s="5" t="s">
        <v>4114</v>
      </c>
      <c r="L391" s="5" t="s">
        <v>136</v>
      </c>
      <c r="M391" s="5" t="s">
        <v>43</v>
      </c>
      <c r="N391" s="5">
        <v>154587</v>
      </c>
      <c r="O391" s="5">
        <v>10</v>
      </c>
      <c r="P391" s="5" t="s">
        <v>4115</v>
      </c>
      <c r="Q391" s="5" t="s">
        <v>4110</v>
      </c>
      <c r="R391" s="5">
        <v>2011</v>
      </c>
      <c r="S391" s="5" t="s">
        <v>136</v>
      </c>
      <c r="T391" s="5" t="s">
        <v>4116</v>
      </c>
      <c r="U391" s="5" t="s">
        <v>153</v>
      </c>
      <c r="V391" s="5" t="s">
        <v>134</v>
      </c>
      <c r="W391" s="5" t="s">
        <v>156</v>
      </c>
      <c r="X391" s="5" t="s">
        <v>136</v>
      </c>
      <c r="Y391" s="5" t="s">
        <v>136</v>
      </c>
      <c r="Z391" s="5" t="s">
        <v>136</v>
      </c>
      <c r="AA391" s="5" t="s">
        <v>136</v>
      </c>
      <c r="AB391" s="5" t="s">
        <v>4117</v>
      </c>
      <c r="AC391" s="5">
        <v>1</v>
      </c>
    </row>
    <row r="392" spans="1:29" ht="15" x14ac:dyDescent="0.25">
      <c r="A392" s="83" t="s">
        <v>132</v>
      </c>
      <c r="B392" s="83" t="s">
        <v>134</v>
      </c>
      <c r="C392" s="83" t="s">
        <v>135</v>
      </c>
      <c r="D392" s="83" t="s">
        <v>8</v>
      </c>
      <c r="E392" s="84" t="str">
        <f t="shared" si="6"/>
        <v>Information processing in medical imaging : 25th International Conference, IPMI 2017, Boone, NC, USA</v>
      </c>
      <c r="F392" s="83" t="s">
        <v>4119</v>
      </c>
      <c r="G392" s="83" t="s">
        <v>4120</v>
      </c>
      <c r="H392" s="83">
        <v>2017</v>
      </c>
      <c r="I392" s="83" t="s">
        <v>37</v>
      </c>
      <c r="J392" s="83" t="s">
        <v>4121</v>
      </c>
      <c r="K392" s="83" t="s">
        <v>4122</v>
      </c>
      <c r="L392" s="83" t="s">
        <v>136</v>
      </c>
      <c r="M392" s="83" t="s">
        <v>43</v>
      </c>
      <c r="N392" s="83">
        <v>280513</v>
      </c>
      <c r="O392" s="83">
        <v>10</v>
      </c>
      <c r="P392" s="83" t="s">
        <v>4123</v>
      </c>
      <c r="Q392" s="83" t="s">
        <v>4118</v>
      </c>
      <c r="R392" s="83">
        <v>2017</v>
      </c>
      <c r="S392" s="83" t="s">
        <v>136</v>
      </c>
      <c r="T392" s="83" t="s">
        <v>4124</v>
      </c>
      <c r="U392" s="83" t="s">
        <v>153</v>
      </c>
      <c r="V392" s="83" t="s">
        <v>134</v>
      </c>
      <c r="W392" s="83" t="s">
        <v>156</v>
      </c>
      <c r="X392" s="83" t="s">
        <v>136</v>
      </c>
      <c r="Y392" s="83" t="s">
        <v>136</v>
      </c>
      <c r="Z392" s="83" t="s">
        <v>136</v>
      </c>
      <c r="AA392" s="83" t="s">
        <v>136</v>
      </c>
      <c r="AB392" s="83" t="s">
        <v>4125</v>
      </c>
      <c r="AC392" s="83">
        <v>1</v>
      </c>
    </row>
    <row r="393" spans="1:29" ht="15" x14ac:dyDescent="0.25">
      <c r="A393" s="76" t="s">
        <v>132</v>
      </c>
      <c r="B393" s="77" t="s">
        <v>134</v>
      </c>
      <c r="C393" s="77" t="s">
        <v>135</v>
      </c>
      <c r="D393" s="77" t="s">
        <v>8</v>
      </c>
      <c r="E393" s="84" t="str">
        <f t="shared" si="6"/>
        <v>Information processing in medical imaging / editores Gary E. Christensen y Milan Sonka. documento el</v>
      </c>
      <c r="F393" s="77" t="s">
        <v>4127</v>
      </c>
      <c r="G393" s="77" t="s">
        <v>4128</v>
      </c>
      <c r="H393" s="77">
        <v>2005</v>
      </c>
      <c r="I393" s="77" t="s">
        <v>37</v>
      </c>
      <c r="J393" s="77" t="s">
        <v>4129</v>
      </c>
      <c r="K393" s="77" t="s">
        <v>4130</v>
      </c>
      <c r="L393" s="77" t="s">
        <v>136</v>
      </c>
      <c r="M393" s="77" t="s">
        <v>38</v>
      </c>
      <c r="N393" s="77">
        <v>71052</v>
      </c>
      <c r="O393" s="77">
        <v>10</v>
      </c>
      <c r="P393" s="77" t="s">
        <v>4131</v>
      </c>
      <c r="Q393" s="77" t="s">
        <v>4126</v>
      </c>
      <c r="R393" s="77">
        <v>2005</v>
      </c>
      <c r="S393" s="77" t="s">
        <v>136</v>
      </c>
      <c r="T393" s="77" t="s">
        <v>4132</v>
      </c>
      <c r="U393" s="77" t="s">
        <v>153</v>
      </c>
      <c r="V393" s="77" t="s">
        <v>134</v>
      </c>
      <c r="W393" s="77" t="s">
        <v>156</v>
      </c>
      <c r="X393" s="77" t="s">
        <v>136</v>
      </c>
      <c r="Y393" s="77" t="s">
        <v>136</v>
      </c>
      <c r="Z393" s="77" t="s">
        <v>136</v>
      </c>
      <c r="AA393" s="77" t="s">
        <v>136</v>
      </c>
      <c r="AB393" s="77" t="s">
        <v>4133</v>
      </c>
      <c r="AC393" s="77">
        <v>1</v>
      </c>
    </row>
    <row r="394" spans="1:29" ht="15" x14ac:dyDescent="0.25">
      <c r="A394" s="80" t="s">
        <v>132</v>
      </c>
      <c r="B394" s="81" t="s">
        <v>134</v>
      </c>
      <c r="C394" s="81" t="s">
        <v>135</v>
      </c>
      <c r="D394" s="81" t="s">
        <v>8</v>
      </c>
      <c r="E394" s="84" t="str">
        <f t="shared" si="6"/>
        <v>Information processing in medical imaging / editores Nico Karssemeijer y Boudewijn Lelieveldt. docum</v>
      </c>
      <c r="F394" s="81" t="s">
        <v>4135</v>
      </c>
      <c r="G394" s="81" t="s">
        <v>4136</v>
      </c>
      <c r="H394" s="81">
        <v>2007</v>
      </c>
      <c r="I394" s="81" t="s">
        <v>37</v>
      </c>
      <c r="J394" s="81" t="s">
        <v>4137</v>
      </c>
      <c r="K394" s="81" t="s">
        <v>4138</v>
      </c>
      <c r="L394" s="81" t="s">
        <v>136</v>
      </c>
      <c r="M394" s="81" t="s">
        <v>38</v>
      </c>
      <c r="N394" s="81">
        <v>71051</v>
      </c>
      <c r="O394" s="81">
        <v>10</v>
      </c>
      <c r="P394" s="81" t="s">
        <v>4139</v>
      </c>
      <c r="Q394" s="81" t="s">
        <v>4134</v>
      </c>
      <c r="R394" s="81">
        <v>2007</v>
      </c>
      <c r="S394" s="81" t="s">
        <v>136</v>
      </c>
      <c r="T394" s="81" t="s">
        <v>4140</v>
      </c>
      <c r="U394" s="81" t="s">
        <v>153</v>
      </c>
      <c r="V394" s="81" t="s">
        <v>134</v>
      </c>
      <c r="W394" s="81" t="s">
        <v>156</v>
      </c>
      <c r="X394" s="81" t="s">
        <v>136</v>
      </c>
      <c r="Y394" s="81" t="s">
        <v>136</v>
      </c>
      <c r="Z394" s="81" t="s">
        <v>136</v>
      </c>
      <c r="AA394" s="81" t="s">
        <v>136</v>
      </c>
      <c r="AB394" s="81" t="s">
        <v>4141</v>
      </c>
      <c r="AC394" s="81">
        <v>1</v>
      </c>
    </row>
    <row r="395" spans="1:29" ht="15" x14ac:dyDescent="0.25">
      <c r="A395" s="76" t="s">
        <v>132</v>
      </c>
      <c r="B395" s="77" t="s">
        <v>134</v>
      </c>
      <c r="C395" s="77" t="s">
        <v>135</v>
      </c>
      <c r="D395" s="77" t="s">
        <v>8</v>
      </c>
      <c r="E395" s="84" t="str">
        <f t="shared" si="6"/>
        <v>Ionizing radiation detectors for medical imaging / editado por Alberto Del Guerra. documento electr</v>
      </c>
      <c r="F395" s="77"/>
      <c r="G395" s="77" t="s">
        <v>4143</v>
      </c>
      <c r="H395" s="77">
        <v>2004</v>
      </c>
      <c r="I395" s="77" t="s">
        <v>37</v>
      </c>
      <c r="J395" s="77" t="s">
        <v>4144</v>
      </c>
      <c r="K395" s="77" t="s">
        <v>4145</v>
      </c>
      <c r="L395" s="77" t="s">
        <v>136</v>
      </c>
      <c r="M395" s="77" t="s">
        <v>38</v>
      </c>
      <c r="N395" s="77">
        <v>132028</v>
      </c>
      <c r="O395" s="77">
        <v>20</v>
      </c>
      <c r="P395" s="77" t="s">
        <v>4146</v>
      </c>
      <c r="Q395" s="77" t="s">
        <v>4142</v>
      </c>
      <c r="R395" s="77">
        <v>2004</v>
      </c>
      <c r="S395" s="77" t="s">
        <v>136</v>
      </c>
      <c r="T395" s="77" t="s">
        <v>4147</v>
      </c>
      <c r="U395" s="77" t="s">
        <v>153</v>
      </c>
      <c r="V395" s="77" t="s">
        <v>134</v>
      </c>
      <c r="W395" s="77" t="s">
        <v>156</v>
      </c>
      <c r="X395" s="77" t="s">
        <v>136</v>
      </c>
      <c r="Y395" s="77" t="s">
        <v>136</v>
      </c>
      <c r="Z395" s="77" t="s">
        <v>136</v>
      </c>
      <c r="AA395" s="77" t="s">
        <v>136</v>
      </c>
      <c r="AB395" s="77" t="s">
        <v>4148</v>
      </c>
      <c r="AC395" s="77">
        <v>1</v>
      </c>
    </row>
    <row r="396" spans="1:29" ht="15" x14ac:dyDescent="0.25">
      <c r="A396" s="80" t="s">
        <v>132</v>
      </c>
      <c r="B396" s="81" t="s">
        <v>134</v>
      </c>
      <c r="C396" s="81" t="s">
        <v>135</v>
      </c>
      <c r="D396" s="81" t="s">
        <v>8</v>
      </c>
      <c r="E396" s="84" t="str">
        <f t="shared" si="6"/>
        <v>Machine learning in medical imaging : 8th International Workshop, MLMI 2017, held in conjunction wit</v>
      </c>
      <c r="F396" s="81" t="s">
        <v>4150</v>
      </c>
      <c r="G396" s="81" t="s">
        <v>4060</v>
      </c>
      <c r="H396" s="81">
        <v>2017</v>
      </c>
      <c r="I396" s="81" t="s">
        <v>37</v>
      </c>
      <c r="J396" s="81" t="s">
        <v>4151</v>
      </c>
      <c r="K396" s="81" t="s">
        <v>4152</v>
      </c>
      <c r="L396" s="81" t="s">
        <v>136</v>
      </c>
      <c r="M396" s="81" t="s">
        <v>43</v>
      </c>
      <c r="N396" s="81">
        <v>278990</v>
      </c>
      <c r="O396" s="81">
        <v>10</v>
      </c>
      <c r="P396" s="81" t="s">
        <v>4153</v>
      </c>
      <c r="Q396" s="81" t="s">
        <v>4149</v>
      </c>
      <c r="R396" s="81">
        <v>2017</v>
      </c>
      <c r="S396" s="81" t="s">
        <v>136</v>
      </c>
      <c r="T396" s="81" t="s">
        <v>4154</v>
      </c>
      <c r="U396" s="81" t="s">
        <v>153</v>
      </c>
      <c r="V396" s="81" t="s">
        <v>134</v>
      </c>
      <c r="W396" s="81" t="s">
        <v>156</v>
      </c>
      <c r="X396" s="81" t="s">
        <v>136</v>
      </c>
      <c r="Y396" s="81" t="s">
        <v>136</v>
      </c>
      <c r="Z396" s="81" t="s">
        <v>136</v>
      </c>
      <c r="AA396" s="81" t="s">
        <v>136</v>
      </c>
      <c r="AB396" s="81" t="s">
        <v>4155</v>
      </c>
      <c r="AC396" s="81">
        <v>1</v>
      </c>
    </row>
    <row r="397" spans="1:29" ht="15" x14ac:dyDescent="0.25">
      <c r="A397" s="76" t="s">
        <v>132</v>
      </c>
      <c r="B397" s="77" t="s">
        <v>134</v>
      </c>
      <c r="C397" s="77" t="s">
        <v>135</v>
      </c>
      <c r="D397" s="77" t="s">
        <v>8</v>
      </c>
      <c r="E397" s="84" t="str">
        <f t="shared" si="6"/>
        <v>Machine learning in medical imaging : Second International Workshop, MLMI 2011, Held in Conjunction</v>
      </c>
      <c r="F397" s="77" t="s">
        <v>4157</v>
      </c>
      <c r="G397" s="77" t="s">
        <v>4158</v>
      </c>
      <c r="H397" s="77">
        <v>2011</v>
      </c>
      <c r="I397" s="77" t="s">
        <v>37</v>
      </c>
      <c r="J397" s="77" t="s">
        <v>4159</v>
      </c>
      <c r="K397" s="77" t="s">
        <v>4160</v>
      </c>
      <c r="L397" s="77" t="s">
        <v>136</v>
      </c>
      <c r="M397" s="77" t="s">
        <v>43</v>
      </c>
      <c r="N397" s="77">
        <v>154774</v>
      </c>
      <c r="O397" s="77">
        <v>10</v>
      </c>
      <c r="P397" s="77" t="s">
        <v>4161</v>
      </c>
      <c r="Q397" s="77" t="s">
        <v>4156</v>
      </c>
      <c r="R397" s="77">
        <v>2011</v>
      </c>
      <c r="S397" s="77" t="s">
        <v>136</v>
      </c>
      <c r="T397" s="77" t="s">
        <v>4162</v>
      </c>
      <c r="U397" s="77" t="s">
        <v>153</v>
      </c>
      <c r="V397" s="77" t="s">
        <v>134</v>
      </c>
      <c r="W397" s="77" t="s">
        <v>156</v>
      </c>
      <c r="X397" s="77" t="s">
        <v>136</v>
      </c>
      <c r="Y397" s="77" t="s">
        <v>136</v>
      </c>
      <c r="Z397" s="77" t="s">
        <v>136</v>
      </c>
      <c r="AA397" s="77" t="s">
        <v>136</v>
      </c>
      <c r="AB397" s="77" t="s">
        <v>4163</v>
      </c>
      <c r="AC397" s="77">
        <v>1</v>
      </c>
    </row>
    <row r="398" spans="1:29" ht="15" x14ac:dyDescent="0.25">
      <c r="A398" s="80" t="s">
        <v>132</v>
      </c>
      <c r="B398" s="81" t="s">
        <v>134</v>
      </c>
      <c r="C398" s="81" t="s">
        <v>135</v>
      </c>
      <c r="D398" s="81" t="s">
        <v>8</v>
      </c>
      <c r="E398" s="84" t="str">
        <f t="shared" si="6"/>
        <v>Medical computer vision : recognition techniques and applications in medical imaging : international</v>
      </c>
      <c r="F398" s="81"/>
      <c r="G398" s="81" t="s">
        <v>4165</v>
      </c>
      <c r="H398" s="81">
        <v>2011</v>
      </c>
      <c r="I398" s="81" t="s">
        <v>37</v>
      </c>
      <c r="J398" s="81" t="s">
        <v>4166</v>
      </c>
      <c r="K398" s="81" t="s">
        <v>4167</v>
      </c>
      <c r="L398" s="81" t="s">
        <v>136</v>
      </c>
      <c r="M398" s="81" t="s">
        <v>43</v>
      </c>
      <c r="N398" s="81">
        <v>154345</v>
      </c>
      <c r="O398" s="81">
        <v>10</v>
      </c>
      <c r="P398" s="81" t="s">
        <v>4168</v>
      </c>
      <c r="Q398" s="81" t="s">
        <v>4164</v>
      </c>
      <c r="R398" s="81">
        <v>2011</v>
      </c>
      <c r="S398" s="81" t="s">
        <v>136</v>
      </c>
      <c r="T398" s="81" t="s">
        <v>4169</v>
      </c>
      <c r="U398" s="81" t="s">
        <v>153</v>
      </c>
      <c r="V398" s="81" t="s">
        <v>134</v>
      </c>
      <c r="W398" s="81" t="s">
        <v>156</v>
      </c>
      <c r="X398" s="81" t="s">
        <v>136</v>
      </c>
      <c r="Y398" s="81" t="s">
        <v>136</v>
      </c>
      <c r="Z398" s="81" t="s">
        <v>136</v>
      </c>
      <c r="AA398" s="81" t="s">
        <v>136</v>
      </c>
      <c r="AB398" s="81" t="s">
        <v>4170</v>
      </c>
      <c r="AC398" s="81">
        <v>1</v>
      </c>
    </row>
    <row r="399" spans="1:29" ht="15" x14ac:dyDescent="0.25">
      <c r="A399" s="76" t="s">
        <v>132</v>
      </c>
      <c r="B399" s="77" t="s">
        <v>134</v>
      </c>
      <c r="C399" s="77" t="s">
        <v>135</v>
      </c>
      <c r="D399" s="77" t="s">
        <v>8</v>
      </c>
      <c r="E399" s="84" t="str">
        <f t="shared" si="6"/>
        <v>Medical computer vision and Bayesian and graphical models for biomedical imaging : MICCAI 2016 Inter</v>
      </c>
      <c r="F399" s="77" t="s">
        <v>4172</v>
      </c>
      <c r="G399" s="77" t="s">
        <v>2118</v>
      </c>
      <c r="H399" s="77">
        <v>2017</v>
      </c>
      <c r="I399" s="77" t="s">
        <v>37</v>
      </c>
      <c r="J399" s="77" t="s">
        <v>4173</v>
      </c>
      <c r="K399" s="77" t="s">
        <v>4174</v>
      </c>
      <c r="L399" s="77" t="s">
        <v>136</v>
      </c>
      <c r="M399" s="77" t="s">
        <v>43</v>
      </c>
      <c r="N399" s="77">
        <v>279392</v>
      </c>
      <c r="O399" s="77">
        <v>10</v>
      </c>
      <c r="P399" s="77" t="s">
        <v>4175</v>
      </c>
      <c r="Q399" s="77" t="s">
        <v>4171</v>
      </c>
      <c r="R399" s="77">
        <v>2017</v>
      </c>
      <c r="S399" s="77" t="s">
        <v>136</v>
      </c>
      <c r="T399" s="77" t="s">
        <v>4176</v>
      </c>
      <c r="U399" s="77" t="s">
        <v>153</v>
      </c>
      <c r="V399" s="77" t="s">
        <v>134</v>
      </c>
      <c r="W399" s="77" t="s">
        <v>156</v>
      </c>
      <c r="X399" s="77" t="s">
        <v>136</v>
      </c>
      <c r="Y399" s="77" t="s">
        <v>136</v>
      </c>
      <c r="Z399" s="77" t="s">
        <v>136</v>
      </c>
      <c r="AA399" s="77" t="s">
        <v>136</v>
      </c>
      <c r="AB399" s="77" t="s">
        <v>4177</v>
      </c>
      <c r="AC399" s="77">
        <v>1</v>
      </c>
    </row>
    <row r="400" spans="1:29" ht="15" x14ac:dyDescent="0.25">
      <c r="A400" s="80" t="s">
        <v>132</v>
      </c>
      <c r="B400" s="81" t="s">
        <v>134</v>
      </c>
      <c r="C400" s="81" t="s">
        <v>135</v>
      </c>
      <c r="D400" s="81" t="s">
        <v>8</v>
      </c>
      <c r="E400" s="84" t="str">
        <f t="shared" si="6"/>
        <v>Medical Image Computing and Computer-Assisted Intervention -- MICCAI 2017 : 20th International Confe</v>
      </c>
      <c r="F400" s="81" t="s">
        <v>4179</v>
      </c>
      <c r="G400" s="81" t="s">
        <v>2118</v>
      </c>
      <c r="H400" s="81">
        <v>2017</v>
      </c>
      <c r="I400" s="81" t="s">
        <v>37</v>
      </c>
      <c r="J400" s="81" t="s">
        <v>4180</v>
      </c>
      <c r="K400" s="81" t="s">
        <v>4181</v>
      </c>
      <c r="L400" s="81" t="s">
        <v>136</v>
      </c>
      <c r="M400" s="81" t="s">
        <v>43</v>
      </c>
      <c r="N400" s="81">
        <v>279194</v>
      </c>
      <c r="O400" s="81">
        <v>10</v>
      </c>
      <c r="P400" s="81" t="s">
        <v>4182</v>
      </c>
      <c r="Q400" s="81" t="s">
        <v>4178</v>
      </c>
      <c r="R400" s="81">
        <v>2017</v>
      </c>
      <c r="S400" s="81" t="s">
        <v>136</v>
      </c>
      <c r="T400" s="81" t="s">
        <v>4183</v>
      </c>
      <c r="U400" s="81" t="s">
        <v>153</v>
      </c>
      <c r="V400" s="81" t="s">
        <v>134</v>
      </c>
      <c r="W400" s="81" t="s">
        <v>156</v>
      </c>
      <c r="X400" s="81" t="s">
        <v>136</v>
      </c>
      <c r="Y400" s="81" t="s">
        <v>136</v>
      </c>
      <c r="Z400" s="81" t="s">
        <v>136</v>
      </c>
      <c r="AA400" s="81" t="s">
        <v>136</v>
      </c>
      <c r="AB400" s="81" t="s">
        <v>4184</v>
      </c>
      <c r="AC400" s="81">
        <v>1</v>
      </c>
    </row>
    <row r="401" spans="1:29" ht="15" x14ac:dyDescent="0.25">
      <c r="A401" s="76" t="s">
        <v>132</v>
      </c>
      <c r="B401" s="77" t="s">
        <v>134</v>
      </c>
      <c r="C401" s="77" t="s">
        <v>135</v>
      </c>
      <c r="D401" s="77" t="s">
        <v>8</v>
      </c>
      <c r="E401" s="84" t="str">
        <f t="shared" si="6"/>
        <v>Medical Image Computing and Computer-Assisted Intervention -- MICCAI 2017 : 20th International Confe</v>
      </c>
      <c r="F401" s="77" t="s">
        <v>4179</v>
      </c>
      <c r="G401" s="77" t="s">
        <v>2118</v>
      </c>
      <c r="H401" s="77">
        <v>2017</v>
      </c>
      <c r="I401" s="77" t="s">
        <v>37</v>
      </c>
      <c r="J401" s="77" t="s">
        <v>4185</v>
      </c>
      <c r="K401" s="77" t="s">
        <v>4181</v>
      </c>
      <c r="L401" s="77" t="s">
        <v>136</v>
      </c>
      <c r="M401" s="77" t="s">
        <v>43</v>
      </c>
      <c r="N401" s="77">
        <v>279193</v>
      </c>
      <c r="O401" s="77">
        <v>10</v>
      </c>
      <c r="P401" s="77" t="s">
        <v>4186</v>
      </c>
      <c r="Q401" s="77" t="s">
        <v>4178</v>
      </c>
      <c r="R401" s="77">
        <v>2017</v>
      </c>
      <c r="S401" s="77" t="s">
        <v>136</v>
      </c>
      <c r="T401" s="77" t="s">
        <v>4187</v>
      </c>
      <c r="U401" s="77" t="s">
        <v>153</v>
      </c>
      <c r="V401" s="77" t="s">
        <v>134</v>
      </c>
      <c r="W401" s="77" t="s">
        <v>156</v>
      </c>
      <c r="X401" s="77" t="s">
        <v>136</v>
      </c>
      <c r="Y401" s="77" t="s">
        <v>136</v>
      </c>
      <c r="Z401" s="77" t="s">
        <v>136</v>
      </c>
      <c r="AA401" s="77" t="s">
        <v>136</v>
      </c>
      <c r="AB401" s="77" t="s">
        <v>4188</v>
      </c>
      <c r="AC401" s="77">
        <v>1</v>
      </c>
    </row>
    <row r="402" spans="1:29" ht="15" x14ac:dyDescent="0.25">
      <c r="A402" s="80" t="s">
        <v>132</v>
      </c>
      <c r="B402" s="81" t="s">
        <v>134</v>
      </c>
      <c r="C402" s="81" t="s">
        <v>135</v>
      </c>
      <c r="D402" s="81" t="s">
        <v>8</v>
      </c>
      <c r="E402" s="84" t="str">
        <f t="shared" si="6"/>
        <v>Medical Image Computing and Computer-Assisted Intervention -- MICCAI 2017 : 20th International Confe</v>
      </c>
      <c r="F402" s="81" t="s">
        <v>4179</v>
      </c>
      <c r="G402" s="81" t="s">
        <v>2118</v>
      </c>
      <c r="H402" s="81">
        <v>2017</v>
      </c>
      <c r="I402" s="81" t="s">
        <v>37</v>
      </c>
      <c r="J402" s="81" t="s">
        <v>4189</v>
      </c>
      <c r="K402" s="81" t="s">
        <v>4181</v>
      </c>
      <c r="L402" s="81" t="s">
        <v>136</v>
      </c>
      <c r="M402" s="81" t="s">
        <v>43</v>
      </c>
      <c r="N402" s="81">
        <v>279192</v>
      </c>
      <c r="O402" s="81">
        <v>10</v>
      </c>
      <c r="P402" s="81" t="s">
        <v>4190</v>
      </c>
      <c r="Q402" s="81" t="s">
        <v>4178</v>
      </c>
      <c r="R402" s="81">
        <v>2017</v>
      </c>
      <c r="S402" s="81" t="s">
        <v>136</v>
      </c>
      <c r="T402" s="81" t="s">
        <v>4191</v>
      </c>
      <c r="U402" s="81" t="s">
        <v>153</v>
      </c>
      <c r="V402" s="81" t="s">
        <v>134</v>
      </c>
      <c r="W402" s="81" t="s">
        <v>156</v>
      </c>
      <c r="X402" s="81" t="s">
        <v>136</v>
      </c>
      <c r="Y402" s="81" t="s">
        <v>136</v>
      </c>
      <c r="Z402" s="81" t="s">
        <v>136</v>
      </c>
      <c r="AA402" s="81" t="s">
        <v>136</v>
      </c>
      <c r="AB402" s="81" t="s">
        <v>4192</v>
      </c>
      <c r="AC402" s="81">
        <v>1</v>
      </c>
    </row>
    <row r="403" spans="1:29" ht="15" x14ac:dyDescent="0.25">
      <c r="A403" s="76" t="s">
        <v>132</v>
      </c>
      <c r="B403" s="77" t="s">
        <v>134</v>
      </c>
      <c r="C403" s="77" t="s">
        <v>135</v>
      </c>
      <c r="D403" s="77" t="s">
        <v>8</v>
      </c>
      <c r="E403" s="84" t="str">
        <f t="shared" si="6"/>
        <v>Medical image computing and computeraAssisted intervention – MICCAI 2011 : 14th International Conf</v>
      </c>
      <c r="F403" s="77" t="s">
        <v>4194</v>
      </c>
      <c r="G403" s="77" t="s">
        <v>4112</v>
      </c>
      <c r="H403" s="77">
        <v>2011</v>
      </c>
      <c r="I403" s="77" t="s">
        <v>37</v>
      </c>
      <c r="J403" s="77" t="s">
        <v>4195</v>
      </c>
      <c r="K403" s="77" t="s">
        <v>4196</v>
      </c>
      <c r="L403" s="77" t="s">
        <v>136</v>
      </c>
      <c r="M403" s="77" t="s">
        <v>43</v>
      </c>
      <c r="N403" s="77">
        <v>154704</v>
      </c>
      <c r="O403" s="77">
        <v>10</v>
      </c>
      <c r="P403" s="77" t="s">
        <v>4197</v>
      </c>
      <c r="Q403" s="77" t="s">
        <v>4193</v>
      </c>
      <c r="R403" s="77">
        <v>2011</v>
      </c>
      <c r="S403" s="77" t="s">
        <v>136</v>
      </c>
      <c r="T403" s="77" t="s">
        <v>4198</v>
      </c>
      <c r="U403" s="77" t="s">
        <v>153</v>
      </c>
      <c r="V403" s="77" t="s">
        <v>134</v>
      </c>
      <c r="W403" s="77" t="s">
        <v>156</v>
      </c>
      <c r="X403" s="77" t="s">
        <v>136</v>
      </c>
      <c r="Y403" s="77" t="s">
        <v>136</v>
      </c>
      <c r="Z403" s="77" t="s">
        <v>136</v>
      </c>
      <c r="AA403" s="77" t="s">
        <v>136</v>
      </c>
      <c r="AB403" s="77" t="s">
        <v>4199</v>
      </c>
      <c r="AC403" s="77">
        <v>1</v>
      </c>
    </row>
    <row r="404" spans="1:29" ht="15" x14ac:dyDescent="0.25">
      <c r="A404" s="80" t="s">
        <v>132</v>
      </c>
      <c r="B404" s="81" t="s">
        <v>134</v>
      </c>
      <c r="C404" s="81" t="s">
        <v>135</v>
      </c>
      <c r="D404" s="81" t="s">
        <v>8</v>
      </c>
      <c r="E404" s="84" t="str">
        <f t="shared" si="6"/>
        <v>Medical image processing : techniques and applications / editado por Geoff Dougherty documento elect</v>
      </c>
      <c r="F404" s="81"/>
      <c r="G404" s="81" t="s">
        <v>4205</v>
      </c>
      <c r="H404" s="81">
        <v>2011</v>
      </c>
      <c r="I404" s="81" t="s">
        <v>37</v>
      </c>
      <c r="J404" s="81" t="s">
        <v>4206</v>
      </c>
      <c r="K404" s="81" t="s">
        <v>4207</v>
      </c>
      <c r="L404" s="81" t="s">
        <v>136</v>
      </c>
      <c r="M404" s="81" t="s">
        <v>43</v>
      </c>
      <c r="N404" s="81">
        <v>157309</v>
      </c>
      <c r="O404" s="81">
        <v>10</v>
      </c>
      <c r="P404" s="81" t="s">
        <v>4208</v>
      </c>
      <c r="Q404" s="81" t="s">
        <v>4204</v>
      </c>
      <c r="R404" s="81">
        <v>2011</v>
      </c>
      <c r="S404" s="81" t="s">
        <v>136</v>
      </c>
      <c r="T404" s="81" t="s">
        <v>4209</v>
      </c>
      <c r="U404" s="81" t="s">
        <v>153</v>
      </c>
      <c r="V404" s="81" t="s">
        <v>134</v>
      </c>
      <c r="W404" s="81" t="s">
        <v>156</v>
      </c>
      <c r="X404" s="81" t="s">
        <v>136</v>
      </c>
      <c r="Y404" s="81" t="s">
        <v>136</v>
      </c>
      <c r="Z404" s="81" t="s">
        <v>136</v>
      </c>
      <c r="AA404" s="81" t="s">
        <v>136</v>
      </c>
      <c r="AB404" s="81" t="s">
        <v>4210</v>
      </c>
      <c r="AC404" s="81">
        <v>1</v>
      </c>
    </row>
    <row r="405" spans="1:29" ht="15" x14ac:dyDescent="0.25">
      <c r="A405" s="76" t="s">
        <v>132</v>
      </c>
      <c r="B405" s="77" t="s">
        <v>134</v>
      </c>
      <c r="C405" s="77" t="s">
        <v>135</v>
      </c>
      <c r="D405" s="77" t="s">
        <v>8</v>
      </c>
      <c r="E405" s="84" t="str">
        <f t="shared" si="6"/>
        <v>Medical image understanding and analysis : 21st Annual Conference, MIUA 2017, Edinburgh, UK, July 11</v>
      </c>
      <c r="F405" s="77" t="s">
        <v>4212</v>
      </c>
      <c r="G405" s="77" t="s">
        <v>2118</v>
      </c>
      <c r="H405" s="77">
        <v>2017</v>
      </c>
      <c r="I405" s="77" t="s">
        <v>37</v>
      </c>
      <c r="J405" s="77" t="s">
        <v>4213</v>
      </c>
      <c r="K405" s="77" t="s">
        <v>4214</v>
      </c>
      <c r="L405" s="77" t="s">
        <v>136</v>
      </c>
      <c r="M405" s="77" t="s">
        <v>43</v>
      </c>
      <c r="N405" s="77">
        <v>279406</v>
      </c>
      <c r="O405" s="77">
        <v>10</v>
      </c>
      <c r="P405" s="77" t="s">
        <v>4215</v>
      </c>
      <c r="Q405" s="77" t="s">
        <v>4211</v>
      </c>
      <c r="R405" s="77">
        <v>2017</v>
      </c>
      <c r="S405" s="77" t="s">
        <v>136</v>
      </c>
      <c r="T405" s="77" t="s">
        <v>4216</v>
      </c>
      <c r="U405" s="77" t="s">
        <v>153</v>
      </c>
      <c r="V405" s="77" t="s">
        <v>134</v>
      </c>
      <c r="W405" s="77" t="s">
        <v>156</v>
      </c>
      <c r="X405" s="77" t="s">
        <v>136</v>
      </c>
      <c r="Y405" s="77" t="s">
        <v>136</v>
      </c>
      <c r="Z405" s="77" t="s">
        <v>136</v>
      </c>
      <c r="AA405" s="77" t="s">
        <v>136</v>
      </c>
      <c r="AB405" s="77" t="s">
        <v>4217</v>
      </c>
      <c r="AC405" s="77">
        <v>1</v>
      </c>
    </row>
    <row r="406" spans="1:29" ht="15" x14ac:dyDescent="0.25">
      <c r="A406" s="80" t="s">
        <v>132</v>
      </c>
      <c r="B406" s="81" t="s">
        <v>134</v>
      </c>
      <c r="C406" s="81" t="s">
        <v>135</v>
      </c>
      <c r="D406" s="81" t="s">
        <v>8</v>
      </c>
      <c r="E406" s="84" t="str">
        <f t="shared" si="6"/>
        <v>Medical image watermarking : techniques and applications / Amit Kumar Singh, Basant Kumar, Ghanshyam</v>
      </c>
      <c r="F406" s="81" t="s">
        <v>4219</v>
      </c>
      <c r="G406" s="81" t="s">
        <v>2089</v>
      </c>
      <c r="H406" s="81">
        <v>2017</v>
      </c>
      <c r="I406" s="81" t="s">
        <v>37</v>
      </c>
      <c r="J406" s="81" t="s">
        <v>4220</v>
      </c>
      <c r="K406" s="81" t="s">
        <v>4221</v>
      </c>
      <c r="L406" s="81" t="s">
        <v>136</v>
      </c>
      <c r="M406" s="81" t="s">
        <v>43</v>
      </c>
      <c r="N406" s="81">
        <v>279664</v>
      </c>
      <c r="O406" s="81">
        <v>10</v>
      </c>
      <c r="P406" s="81" t="s">
        <v>4222</v>
      </c>
      <c r="Q406" s="81" t="s">
        <v>4218</v>
      </c>
      <c r="R406" s="81">
        <v>2017</v>
      </c>
      <c r="S406" s="81" t="s">
        <v>136</v>
      </c>
      <c r="T406" s="81" t="s">
        <v>4223</v>
      </c>
      <c r="U406" s="81" t="s">
        <v>153</v>
      </c>
      <c r="V406" s="81" t="s">
        <v>134</v>
      </c>
      <c r="W406" s="81" t="s">
        <v>156</v>
      </c>
      <c r="X406" s="81" t="s">
        <v>136</v>
      </c>
      <c r="Y406" s="81" t="s">
        <v>136</v>
      </c>
      <c r="Z406" s="81" t="s">
        <v>136</v>
      </c>
      <c r="AA406" s="81" t="s">
        <v>136</v>
      </c>
      <c r="AB406" s="81" t="s">
        <v>4224</v>
      </c>
      <c r="AC406" s="81">
        <v>1</v>
      </c>
    </row>
    <row r="407" spans="1:29" ht="15" x14ac:dyDescent="0.25">
      <c r="A407" s="76" t="s">
        <v>132</v>
      </c>
      <c r="B407" s="77" t="s">
        <v>134</v>
      </c>
      <c r="C407" s="77" t="s">
        <v>135</v>
      </c>
      <c r="D407" s="77" t="s">
        <v>8</v>
      </c>
      <c r="E407" s="84" t="str">
        <f t="shared" si="6"/>
        <v>Medical imaging of normal and pathologic anatomy / Joel A. Vilensky, Edward C. Weber y Thomas E. Sar</v>
      </c>
      <c r="F407" s="77" t="s">
        <v>4226</v>
      </c>
      <c r="G407" s="77" t="s">
        <v>2356</v>
      </c>
      <c r="H407" s="77">
        <v>2010</v>
      </c>
      <c r="I407" s="77" t="s">
        <v>36</v>
      </c>
      <c r="J407" s="77" t="s">
        <v>4227</v>
      </c>
      <c r="K407" s="77" t="s">
        <v>4228</v>
      </c>
      <c r="L407" s="77" t="s">
        <v>136</v>
      </c>
      <c r="M407" s="77" t="s">
        <v>38</v>
      </c>
      <c r="N407" s="77">
        <v>179336</v>
      </c>
      <c r="O407" s="77">
        <v>10</v>
      </c>
      <c r="P407" s="77" t="s">
        <v>4229</v>
      </c>
      <c r="Q407" s="77" t="s">
        <v>4225</v>
      </c>
      <c r="R407" s="77">
        <v>2010</v>
      </c>
      <c r="S407" s="77" t="s">
        <v>136</v>
      </c>
      <c r="T407" s="77" t="s">
        <v>4230</v>
      </c>
      <c r="U407" s="77" t="s">
        <v>153</v>
      </c>
      <c r="V407" s="77" t="s">
        <v>134</v>
      </c>
      <c r="W407" s="77" t="s">
        <v>156</v>
      </c>
      <c r="X407" s="77" t="s">
        <v>136</v>
      </c>
      <c r="Y407" s="77" t="s">
        <v>136</v>
      </c>
      <c r="Z407" s="77" t="s">
        <v>136</v>
      </c>
      <c r="AA407" s="77" t="s">
        <v>136</v>
      </c>
      <c r="AB407" s="77" t="s">
        <v>4231</v>
      </c>
      <c r="AC407" s="77">
        <v>1</v>
      </c>
    </row>
    <row r="408" spans="1:29" ht="15" x14ac:dyDescent="0.25">
      <c r="A408" s="80" t="s">
        <v>132</v>
      </c>
      <c r="B408" s="81" t="s">
        <v>134</v>
      </c>
      <c r="C408" s="81" t="s">
        <v>135</v>
      </c>
      <c r="D408" s="81" t="s">
        <v>8</v>
      </c>
      <c r="E408" s="84" t="str">
        <f t="shared" si="6"/>
        <v>Medical imaging systems technology : methods in diagnosis optimization / editado por Cornelius T. Le</v>
      </c>
      <c r="F408" s="81"/>
      <c r="G408" s="81" t="s">
        <v>4233</v>
      </c>
      <c r="H408" s="81">
        <v>2005</v>
      </c>
      <c r="I408" s="81" t="s">
        <v>37</v>
      </c>
      <c r="J408" s="81" t="s">
        <v>4234</v>
      </c>
      <c r="K408" s="81" t="s">
        <v>4235</v>
      </c>
      <c r="L408" s="81" t="s">
        <v>136</v>
      </c>
      <c r="M408" s="81" t="s">
        <v>38</v>
      </c>
      <c r="N408" s="81">
        <v>183935</v>
      </c>
      <c r="O408" s="81">
        <v>10</v>
      </c>
      <c r="P408" s="81" t="s">
        <v>4236</v>
      </c>
      <c r="Q408" s="81" t="s">
        <v>4232</v>
      </c>
      <c r="R408" s="81">
        <v>2005</v>
      </c>
      <c r="S408" s="81" t="s">
        <v>136</v>
      </c>
      <c r="T408" s="81" t="s">
        <v>4237</v>
      </c>
      <c r="U408" s="81" t="s">
        <v>153</v>
      </c>
      <c r="V408" s="81" t="s">
        <v>134</v>
      </c>
      <c r="W408" s="81" t="s">
        <v>156</v>
      </c>
      <c r="X408" s="81" t="s">
        <v>136</v>
      </c>
      <c r="Y408" s="81" t="s">
        <v>136</v>
      </c>
      <c r="Z408" s="81" t="s">
        <v>136</v>
      </c>
      <c r="AA408" s="81" t="s">
        <v>136</v>
      </c>
      <c r="AB408" s="81" t="s">
        <v>4238</v>
      </c>
      <c r="AC408" s="81">
        <v>1</v>
      </c>
    </row>
    <row r="409" spans="1:29" ht="15" x14ac:dyDescent="0.25">
      <c r="A409" s="76" t="s">
        <v>132</v>
      </c>
      <c r="B409" s="77" t="s">
        <v>134</v>
      </c>
      <c r="C409" s="77" t="s">
        <v>135</v>
      </c>
      <c r="D409" s="77" t="s">
        <v>8</v>
      </c>
      <c r="E409" s="84" t="str">
        <f t="shared" si="6"/>
        <v>Medical imaging systems technology : methods in general anatomy / editado por Cornelius T. Leondes.</v>
      </c>
      <c r="F409" s="77"/>
      <c r="G409" s="77" t="s">
        <v>4233</v>
      </c>
      <c r="H409" s="77">
        <v>2005</v>
      </c>
      <c r="I409" s="77" t="s">
        <v>37</v>
      </c>
      <c r="J409" s="77" t="s">
        <v>4240</v>
      </c>
      <c r="K409" s="77" t="s">
        <v>4235</v>
      </c>
      <c r="L409" s="77" t="s">
        <v>136</v>
      </c>
      <c r="M409" s="77" t="s">
        <v>38</v>
      </c>
      <c r="N409" s="77">
        <v>183909</v>
      </c>
      <c r="O409" s="77">
        <v>10</v>
      </c>
      <c r="P409" s="77" t="s">
        <v>4241</v>
      </c>
      <c r="Q409" s="77" t="s">
        <v>4239</v>
      </c>
      <c r="R409" s="77">
        <v>2005</v>
      </c>
      <c r="S409" s="77" t="s">
        <v>136</v>
      </c>
      <c r="T409" s="77" t="s">
        <v>4242</v>
      </c>
      <c r="U409" s="77" t="s">
        <v>153</v>
      </c>
      <c r="V409" s="77" t="s">
        <v>134</v>
      </c>
      <c r="W409" s="77" t="s">
        <v>156</v>
      </c>
      <c r="X409" s="77" t="s">
        <v>136</v>
      </c>
      <c r="Y409" s="77" t="s">
        <v>136</v>
      </c>
      <c r="Z409" s="77" t="s">
        <v>136</v>
      </c>
      <c r="AA409" s="77" t="s">
        <v>136</v>
      </c>
      <c r="AB409" s="77" t="s">
        <v>4243</v>
      </c>
      <c r="AC409" s="77">
        <v>1</v>
      </c>
    </row>
    <row r="410" spans="1:29" ht="15" x14ac:dyDescent="0.25">
      <c r="A410" s="80" t="s">
        <v>132</v>
      </c>
      <c r="B410" s="81" t="s">
        <v>134</v>
      </c>
      <c r="C410" s="81" t="s">
        <v>135</v>
      </c>
      <c r="D410" s="81" t="s">
        <v>8</v>
      </c>
      <c r="E410" s="84" t="str">
        <f t="shared" si="6"/>
        <v>Medical imaging systems technology : Vol. 2, Modalities / editor, Cornelius T. Leondes. documento el</v>
      </c>
      <c r="F410" s="81"/>
      <c r="G410" s="81" t="s">
        <v>4233</v>
      </c>
      <c r="H410" s="81">
        <v>2005</v>
      </c>
      <c r="I410" s="81" t="s">
        <v>37</v>
      </c>
      <c r="J410" s="81" t="s">
        <v>4245</v>
      </c>
      <c r="K410" s="81" t="s">
        <v>4235</v>
      </c>
      <c r="L410" s="81" t="s">
        <v>136</v>
      </c>
      <c r="M410" s="81" t="s">
        <v>38</v>
      </c>
      <c r="N410" s="81">
        <v>183986</v>
      </c>
      <c r="O410" s="81">
        <v>10</v>
      </c>
      <c r="P410" s="81" t="s">
        <v>4246</v>
      </c>
      <c r="Q410" s="81" t="s">
        <v>4244</v>
      </c>
      <c r="R410" s="81">
        <v>2005</v>
      </c>
      <c r="S410" s="81" t="s">
        <v>136</v>
      </c>
      <c r="T410" s="81" t="s">
        <v>4247</v>
      </c>
      <c r="U410" s="81" t="s">
        <v>153</v>
      </c>
      <c r="V410" s="81" t="s">
        <v>134</v>
      </c>
      <c r="W410" s="81" t="s">
        <v>156</v>
      </c>
      <c r="X410" s="81" t="s">
        <v>136</v>
      </c>
      <c r="Y410" s="81" t="s">
        <v>136</v>
      </c>
      <c r="Z410" s="81" t="s">
        <v>136</v>
      </c>
      <c r="AA410" s="81" t="s">
        <v>136</v>
      </c>
      <c r="AB410" s="81" t="s">
        <v>4248</v>
      </c>
      <c r="AC410" s="81">
        <v>1</v>
      </c>
    </row>
    <row r="411" spans="1:29" ht="15" x14ac:dyDescent="0.25">
      <c r="A411" s="76" t="s">
        <v>132</v>
      </c>
      <c r="B411" s="77" t="s">
        <v>134</v>
      </c>
      <c r="C411" s="77" t="s">
        <v>135</v>
      </c>
      <c r="D411" s="77" t="s">
        <v>8</v>
      </c>
      <c r="E411" s="84" t="str">
        <f t="shared" si="6"/>
        <v>Medical imaging systems technology : Vol. 5, Methods in cardiovascular and brain systems / editor, C</v>
      </c>
      <c r="F411" s="77"/>
      <c r="G411" s="77" t="s">
        <v>4233</v>
      </c>
      <c r="H411" s="77">
        <v>2005</v>
      </c>
      <c r="I411" s="77" t="s">
        <v>37</v>
      </c>
      <c r="J411" s="77" t="s">
        <v>4250</v>
      </c>
      <c r="K411" s="77" t="s">
        <v>4235</v>
      </c>
      <c r="L411" s="77" t="s">
        <v>136</v>
      </c>
      <c r="M411" s="77" t="s">
        <v>38</v>
      </c>
      <c r="N411" s="77">
        <v>183988</v>
      </c>
      <c r="O411" s="77">
        <v>10</v>
      </c>
      <c r="P411" s="77" t="s">
        <v>4251</v>
      </c>
      <c r="Q411" s="77" t="s">
        <v>4249</v>
      </c>
      <c r="R411" s="77">
        <v>2005</v>
      </c>
      <c r="S411" s="77" t="s">
        <v>136</v>
      </c>
      <c r="T411" s="77" t="s">
        <v>4252</v>
      </c>
      <c r="U411" s="77" t="s">
        <v>153</v>
      </c>
      <c r="V411" s="77" t="s">
        <v>134</v>
      </c>
      <c r="W411" s="77" t="s">
        <v>156</v>
      </c>
      <c r="X411" s="77" t="s">
        <v>136</v>
      </c>
      <c r="Y411" s="77" t="s">
        <v>136</v>
      </c>
      <c r="Z411" s="77" t="s">
        <v>136</v>
      </c>
      <c r="AA411" s="77" t="s">
        <v>136</v>
      </c>
      <c r="AB411" s="77" t="s">
        <v>4253</v>
      </c>
      <c r="AC411" s="77">
        <v>1</v>
      </c>
    </row>
    <row r="412" spans="1:29" ht="15" x14ac:dyDescent="0.25">
      <c r="A412" s="80" t="s">
        <v>132</v>
      </c>
      <c r="B412" s="81" t="s">
        <v>134</v>
      </c>
      <c r="C412" s="81" t="s">
        <v>135</v>
      </c>
      <c r="D412" s="81" t="s">
        <v>8</v>
      </c>
      <c r="E412" s="84" t="str">
        <f t="shared" si="6"/>
        <v>Multi modality state-of-the-art medical image segmentation and registration methodologies / editado</v>
      </c>
      <c r="F412" s="81"/>
      <c r="G412" s="81" t="s">
        <v>2090</v>
      </c>
      <c r="H412" s="81">
        <v>2011</v>
      </c>
      <c r="I412" s="81" t="s">
        <v>37</v>
      </c>
      <c r="J412" s="81" t="s">
        <v>4255</v>
      </c>
      <c r="K412" s="81" t="s">
        <v>4256</v>
      </c>
      <c r="L412" s="81" t="s">
        <v>136</v>
      </c>
      <c r="M412" s="81" t="s">
        <v>43</v>
      </c>
      <c r="N412" s="81">
        <v>153068</v>
      </c>
      <c r="O412" s="81">
        <v>10</v>
      </c>
      <c r="P412" s="81" t="s">
        <v>4257</v>
      </c>
      <c r="Q412" s="81" t="s">
        <v>4254</v>
      </c>
      <c r="R412" s="81">
        <v>2011</v>
      </c>
      <c r="S412" s="81" t="s">
        <v>136</v>
      </c>
      <c r="T412" s="81" t="s">
        <v>4258</v>
      </c>
      <c r="U412" s="81" t="s">
        <v>153</v>
      </c>
      <c r="V412" s="81" t="s">
        <v>134</v>
      </c>
      <c r="W412" s="81" t="s">
        <v>156</v>
      </c>
      <c r="X412" s="81" t="s">
        <v>136</v>
      </c>
      <c r="Y412" s="81" t="s">
        <v>136</v>
      </c>
      <c r="Z412" s="81" t="s">
        <v>136</v>
      </c>
      <c r="AA412" s="81" t="s">
        <v>136</v>
      </c>
      <c r="AB412" s="81" t="s">
        <v>4259</v>
      </c>
      <c r="AC412" s="81">
        <v>1</v>
      </c>
    </row>
    <row r="413" spans="1:29" ht="15" x14ac:dyDescent="0.25">
      <c r="A413" s="80" t="s">
        <v>132</v>
      </c>
      <c r="B413" s="81" t="s">
        <v>134</v>
      </c>
      <c r="C413" s="81" t="s">
        <v>135</v>
      </c>
      <c r="D413" s="81" t="s">
        <v>8</v>
      </c>
      <c r="E413" s="84" t="str">
        <f t="shared" si="6"/>
        <v>Nanobiomaterials in medical imaging : applications of nanobiomaterials / editado por Alexandru Mihai</v>
      </c>
      <c r="F413" s="81"/>
      <c r="G413" s="81" t="s">
        <v>4263</v>
      </c>
      <c r="H413" s="81">
        <v>2016</v>
      </c>
      <c r="I413" s="81" t="s">
        <v>37</v>
      </c>
      <c r="J413" s="81" t="s">
        <v>4264</v>
      </c>
      <c r="K413" s="81" t="s">
        <v>4265</v>
      </c>
      <c r="L413" s="81" t="s">
        <v>136</v>
      </c>
      <c r="M413" s="81" t="s">
        <v>43</v>
      </c>
      <c r="N413" s="81">
        <v>272505</v>
      </c>
      <c r="O413" s="81">
        <v>10</v>
      </c>
      <c r="P413" s="81" t="s">
        <v>4266</v>
      </c>
      <c r="Q413" s="81" t="s">
        <v>4262</v>
      </c>
      <c r="R413" s="81">
        <v>2016</v>
      </c>
      <c r="S413" s="81" t="s">
        <v>136</v>
      </c>
      <c r="T413" s="81" t="s">
        <v>4267</v>
      </c>
      <c r="U413" s="81" t="s">
        <v>153</v>
      </c>
      <c r="V413" s="81" t="s">
        <v>134</v>
      </c>
      <c r="W413" s="81" t="s">
        <v>156</v>
      </c>
      <c r="X413" s="81" t="s">
        <v>136</v>
      </c>
      <c r="Y413" s="81" t="s">
        <v>136</v>
      </c>
      <c r="Z413" s="81" t="s">
        <v>136</v>
      </c>
      <c r="AA413" s="81" t="s">
        <v>136</v>
      </c>
      <c r="AB413" s="81" t="s">
        <v>4268</v>
      </c>
      <c r="AC413" s="81">
        <v>1</v>
      </c>
    </row>
    <row r="414" spans="1:29" ht="15" x14ac:dyDescent="0.25">
      <c r="A414" s="76" t="s">
        <v>132</v>
      </c>
      <c r="B414" s="77" t="s">
        <v>134</v>
      </c>
      <c r="C414" s="77" t="s">
        <v>135</v>
      </c>
      <c r="D414" s="77" t="s">
        <v>8</v>
      </c>
      <c r="E414" s="84" t="str">
        <f t="shared" si="6"/>
        <v>Patch-based techniques in medical imaging : third International Workshop, Patch-MI 2017, held in con</v>
      </c>
      <c r="F414" s="77" t="s">
        <v>4270</v>
      </c>
      <c r="G414" s="77" t="s">
        <v>4060</v>
      </c>
      <c r="H414" s="77">
        <v>2017</v>
      </c>
      <c r="I414" s="77" t="s">
        <v>37</v>
      </c>
      <c r="J414" s="77" t="s">
        <v>4271</v>
      </c>
      <c r="K414" s="77" t="s">
        <v>4272</v>
      </c>
      <c r="L414" s="77" t="s">
        <v>136</v>
      </c>
      <c r="M414" s="77" t="s">
        <v>43</v>
      </c>
      <c r="N414" s="77">
        <v>278972</v>
      </c>
      <c r="O414" s="77">
        <v>10</v>
      </c>
      <c r="P414" s="77" t="s">
        <v>4273</v>
      </c>
      <c r="Q414" s="77" t="s">
        <v>4269</v>
      </c>
      <c r="R414" s="77">
        <v>2017</v>
      </c>
      <c r="S414" s="77" t="s">
        <v>136</v>
      </c>
      <c r="T414" s="77" t="s">
        <v>4274</v>
      </c>
      <c r="U414" s="77" t="s">
        <v>153</v>
      </c>
      <c r="V414" s="77" t="s">
        <v>134</v>
      </c>
      <c r="W414" s="77" t="s">
        <v>156</v>
      </c>
      <c r="X414" s="77" t="s">
        <v>136</v>
      </c>
      <c r="Y414" s="77" t="s">
        <v>136</v>
      </c>
      <c r="Z414" s="77" t="s">
        <v>136</v>
      </c>
      <c r="AA414" s="77" t="s">
        <v>136</v>
      </c>
      <c r="AB414" s="77" t="s">
        <v>4275</v>
      </c>
      <c r="AC414" s="77">
        <v>1</v>
      </c>
    </row>
    <row r="415" spans="1:29" ht="15" x14ac:dyDescent="0.25">
      <c r="A415" s="80" t="s">
        <v>132</v>
      </c>
      <c r="B415" s="81" t="s">
        <v>134</v>
      </c>
      <c r="C415" s="81" t="s">
        <v>135</v>
      </c>
      <c r="D415" s="81" t="s">
        <v>8</v>
      </c>
      <c r="E415" s="84" t="str">
        <f t="shared" si="6"/>
        <v>Pattern classification of biomedical image time-series : computer aided diagnosis / Xiao-Xia Yin, Si</v>
      </c>
      <c r="F415" s="81" t="s">
        <v>4277</v>
      </c>
      <c r="G415" s="81" t="s">
        <v>2089</v>
      </c>
      <c r="H415" s="81">
        <v>2017</v>
      </c>
      <c r="I415" s="81" t="s">
        <v>37</v>
      </c>
      <c r="J415" s="81" t="s">
        <v>4278</v>
      </c>
      <c r="K415" s="81" t="s">
        <v>4279</v>
      </c>
      <c r="L415" s="81" t="s">
        <v>136</v>
      </c>
      <c r="M415" s="81" t="s">
        <v>43</v>
      </c>
      <c r="N415" s="81">
        <v>279752</v>
      </c>
      <c r="O415" s="81">
        <v>10</v>
      </c>
      <c r="P415" s="81" t="s">
        <v>4280</v>
      </c>
      <c r="Q415" s="81" t="s">
        <v>4276</v>
      </c>
      <c r="R415" s="81">
        <v>2017</v>
      </c>
      <c r="S415" s="81" t="s">
        <v>136</v>
      </c>
      <c r="T415" s="81" t="s">
        <v>4281</v>
      </c>
      <c r="U415" s="81" t="s">
        <v>153</v>
      </c>
      <c r="V415" s="81" t="s">
        <v>134</v>
      </c>
      <c r="W415" s="81" t="s">
        <v>156</v>
      </c>
      <c r="X415" s="81" t="s">
        <v>136</v>
      </c>
      <c r="Y415" s="81" t="s">
        <v>136</v>
      </c>
      <c r="Z415" s="81" t="s">
        <v>136</v>
      </c>
      <c r="AA415" s="81" t="s">
        <v>136</v>
      </c>
      <c r="AB415" s="81" t="s">
        <v>4282</v>
      </c>
      <c r="AC415" s="81">
        <v>1</v>
      </c>
    </row>
    <row r="416" spans="1:29" ht="15" x14ac:dyDescent="0.25">
      <c r="A416" s="76" t="s">
        <v>132</v>
      </c>
      <c r="B416" s="77" t="s">
        <v>134</v>
      </c>
      <c r="C416" s="77" t="s">
        <v>135</v>
      </c>
      <c r="D416" s="77" t="s">
        <v>8</v>
      </c>
      <c r="E416" s="84" t="str">
        <f t="shared" si="6"/>
        <v>Pattern recognition in medical imaging / Anke Meyer-Bäse documento electrónico</v>
      </c>
      <c r="F416" s="77" t="s">
        <v>4284</v>
      </c>
      <c r="G416" s="77" t="s">
        <v>4285</v>
      </c>
      <c r="H416" s="77">
        <v>2004</v>
      </c>
      <c r="I416" s="77" t="s">
        <v>37</v>
      </c>
      <c r="J416" s="77" t="s">
        <v>4286</v>
      </c>
      <c r="K416" s="77" t="s">
        <v>4019</v>
      </c>
      <c r="L416" s="77" t="s">
        <v>136</v>
      </c>
      <c r="M416" s="77" t="s">
        <v>38</v>
      </c>
      <c r="N416" s="77">
        <v>267131</v>
      </c>
      <c r="O416" s="77">
        <v>10</v>
      </c>
      <c r="P416" s="77" t="s">
        <v>4287</v>
      </c>
      <c r="Q416" s="77" t="s">
        <v>4283</v>
      </c>
      <c r="R416" s="77">
        <v>2004</v>
      </c>
      <c r="S416" s="77" t="s">
        <v>136</v>
      </c>
      <c r="T416" s="77" t="s">
        <v>4288</v>
      </c>
      <c r="U416" s="77" t="s">
        <v>153</v>
      </c>
      <c r="V416" s="77" t="s">
        <v>134</v>
      </c>
      <c r="W416" s="77" t="s">
        <v>156</v>
      </c>
      <c r="X416" s="77" t="s">
        <v>136</v>
      </c>
      <c r="Y416" s="77" t="s">
        <v>136</v>
      </c>
      <c r="Z416" s="77" t="s">
        <v>136</v>
      </c>
      <c r="AA416" s="77" t="s">
        <v>136</v>
      </c>
      <c r="AB416" s="77" t="s">
        <v>4289</v>
      </c>
      <c r="AC416" s="77">
        <v>1</v>
      </c>
    </row>
    <row r="417" spans="1:29" ht="15" x14ac:dyDescent="0.25">
      <c r="A417" s="80" t="s">
        <v>132</v>
      </c>
      <c r="B417" s="81" t="s">
        <v>134</v>
      </c>
      <c r="C417" s="81" t="s">
        <v>135</v>
      </c>
      <c r="D417" s="81" t="s">
        <v>8</v>
      </c>
      <c r="E417" s="84" t="str">
        <f t="shared" si="6"/>
        <v>Physics for medical imaging applications / editado por : Yves Lemoigne, Alessandra Caner y Ghita Rah</v>
      </c>
      <c r="F417" s="81"/>
      <c r="G417" s="81" t="s">
        <v>4291</v>
      </c>
      <c r="H417" s="81">
        <v>2007</v>
      </c>
      <c r="I417" s="81" t="s">
        <v>37</v>
      </c>
      <c r="J417" s="81" t="s">
        <v>4292</v>
      </c>
      <c r="K417" s="81" t="s">
        <v>4293</v>
      </c>
      <c r="L417" s="81" t="s">
        <v>136</v>
      </c>
      <c r="M417" s="81" t="s">
        <v>38</v>
      </c>
      <c r="N417" s="81">
        <v>73399</v>
      </c>
      <c r="O417" s="81">
        <v>10</v>
      </c>
      <c r="P417" s="81" t="s">
        <v>4294</v>
      </c>
      <c r="Q417" s="81" t="s">
        <v>4290</v>
      </c>
      <c r="R417" s="81">
        <v>2007</v>
      </c>
      <c r="S417" s="81" t="s">
        <v>136</v>
      </c>
      <c r="T417" s="81" t="s">
        <v>4295</v>
      </c>
      <c r="U417" s="81" t="s">
        <v>153</v>
      </c>
      <c r="V417" s="81" t="s">
        <v>134</v>
      </c>
      <c r="W417" s="81" t="s">
        <v>156</v>
      </c>
      <c r="X417" s="81" t="s">
        <v>136</v>
      </c>
      <c r="Y417" s="81" t="s">
        <v>136</v>
      </c>
      <c r="Z417" s="81" t="s">
        <v>136</v>
      </c>
      <c r="AA417" s="81" t="s">
        <v>136</v>
      </c>
      <c r="AB417" s="81" t="s">
        <v>4296</v>
      </c>
      <c r="AC417" s="81">
        <v>1</v>
      </c>
    </row>
    <row r="418" spans="1:29" ht="15" x14ac:dyDescent="0.25">
      <c r="A418" s="76" t="s">
        <v>132</v>
      </c>
      <c r="B418" s="77" t="s">
        <v>134</v>
      </c>
      <c r="C418" s="77" t="s">
        <v>135</v>
      </c>
      <c r="D418" s="77" t="s">
        <v>8</v>
      </c>
      <c r="E418" s="84" t="str">
        <f t="shared" si="6"/>
        <v>Reconstruction, segmentation, and analysis of medical images : first International Workshops, RAMBO</v>
      </c>
      <c r="F418" s="77" t="s">
        <v>4298</v>
      </c>
      <c r="G418" s="77" t="s">
        <v>2097</v>
      </c>
      <c r="H418" s="77">
        <v>2017</v>
      </c>
      <c r="I418" s="77" t="s">
        <v>37</v>
      </c>
      <c r="J418" s="77" t="s">
        <v>4299</v>
      </c>
      <c r="K418" s="77" t="s">
        <v>4300</v>
      </c>
      <c r="L418" s="77" t="s">
        <v>136</v>
      </c>
      <c r="M418" s="77" t="s">
        <v>43</v>
      </c>
      <c r="N418" s="77">
        <v>280054</v>
      </c>
      <c r="O418" s="77">
        <v>10</v>
      </c>
      <c r="P418" s="77" t="s">
        <v>4301</v>
      </c>
      <c r="Q418" s="77" t="s">
        <v>4297</v>
      </c>
      <c r="R418" s="77">
        <v>2017</v>
      </c>
      <c r="S418" s="77" t="s">
        <v>136</v>
      </c>
      <c r="T418" s="77" t="s">
        <v>4302</v>
      </c>
      <c r="U418" s="77" t="s">
        <v>153</v>
      </c>
      <c r="V418" s="77" t="s">
        <v>134</v>
      </c>
      <c r="W418" s="77" t="s">
        <v>156</v>
      </c>
      <c r="X418" s="77" t="s">
        <v>136</v>
      </c>
      <c r="Y418" s="77" t="s">
        <v>136</v>
      </c>
      <c r="Z418" s="77" t="s">
        <v>136</v>
      </c>
      <c r="AA418" s="77" t="s">
        <v>136</v>
      </c>
      <c r="AB418" s="77" t="s">
        <v>4303</v>
      </c>
      <c r="AC418" s="77">
        <v>1</v>
      </c>
    </row>
    <row r="419" spans="1:29" ht="15" x14ac:dyDescent="0.25">
      <c r="A419" s="80" t="s">
        <v>132</v>
      </c>
      <c r="B419" s="81" t="s">
        <v>134</v>
      </c>
      <c r="C419" s="81" t="s">
        <v>135</v>
      </c>
      <c r="D419" s="81" t="s">
        <v>8</v>
      </c>
      <c r="E419" s="84" t="str">
        <f t="shared" si="6"/>
        <v>Simulation and synthesis in medical imaging : second International Workshop, SASHIMI 2017, Held in C</v>
      </c>
      <c r="F419" s="81"/>
      <c r="G419" s="81" t="s">
        <v>2089</v>
      </c>
      <c r="H419" s="81">
        <v>2017</v>
      </c>
      <c r="I419" s="81" t="s">
        <v>37</v>
      </c>
      <c r="J419" s="81" t="s">
        <v>4305</v>
      </c>
      <c r="K419" s="81" t="s">
        <v>4306</v>
      </c>
      <c r="L419" s="81" t="s">
        <v>136</v>
      </c>
      <c r="M419" s="81" t="s">
        <v>43</v>
      </c>
      <c r="N419" s="81">
        <v>279525</v>
      </c>
      <c r="O419" s="81">
        <v>10</v>
      </c>
      <c r="P419" s="81" t="s">
        <v>4307</v>
      </c>
      <c r="Q419" s="81" t="s">
        <v>4304</v>
      </c>
      <c r="R419" s="81">
        <v>2017</v>
      </c>
      <c r="S419" s="81" t="s">
        <v>136</v>
      </c>
      <c r="T419" s="81" t="s">
        <v>4308</v>
      </c>
      <c r="U419" s="81" t="s">
        <v>153</v>
      </c>
      <c r="V419" s="81" t="s">
        <v>134</v>
      </c>
      <c r="W419" s="81" t="s">
        <v>156</v>
      </c>
      <c r="X419" s="81" t="s">
        <v>136</v>
      </c>
      <c r="Y419" s="81" t="s">
        <v>136</v>
      </c>
      <c r="Z419" s="81" t="s">
        <v>136</v>
      </c>
      <c r="AA419" s="81" t="s">
        <v>136</v>
      </c>
      <c r="AB419" s="81" t="s">
        <v>4309</v>
      </c>
      <c r="AC419" s="81">
        <v>1</v>
      </c>
    </row>
    <row r="420" spans="1:29" ht="15" x14ac:dyDescent="0.25">
      <c r="A420" s="76" t="s">
        <v>132</v>
      </c>
      <c r="B420" s="77" t="s">
        <v>134</v>
      </c>
      <c r="C420" s="77" t="s">
        <v>135</v>
      </c>
      <c r="D420" s="77" t="s">
        <v>8</v>
      </c>
      <c r="E420" s="84" t="str">
        <f t="shared" si="6"/>
        <v>Ultrasmall lanthanide oxide nanoparticles for biomedical imaging and therapy / Gang Ho Lee, Yongmin</v>
      </c>
      <c r="F420" s="77" t="s">
        <v>4311</v>
      </c>
      <c r="G420" s="77" t="s">
        <v>4312</v>
      </c>
      <c r="H420" s="77">
        <v>2014</v>
      </c>
      <c r="I420" s="77" t="s">
        <v>37</v>
      </c>
      <c r="J420" s="77" t="s">
        <v>4313</v>
      </c>
      <c r="K420" s="77" t="s">
        <v>4314</v>
      </c>
      <c r="L420" s="77" t="s">
        <v>136</v>
      </c>
      <c r="M420" s="77" t="s">
        <v>43</v>
      </c>
      <c r="N420" s="77">
        <v>275642</v>
      </c>
      <c r="O420" s="77">
        <v>10</v>
      </c>
      <c r="P420" s="77" t="s">
        <v>4315</v>
      </c>
      <c r="Q420" s="77" t="s">
        <v>4310</v>
      </c>
      <c r="R420" s="77">
        <v>2014</v>
      </c>
      <c r="S420" s="77" t="s">
        <v>136</v>
      </c>
      <c r="T420" s="77" t="s">
        <v>4316</v>
      </c>
      <c r="U420" s="77" t="s">
        <v>153</v>
      </c>
      <c r="V420" s="77" t="s">
        <v>134</v>
      </c>
      <c r="W420" s="77" t="s">
        <v>156</v>
      </c>
      <c r="X420" s="77" t="s">
        <v>136</v>
      </c>
      <c r="Y420" s="77" t="s">
        <v>136</v>
      </c>
      <c r="Z420" s="77" t="s">
        <v>136</v>
      </c>
      <c r="AA420" s="77" t="s">
        <v>136</v>
      </c>
      <c r="AB420" s="77" t="s">
        <v>4317</v>
      </c>
      <c r="AC420" s="77">
        <v>1</v>
      </c>
    </row>
    <row r="421" spans="1:29" ht="15" x14ac:dyDescent="0.25">
      <c r="A421" s="80" t="s">
        <v>132</v>
      </c>
      <c r="B421" s="81" t="s">
        <v>134</v>
      </c>
      <c r="C421" s="81" t="s">
        <v>135</v>
      </c>
      <c r="D421" s="81" t="s">
        <v>8</v>
      </c>
      <c r="E421" s="84" t="str">
        <f t="shared" si="6"/>
        <v>Ecografia dell'apparato osteoarticolare / editores Fabio Martino [y otros] documento electrónico</v>
      </c>
      <c r="F421" s="81"/>
      <c r="G421" s="81" t="s">
        <v>4319</v>
      </c>
      <c r="H421" s="81">
        <v>2006</v>
      </c>
      <c r="I421" s="81" t="s">
        <v>140</v>
      </c>
      <c r="J421" s="81" t="s">
        <v>4320</v>
      </c>
      <c r="K421" s="81" t="s">
        <v>4321</v>
      </c>
      <c r="L421" s="81" t="s">
        <v>136</v>
      </c>
      <c r="M421" s="81" t="s">
        <v>38</v>
      </c>
      <c r="N421" s="81">
        <v>69269</v>
      </c>
      <c r="O421" s="81">
        <v>10</v>
      </c>
      <c r="P421" s="81" t="s">
        <v>4322</v>
      </c>
      <c r="Q421" s="81" t="s">
        <v>4318</v>
      </c>
      <c r="R421" s="81">
        <v>2006</v>
      </c>
      <c r="S421" s="81" t="s">
        <v>136</v>
      </c>
      <c r="T421" s="81" t="s">
        <v>4323</v>
      </c>
      <c r="U421" s="81" t="s">
        <v>153</v>
      </c>
      <c r="V421" s="81" t="s">
        <v>134</v>
      </c>
      <c r="W421" s="81" t="s">
        <v>156</v>
      </c>
      <c r="X421" s="81" t="s">
        <v>136</v>
      </c>
      <c r="Y421" s="81" t="s">
        <v>136</v>
      </c>
      <c r="Z421" s="81" t="s">
        <v>136</v>
      </c>
      <c r="AA421" s="81" t="s">
        <v>136</v>
      </c>
      <c r="AB421" s="81" t="s">
        <v>4324</v>
      </c>
      <c r="AC421" s="81">
        <v>1</v>
      </c>
    </row>
    <row r="422" spans="1:29" ht="15" x14ac:dyDescent="0.25">
      <c r="A422" s="76" t="s">
        <v>132</v>
      </c>
      <c r="B422" s="77" t="s">
        <v>134</v>
      </c>
      <c r="C422" s="77" t="s">
        <v>135</v>
      </c>
      <c r="D422" s="77" t="s">
        <v>8</v>
      </c>
      <c r="E422" s="84" t="str">
        <f t="shared" si="6"/>
        <v>Mezzi di contrasto in ecografia / editado por: Emilio Quaia documento electrónico</v>
      </c>
      <c r="F422" s="77"/>
      <c r="G422" s="77" t="s">
        <v>4326</v>
      </c>
      <c r="H422" s="77">
        <v>2005</v>
      </c>
      <c r="I422" s="77" t="s">
        <v>140</v>
      </c>
      <c r="J422" s="77" t="s">
        <v>4327</v>
      </c>
      <c r="K422" s="77" t="s">
        <v>21</v>
      </c>
      <c r="L422" s="77" t="s">
        <v>136</v>
      </c>
      <c r="M422" s="77" t="s">
        <v>38</v>
      </c>
      <c r="N422" s="77">
        <v>72233</v>
      </c>
      <c r="O422" s="77">
        <v>10</v>
      </c>
      <c r="P422" s="77" t="s">
        <v>4328</v>
      </c>
      <c r="Q422" s="77" t="s">
        <v>4325</v>
      </c>
      <c r="R422" s="77">
        <v>2005</v>
      </c>
      <c r="S422" s="77" t="s">
        <v>136</v>
      </c>
      <c r="T422" s="77" t="s">
        <v>4329</v>
      </c>
      <c r="U422" s="77" t="s">
        <v>153</v>
      </c>
      <c r="V422" s="77" t="s">
        <v>134</v>
      </c>
      <c r="W422" s="77" t="s">
        <v>156</v>
      </c>
      <c r="X422" s="77" t="s">
        <v>136</v>
      </c>
      <c r="Y422" s="77" t="s">
        <v>136</v>
      </c>
      <c r="Z422" s="77" t="s">
        <v>136</v>
      </c>
      <c r="AA422" s="77" t="s">
        <v>136</v>
      </c>
      <c r="AB422" s="77" t="s">
        <v>4330</v>
      </c>
      <c r="AC422" s="77">
        <v>1</v>
      </c>
    </row>
    <row r="423" spans="1:29" ht="15" x14ac:dyDescent="0.25">
      <c r="A423" s="80" t="s">
        <v>132</v>
      </c>
      <c r="B423" s="81" t="s">
        <v>134</v>
      </c>
      <c r="C423" s="81" t="s">
        <v>135</v>
      </c>
      <c r="D423" s="81" t="s">
        <v>8</v>
      </c>
      <c r="E423" s="84" t="str">
        <f t="shared" si="6"/>
        <v>Basic and new aspects of gastrointestinal ultrasonography / editores Svein Ødegaard, Odd Helge Gilj</v>
      </c>
      <c r="F423" s="81"/>
      <c r="G423" s="81" t="s">
        <v>4332</v>
      </c>
      <c r="H423" s="81">
        <v>2005</v>
      </c>
      <c r="I423" s="81" t="s">
        <v>37</v>
      </c>
      <c r="J423" s="81" t="s">
        <v>4333</v>
      </c>
      <c r="K423" s="81" t="s">
        <v>4334</v>
      </c>
      <c r="L423" s="81" t="s">
        <v>136</v>
      </c>
      <c r="M423" s="81" t="s">
        <v>38</v>
      </c>
      <c r="N423" s="81">
        <v>132083</v>
      </c>
      <c r="O423" s="81">
        <v>20</v>
      </c>
      <c r="P423" s="81" t="s">
        <v>4335</v>
      </c>
      <c r="Q423" s="81" t="s">
        <v>4331</v>
      </c>
      <c r="R423" s="81">
        <v>2005</v>
      </c>
      <c r="S423" s="81" t="s">
        <v>136</v>
      </c>
      <c r="T423" s="81" t="s">
        <v>4336</v>
      </c>
      <c r="U423" s="81" t="s">
        <v>153</v>
      </c>
      <c r="V423" s="81" t="s">
        <v>134</v>
      </c>
      <c r="W423" s="81" t="s">
        <v>156</v>
      </c>
      <c r="X423" s="81" t="s">
        <v>136</v>
      </c>
      <c r="Y423" s="81" t="s">
        <v>136</v>
      </c>
      <c r="Z423" s="81" t="s">
        <v>136</v>
      </c>
      <c r="AA423" s="81" t="s">
        <v>136</v>
      </c>
      <c r="AB423" s="81" t="s">
        <v>4337</v>
      </c>
      <c r="AC423" s="81">
        <v>1</v>
      </c>
    </row>
    <row r="424" spans="1:29" ht="15" x14ac:dyDescent="0.25">
      <c r="A424" s="76" t="s">
        <v>132</v>
      </c>
      <c r="B424" s="77" t="s">
        <v>134</v>
      </c>
      <c r="C424" s="77" t="s">
        <v>135</v>
      </c>
      <c r="D424" s="77" t="s">
        <v>8</v>
      </c>
      <c r="E424" s="84" t="str">
        <f t="shared" si="6"/>
        <v>Introduction to vascular ultrasonography / editado por John S. Pellerito y Joseph F. Polak documento</v>
      </c>
      <c r="F424" s="77"/>
      <c r="G424" s="77" t="s">
        <v>2357</v>
      </c>
      <c r="H424" s="77">
        <v>2012</v>
      </c>
      <c r="I424" s="77" t="s">
        <v>37</v>
      </c>
      <c r="J424" s="77" t="s">
        <v>4339</v>
      </c>
      <c r="K424" s="77" t="s">
        <v>4340</v>
      </c>
      <c r="L424" s="77" t="s">
        <v>136</v>
      </c>
      <c r="M424" s="77" t="s">
        <v>43</v>
      </c>
      <c r="N424" s="77">
        <v>183419</v>
      </c>
      <c r="O424" s="77">
        <v>10</v>
      </c>
      <c r="P424" s="77" t="s">
        <v>4341</v>
      </c>
      <c r="Q424" s="77" t="s">
        <v>4338</v>
      </c>
      <c r="R424" s="77">
        <v>2012</v>
      </c>
      <c r="S424" s="77" t="s">
        <v>136</v>
      </c>
      <c r="T424" s="77" t="s">
        <v>4342</v>
      </c>
      <c r="U424" s="77" t="s">
        <v>153</v>
      </c>
      <c r="V424" s="77" t="s">
        <v>134</v>
      </c>
      <c r="W424" s="77" t="s">
        <v>156</v>
      </c>
      <c r="X424" s="77" t="s">
        <v>136</v>
      </c>
      <c r="Y424" s="77" t="s">
        <v>136</v>
      </c>
      <c r="Z424" s="77" t="s">
        <v>136</v>
      </c>
      <c r="AA424" s="77" t="s">
        <v>136</v>
      </c>
      <c r="AB424" s="77" t="s">
        <v>4343</v>
      </c>
      <c r="AC424" s="77">
        <v>1</v>
      </c>
    </row>
    <row r="425" spans="1:29" ht="15" x14ac:dyDescent="0.25">
      <c r="A425" s="80" t="s">
        <v>132</v>
      </c>
      <c r="B425" s="81" t="s">
        <v>134</v>
      </c>
      <c r="C425" s="81" t="s">
        <v>135</v>
      </c>
      <c r="D425" s="81" t="s">
        <v>8</v>
      </c>
      <c r="E425" s="84" t="str">
        <f t="shared" si="6"/>
        <v>Neonatal Cranial Ultrasonography : guidelines for the procedure and atlas of normal ultrasound anato</v>
      </c>
      <c r="F425" s="81" t="s">
        <v>2384</v>
      </c>
      <c r="G425" s="81" t="s">
        <v>2130</v>
      </c>
      <c r="H425" s="81">
        <v>2007</v>
      </c>
      <c r="I425" s="81" t="s">
        <v>37</v>
      </c>
      <c r="J425" s="81" t="s">
        <v>2385</v>
      </c>
      <c r="K425" s="81" t="s">
        <v>4344</v>
      </c>
      <c r="L425" s="81" t="s">
        <v>136</v>
      </c>
      <c r="M425" s="81" t="s">
        <v>38</v>
      </c>
      <c r="N425" s="81">
        <v>72704</v>
      </c>
      <c r="O425" s="81">
        <v>10</v>
      </c>
      <c r="P425" s="81" t="s">
        <v>2386</v>
      </c>
      <c r="Q425" s="81" t="s">
        <v>2383</v>
      </c>
      <c r="R425" s="81">
        <v>2007</v>
      </c>
      <c r="S425" s="81" t="s">
        <v>136</v>
      </c>
      <c r="T425" s="81" t="s">
        <v>2387</v>
      </c>
      <c r="U425" s="81" t="s">
        <v>153</v>
      </c>
      <c r="V425" s="81" t="s">
        <v>134</v>
      </c>
      <c r="W425" s="81" t="s">
        <v>156</v>
      </c>
      <c r="X425" s="81" t="s">
        <v>136</v>
      </c>
      <c r="Y425" s="81" t="s">
        <v>136</v>
      </c>
      <c r="Z425" s="81" t="s">
        <v>136</v>
      </c>
      <c r="AA425" s="81" t="s">
        <v>136</v>
      </c>
      <c r="AB425" s="81" t="s">
        <v>2388</v>
      </c>
      <c r="AC425" s="81">
        <v>1</v>
      </c>
    </row>
    <row r="426" spans="1:29" ht="15" x14ac:dyDescent="0.25">
      <c r="A426" s="76" t="s">
        <v>132</v>
      </c>
      <c r="B426" s="77" t="s">
        <v>134</v>
      </c>
      <c r="C426" s="77" t="s">
        <v>135</v>
      </c>
      <c r="D426" s="77" t="s">
        <v>8</v>
      </c>
      <c r="E426" s="84" t="str">
        <f t="shared" si="6"/>
        <v>Ophthalmic ultrasonography / editores, Arun D. Singh y Brandy C. documento electrónico</v>
      </c>
      <c r="F426" s="77"/>
      <c r="G426" s="77" t="s">
        <v>4346</v>
      </c>
      <c r="H426" s="77">
        <v>2012</v>
      </c>
      <c r="I426" s="77" t="s">
        <v>37</v>
      </c>
      <c r="J426" s="77" t="s">
        <v>4347</v>
      </c>
      <c r="K426" s="77" t="s">
        <v>4348</v>
      </c>
      <c r="L426" s="77" t="s">
        <v>136</v>
      </c>
      <c r="M426" s="77" t="s">
        <v>43</v>
      </c>
      <c r="N426" s="77">
        <v>181160</v>
      </c>
      <c r="O426" s="77">
        <v>20</v>
      </c>
      <c r="P426" s="77" t="s">
        <v>4349</v>
      </c>
      <c r="Q426" s="77" t="s">
        <v>4345</v>
      </c>
      <c r="R426" s="77">
        <v>2012</v>
      </c>
      <c r="S426" s="77" t="s">
        <v>136</v>
      </c>
      <c r="T426" s="77" t="s">
        <v>4350</v>
      </c>
      <c r="U426" s="77" t="s">
        <v>153</v>
      </c>
      <c r="V426" s="77" t="s">
        <v>134</v>
      </c>
      <c r="W426" s="77" t="s">
        <v>156</v>
      </c>
      <c r="X426" s="77" t="s">
        <v>136</v>
      </c>
      <c r="Y426" s="77" t="s">
        <v>136</v>
      </c>
      <c r="Z426" s="77" t="s">
        <v>136</v>
      </c>
      <c r="AA426" s="77" t="s">
        <v>136</v>
      </c>
      <c r="AB426" s="77" t="s">
        <v>4351</v>
      </c>
      <c r="AC426" s="77">
        <v>1</v>
      </c>
    </row>
    <row r="427" spans="1:29" ht="15" x14ac:dyDescent="0.25">
      <c r="A427" s="80" t="s">
        <v>132</v>
      </c>
      <c r="B427" s="81" t="s">
        <v>134</v>
      </c>
      <c r="C427" s="81" t="s">
        <v>135</v>
      </c>
      <c r="D427" s="81" t="s">
        <v>8</v>
      </c>
      <c r="E427" s="84" t="str">
        <f t="shared" si="6"/>
        <v>Ultrasonography in vascular diagnosis : a therapy-oriented textbook and atlas / por Wilhelm Schäber</v>
      </c>
      <c r="F427" s="81" t="s">
        <v>4353</v>
      </c>
      <c r="G427" s="81" t="s">
        <v>2113</v>
      </c>
      <c r="H427" s="81">
        <v>2011</v>
      </c>
      <c r="I427" s="81" t="s">
        <v>37</v>
      </c>
      <c r="J427" s="81" t="s">
        <v>4354</v>
      </c>
      <c r="K427" s="81" t="s">
        <v>4355</v>
      </c>
      <c r="L427" s="81" t="s">
        <v>136</v>
      </c>
      <c r="M427" s="81" t="s">
        <v>43</v>
      </c>
      <c r="N427" s="81">
        <v>157115</v>
      </c>
      <c r="O427" s="81">
        <v>10</v>
      </c>
      <c r="P427" s="81" t="s">
        <v>4356</v>
      </c>
      <c r="Q427" s="81" t="s">
        <v>4352</v>
      </c>
      <c r="R427" s="81">
        <v>2011</v>
      </c>
      <c r="S427" s="81" t="s">
        <v>136</v>
      </c>
      <c r="T427" s="81" t="s">
        <v>4357</v>
      </c>
      <c r="U427" s="81" t="s">
        <v>153</v>
      </c>
      <c r="V427" s="81" t="s">
        <v>134</v>
      </c>
      <c r="W427" s="81" t="s">
        <v>156</v>
      </c>
      <c r="X427" s="81" t="s">
        <v>136</v>
      </c>
      <c r="Y427" s="81" t="s">
        <v>136</v>
      </c>
      <c r="Z427" s="81" t="s">
        <v>136</v>
      </c>
      <c r="AA427" s="81" t="s">
        <v>136</v>
      </c>
      <c r="AB427" s="81" t="s">
        <v>4358</v>
      </c>
      <c r="AC427" s="81">
        <v>1</v>
      </c>
    </row>
    <row r="428" spans="1:29" ht="15" x14ac:dyDescent="0.25">
      <c r="A428" s="76" t="s">
        <v>132</v>
      </c>
      <c r="B428" s="77" t="s">
        <v>134</v>
      </c>
      <c r="C428" s="77" t="s">
        <v>135</v>
      </c>
      <c r="D428" s="77" t="s">
        <v>8</v>
      </c>
      <c r="E428" s="84" t="str">
        <f t="shared" si="6"/>
        <v>Ultrasonography in vascular diagnosis : a therapy-oriented textbook and atlas / W. Schäberle ; trad</v>
      </c>
      <c r="F428" s="77" t="s">
        <v>4353</v>
      </c>
      <c r="G428" s="77" t="s">
        <v>2115</v>
      </c>
      <c r="H428" s="77">
        <v>2005</v>
      </c>
      <c r="I428" s="77" t="s">
        <v>37</v>
      </c>
      <c r="J428" s="77" t="s">
        <v>4360</v>
      </c>
      <c r="K428" s="77" t="s">
        <v>4361</v>
      </c>
      <c r="L428" s="77" t="s">
        <v>136</v>
      </c>
      <c r="M428" s="77" t="s">
        <v>38</v>
      </c>
      <c r="N428" s="77">
        <v>75616</v>
      </c>
      <c r="O428" s="77">
        <v>10</v>
      </c>
      <c r="P428" s="77" t="s">
        <v>4362</v>
      </c>
      <c r="Q428" s="77" t="s">
        <v>4359</v>
      </c>
      <c r="R428" s="77">
        <v>2005</v>
      </c>
      <c r="S428" s="77" t="s">
        <v>136</v>
      </c>
      <c r="T428" s="77" t="s">
        <v>4363</v>
      </c>
      <c r="U428" s="77" t="s">
        <v>153</v>
      </c>
      <c r="V428" s="77" t="s">
        <v>134</v>
      </c>
      <c r="W428" s="77" t="s">
        <v>156</v>
      </c>
      <c r="X428" s="77" t="s">
        <v>136</v>
      </c>
      <c r="Y428" s="77" t="s">
        <v>136</v>
      </c>
      <c r="Z428" s="77" t="s">
        <v>136</v>
      </c>
      <c r="AA428" s="77" t="s">
        <v>136</v>
      </c>
      <c r="AB428" s="77" t="s">
        <v>4364</v>
      </c>
      <c r="AC428" s="77">
        <v>1</v>
      </c>
    </row>
    <row r="429" spans="1:29" ht="15" x14ac:dyDescent="0.25">
      <c r="A429" s="80" t="s">
        <v>132</v>
      </c>
      <c r="B429" s="81" t="s">
        <v>15</v>
      </c>
      <c r="C429" s="81" t="s">
        <v>7</v>
      </c>
      <c r="D429" s="81" t="s">
        <v>7</v>
      </c>
      <c r="E429" s="84" t="str">
        <f t="shared" si="6"/>
        <v>Radiology.</v>
      </c>
      <c r="F429" s="81"/>
      <c r="G429" s="81" t="s">
        <v>4366</v>
      </c>
      <c r="H429" s="81">
        <v>1997</v>
      </c>
      <c r="I429" s="81" t="s">
        <v>37</v>
      </c>
      <c r="J429" s="81" t="s">
        <v>4367</v>
      </c>
      <c r="K429" s="81" t="s">
        <v>4368</v>
      </c>
      <c r="L429" s="81" t="s">
        <v>2249</v>
      </c>
      <c r="M429" s="81" t="s">
        <v>40</v>
      </c>
      <c r="N429" s="81">
        <v>949</v>
      </c>
      <c r="O429" s="81">
        <v>160</v>
      </c>
      <c r="P429" s="81" t="s">
        <v>4369</v>
      </c>
      <c r="Q429" s="81" t="s">
        <v>4365</v>
      </c>
      <c r="R429" s="81">
        <v>-2000</v>
      </c>
      <c r="S429" s="81" t="s">
        <v>2249</v>
      </c>
      <c r="T429" s="81" t="s">
        <v>4370</v>
      </c>
      <c r="U429" s="81" t="s">
        <v>153</v>
      </c>
      <c r="V429" s="81" t="s">
        <v>7</v>
      </c>
      <c r="W429" s="81" t="s">
        <v>2250</v>
      </c>
      <c r="X429" s="81" t="s">
        <v>2251</v>
      </c>
      <c r="Y429" s="81" t="s">
        <v>136</v>
      </c>
      <c r="Z429" s="81" t="s">
        <v>2249</v>
      </c>
      <c r="AA429" s="81" t="s">
        <v>2249</v>
      </c>
      <c r="AB429" s="81" t="s">
        <v>4371</v>
      </c>
      <c r="AC429" s="81">
        <v>1</v>
      </c>
    </row>
    <row r="430" spans="1:29" ht="15" x14ac:dyDescent="0.25">
      <c r="A430" s="80" t="s">
        <v>132</v>
      </c>
      <c r="B430" s="81" t="s">
        <v>13</v>
      </c>
      <c r="C430" s="81" t="s">
        <v>12</v>
      </c>
      <c r="D430" s="81" t="s">
        <v>8</v>
      </c>
      <c r="E430" s="84" t="str">
        <f t="shared" si="6"/>
        <v>Radiología anatómica / Stephanie Ryan, Michelle McNicholas y Stephen Eustace ; [traducción J.L. A</v>
      </c>
      <c r="F430" s="81" t="s">
        <v>4375</v>
      </c>
      <c r="G430" s="81" t="s">
        <v>4376</v>
      </c>
      <c r="H430" s="81">
        <v>2013</v>
      </c>
      <c r="I430" s="81" t="s">
        <v>36</v>
      </c>
      <c r="J430" s="81" t="s">
        <v>4377</v>
      </c>
      <c r="K430" s="81" t="s">
        <v>4378</v>
      </c>
      <c r="L430" s="81" t="s">
        <v>2145</v>
      </c>
      <c r="M430" s="81" t="s">
        <v>43</v>
      </c>
      <c r="N430" s="81">
        <v>165112</v>
      </c>
      <c r="O430" s="81">
        <v>10</v>
      </c>
      <c r="P430" s="81" t="s">
        <v>4379</v>
      </c>
      <c r="Q430" s="81" t="s">
        <v>4374</v>
      </c>
      <c r="R430" s="81">
        <v>2013</v>
      </c>
      <c r="S430" s="81" t="s">
        <v>2145</v>
      </c>
      <c r="T430" s="81" t="s">
        <v>4380</v>
      </c>
      <c r="U430" s="81" t="s">
        <v>153</v>
      </c>
      <c r="V430" s="81" t="s">
        <v>4381</v>
      </c>
      <c r="W430" s="81" t="s">
        <v>2146</v>
      </c>
      <c r="X430" s="81" t="s">
        <v>154</v>
      </c>
      <c r="Y430" s="81" t="s">
        <v>155</v>
      </c>
      <c r="Z430" s="81" t="s">
        <v>155</v>
      </c>
      <c r="AA430" s="81" t="s">
        <v>2146</v>
      </c>
      <c r="AB430" s="81" t="s">
        <v>4382</v>
      </c>
      <c r="AC430" s="81">
        <v>66</v>
      </c>
    </row>
    <row r="431" spans="1:29" ht="15" x14ac:dyDescent="0.25">
      <c r="A431" s="80" t="s">
        <v>132</v>
      </c>
      <c r="B431" s="81" t="s">
        <v>13</v>
      </c>
      <c r="C431" s="81" t="s">
        <v>12</v>
      </c>
      <c r="D431" s="81" t="s">
        <v>8</v>
      </c>
      <c r="E431" s="84" t="str">
        <f t="shared" si="6"/>
        <v>Radiología intervencionista : angioplastia de la A.O.P. / José García Medina ... [et al.].</v>
      </c>
      <c r="F431" s="81"/>
      <c r="G431" s="81" t="s">
        <v>4386</v>
      </c>
      <c r="H431" s="81">
        <v>1997</v>
      </c>
      <c r="I431" s="81" t="s">
        <v>36</v>
      </c>
      <c r="J431" s="81" t="s">
        <v>4387</v>
      </c>
      <c r="K431" s="81" t="s">
        <v>4388</v>
      </c>
      <c r="L431" s="81" t="s">
        <v>2124</v>
      </c>
      <c r="M431" s="81" t="s">
        <v>40</v>
      </c>
      <c r="N431" s="81">
        <v>88608</v>
      </c>
      <c r="O431" s="81">
        <v>50</v>
      </c>
      <c r="P431" s="81" t="s">
        <v>4389</v>
      </c>
      <c r="Q431" s="81" t="s">
        <v>4385</v>
      </c>
      <c r="R431" s="81">
        <v>-2000</v>
      </c>
      <c r="S431" s="81" t="s">
        <v>2124</v>
      </c>
      <c r="T431" s="81" t="s">
        <v>4390</v>
      </c>
      <c r="U431" s="81" t="s">
        <v>153</v>
      </c>
      <c r="V431" s="81" t="s">
        <v>4391</v>
      </c>
      <c r="W431" s="81" t="s">
        <v>4392</v>
      </c>
      <c r="X431" s="81" t="s">
        <v>154</v>
      </c>
      <c r="Y431" s="81" t="s">
        <v>155</v>
      </c>
      <c r="Z431" s="81" t="s">
        <v>155</v>
      </c>
      <c r="AA431" s="81" t="s">
        <v>2131</v>
      </c>
      <c r="AB431" s="81" t="s">
        <v>4393</v>
      </c>
      <c r="AC431" s="81">
        <v>5</v>
      </c>
    </row>
    <row r="432" spans="1:29" ht="15" x14ac:dyDescent="0.25">
      <c r="A432" s="80" t="s">
        <v>137</v>
      </c>
      <c r="B432" s="81" t="s">
        <v>15</v>
      </c>
      <c r="C432" s="81" t="s">
        <v>7</v>
      </c>
      <c r="D432" s="81" t="s">
        <v>7</v>
      </c>
      <c r="E432" s="84" t="str">
        <f t="shared" si="6"/>
        <v>Radiographics the journal of scientific exhibits, technology and continuing education in radiology</v>
      </c>
      <c r="F432" s="81"/>
      <c r="G432" s="81" t="s">
        <v>4395</v>
      </c>
      <c r="H432" s="81">
        <v>1994</v>
      </c>
      <c r="I432" s="81" t="s">
        <v>37</v>
      </c>
      <c r="J432" s="81" t="s">
        <v>4396</v>
      </c>
      <c r="K432" s="81" t="s">
        <v>4397</v>
      </c>
      <c r="L432" s="81" t="s">
        <v>2249</v>
      </c>
      <c r="M432" s="81" t="s">
        <v>40</v>
      </c>
      <c r="N432" s="81">
        <v>953</v>
      </c>
      <c r="O432" s="81">
        <v>50</v>
      </c>
      <c r="P432" s="81" t="s">
        <v>4398</v>
      </c>
      <c r="Q432" s="81" t="s">
        <v>4394</v>
      </c>
      <c r="R432" s="81">
        <v>-2000</v>
      </c>
      <c r="S432" s="81" t="s">
        <v>2249</v>
      </c>
      <c r="T432" s="81" t="s">
        <v>4399</v>
      </c>
      <c r="U432" s="81" t="s">
        <v>153</v>
      </c>
      <c r="V432" s="81" t="s">
        <v>7</v>
      </c>
      <c r="W432" s="81" t="s">
        <v>2250</v>
      </c>
      <c r="X432" s="81" t="s">
        <v>2251</v>
      </c>
      <c r="Y432" s="81" t="s">
        <v>136</v>
      </c>
      <c r="Z432" s="81" t="s">
        <v>2249</v>
      </c>
      <c r="AA432" s="81" t="s">
        <v>2249</v>
      </c>
      <c r="AB432" s="81" t="s">
        <v>4400</v>
      </c>
      <c r="AC432" s="81">
        <v>1</v>
      </c>
    </row>
    <row r="433" spans="1:29" ht="15" x14ac:dyDescent="0.25">
      <c r="A433" s="76" t="s">
        <v>132</v>
      </c>
      <c r="B433" s="77" t="s">
        <v>13</v>
      </c>
      <c r="C433" s="77" t="s">
        <v>12</v>
      </c>
      <c r="D433" s="77" t="s">
        <v>8</v>
      </c>
      <c r="E433" s="84" t="str">
        <f t="shared" si="6"/>
        <v>Bone and soft tissue pathology / editor Andrew E. Horvai ; editor de radiología Thomas Link.</v>
      </c>
      <c r="F433" s="77"/>
      <c r="G433" s="77" t="s">
        <v>4412</v>
      </c>
      <c r="H433" s="77">
        <v>2012</v>
      </c>
      <c r="I433" s="77" t="s">
        <v>37</v>
      </c>
      <c r="J433" s="77" t="s">
        <v>4413</v>
      </c>
      <c r="K433" s="77" t="s">
        <v>4414</v>
      </c>
      <c r="L433" s="77" t="s">
        <v>1762</v>
      </c>
      <c r="M433" s="77" t="s">
        <v>43</v>
      </c>
      <c r="N433" s="77">
        <v>256189</v>
      </c>
      <c r="O433" s="77">
        <v>10</v>
      </c>
      <c r="P433" s="77" t="s">
        <v>4415</v>
      </c>
      <c r="Q433" s="77" t="s">
        <v>4411</v>
      </c>
      <c r="R433" s="77">
        <v>2012</v>
      </c>
      <c r="S433" s="77" t="s">
        <v>1762</v>
      </c>
      <c r="T433" s="77" t="s">
        <v>4416</v>
      </c>
      <c r="U433" s="77" t="s">
        <v>153</v>
      </c>
      <c r="V433" s="77" t="s">
        <v>4417</v>
      </c>
      <c r="W433" s="77" t="s">
        <v>4418</v>
      </c>
      <c r="X433" s="77" t="s">
        <v>154</v>
      </c>
      <c r="Y433" s="77" t="s">
        <v>155</v>
      </c>
      <c r="Z433" s="77" t="s">
        <v>155</v>
      </c>
      <c r="AA433" s="77" t="s">
        <v>2082</v>
      </c>
      <c r="AB433" s="77" t="s">
        <v>4419</v>
      </c>
      <c r="AC433" s="77">
        <v>7</v>
      </c>
    </row>
    <row r="434" spans="1:29" ht="15" x14ac:dyDescent="0.25">
      <c r="A434" s="76" t="s">
        <v>132</v>
      </c>
      <c r="B434" s="77" t="s">
        <v>13</v>
      </c>
      <c r="C434" s="77" t="s">
        <v>12</v>
      </c>
      <c r="D434" s="77" t="s">
        <v>8</v>
      </c>
      <c r="E434" s="84" t="str">
        <f t="shared" si="6"/>
        <v>Radiologia de tumores de tejidos blandos / Mark J. Kransdorf y Mark D. Murphey ; [traducción de A.</v>
      </c>
      <c r="F434" s="77" t="s">
        <v>4421</v>
      </c>
      <c r="G434" s="77" t="s">
        <v>4422</v>
      </c>
      <c r="H434" s="77">
        <v>2010</v>
      </c>
      <c r="I434" s="77" t="s">
        <v>36</v>
      </c>
      <c r="J434" s="77" t="s">
        <v>4423</v>
      </c>
      <c r="K434" s="77" t="s">
        <v>4424</v>
      </c>
      <c r="L434" s="77" t="s">
        <v>1762</v>
      </c>
      <c r="M434" s="77" t="s">
        <v>38</v>
      </c>
      <c r="N434" s="77">
        <v>165113</v>
      </c>
      <c r="O434" s="77">
        <v>10</v>
      </c>
      <c r="P434" s="77" t="s">
        <v>4425</v>
      </c>
      <c r="Q434" s="77" t="s">
        <v>4420</v>
      </c>
      <c r="R434" s="77">
        <v>2010</v>
      </c>
      <c r="S434" s="77" t="s">
        <v>1762</v>
      </c>
      <c r="T434" s="77" t="s">
        <v>4426</v>
      </c>
      <c r="U434" s="77" t="s">
        <v>153</v>
      </c>
      <c r="V434" s="77" t="s">
        <v>4427</v>
      </c>
      <c r="W434" s="77" t="s">
        <v>2167</v>
      </c>
      <c r="X434" s="77" t="s">
        <v>154</v>
      </c>
      <c r="Y434" s="77" t="s">
        <v>155</v>
      </c>
      <c r="Z434" s="77" t="s">
        <v>155</v>
      </c>
      <c r="AA434" s="77" t="s">
        <v>2082</v>
      </c>
      <c r="AB434" s="77" t="s">
        <v>4428</v>
      </c>
      <c r="AC434" s="77">
        <v>6</v>
      </c>
    </row>
    <row r="435" spans="1:29" ht="15" x14ac:dyDescent="0.25">
      <c r="A435" s="80" t="s">
        <v>132</v>
      </c>
      <c r="B435" s="81" t="s">
        <v>19</v>
      </c>
      <c r="C435" s="81" t="s">
        <v>2379</v>
      </c>
      <c r="D435" s="81" t="s">
        <v>8</v>
      </c>
      <c r="E435" s="84" t="str">
        <f t="shared" si="6"/>
        <v>La enseñanza de la radiología e imágenes diagnósticas en el pre-grado como parte de una formaci</v>
      </c>
      <c r="F435" s="81" t="s">
        <v>4436</v>
      </c>
      <c r="G435" s="81" t="s">
        <v>4437</v>
      </c>
      <c r="H435" s="81">
        <v>1998</v>
      </c>
      <c r="I435" s="81" t="s">
        <v>36</v>
      </c>
      <c r="J435" s="81"/>
      <c r="K435" s="81" t="s">
        <v>4438</v>
      </c>
      <c r="L435" s="81" t="s">
        <v>141</v>
      </c>
      <c r="M435" s="81" t="s">
        <v>40</v>
      </c>
      <c r="N435" s="81">
        <v>60336</v>
      </c>
      <c r="O435" s="81">
        <v>10</v>
      </c>
      <c r="P435" s="81" t="s">
        <v>4439</v>
      </c>
      <c r="Q435" s="81" t="s">
        <v>4435</v>
      </c>
      <c r="R435" s="81">
        <v>-2000</v>
      </c>
      <c r="S435" s="81" t="s">
        <v>141</v>
      </c>
      <c r="T435" s="81" t="s">
        <v>4440</v>
      </c>
      <c r="U435" s="81" t="s">
        <v>2380</v>
      </c>
      <c r="V435" s="81" t="s">
        <v>4441</v>
      </c>
      <c r="W435" s="81">
        <v>1998</v>
      </c>
      <c r="X435" s="81" t="s">
        <v>2381</v>
      </c>
      <c r="Y435" s="81" t="s">
        <v>136</v>
      </c>
      <c r="Z435" s="81" t="s">
        <v>2382</v>
      </c>
      <c r="AA435" s="81" t="s">
        <v>141</v>
      </c>
      <c r="AB435" s="81" t="s">
        <v>4442</v>
      </c>
      <c r="AC435" s="81">
        <v>1</v>
      </c>
    </row>
    <row r="436" spans="1:29" ht="15" x14ac:dyDescent="0.25">
      <c r="A436" s="80" t="s">
        <v>132</v>
      </c>
      <c r="B436" s="81" t="s">
        <v>13</v>
      </c>
      <c r="C436" s="81" t="s">
        <v>12</v>
      </c>
      <c r="D436" s="81" t="s">
        <v>8</v>
      </c>
      <c r="E436" s="84" t="str">
        <f t="shared" si="6"/>
        <v>Anatomía del tórax, abdomen y pelvis : sección transversal, radiología, tomografía computarizad</v>
      </c>
      <c r="F436" s="81" t="s">
        <v>4444</v>
      </c>
      <c r="G436" s="81" t="s">
        <v>4445</v>
      </c>
      <c r="H436" s="81">
        <v>1980</v>
      </c>
      <c r="I436" s="81" t="s">
        <v>36</v>
      </c>
      <c r="J436" s="81" t="s">
        <v>4446</v>
      </c>
      <c r="K436" s="81" t="s">
        <v>4447</v>
      </c>
      <c r="L436" s="81" t="s">
        <v>2148</v>
      </c>
      <c r="M436" s="81" t="s">
        <v>42</v>
      </c>
      <c r="N436" s="81">
        <v>29954</v>
      </c>
      <c r="O436" s="81">
        <v>10</v>
      </c>
      <c r="P436" s="81" t="s">
        <v>4448</v>
      </c>
      <c r="Q436" s="81" t="s">
        <v>4443</v>
      </c>
      <c r="R436" s="81">
        <v>-2000</v>
      </c>
      <c r="S436" s="81" t="s">
        <v>2148</v>
      </c>
      <c r="T436" s="81" t="s">
        <v>4449</v>
      </c>
      <c r="U436" s="81" t="s">
        <v>153</v>
      </c>
      <c r="V436" s="81" t="s">
        <v>4450</v>
      </c>
      <c r="W436" s="81" t="s">
        <v>4451</v>
      </c>
      <c r="X436" s="81" t="s">
        <v>154</v>
      </c>
      <c r="Y436" s="81" t="s">
        <v>155</v>
      </c>
      <c r="Z436" s="81" t="s">
        <v>155</v>
      </c>
      <c r="AA436" s="81" t="s">
        <v>2149</v>
      </c>
      <c r="AB436" s="81" t="s">
        <v>4452</v>
      </c>
      <c r="AC436" s="81">
        <v>6</v>
      </c>
    </row>
    <row r="437" spans="1:29" ht="15" x14ac:dyDescent="0.25">
      <c r="A437" s="80" t="s">
        <v>132</v>
      </c>
      <c r="B437" s="81" t="s">
        <v>13</v>
      </c>
      <c r="C437" s="81" t="s">
        <v>12</v>
      </c>
      <c r="D437" s="81" t="s">
        <v>8</v>
      </c>
      <c r="E437" s="84" t="str">
        <f t="shared" si="6"/>
        <v>Visual guide to musculoskeletal tumors : a clinical - radiologic - histologic - approach / Wodajo Fe</v>
      </c>
      <c r="F437" s="81" t="s">
        <v>4456</v>
      </c>
      <c r="G437" s="81" t="s">
        <v>4457</v>
      </c>
      <c r="H437" s="81">
        <v>2010</v>
      </c>
      <c r="I437" s="81" t="s">
        <v>37</v>
      </c>
      <c r="J437" s="81" t="s">
        <v>4458</v>
      </c>
      <c r="K437" s="81" t="s">
        <v>4459</v>
      </c>
      <c r="L437" s="81" t="s">
        <v>1762</v>
      </c>
      <c r="M437" s="81" t="s">
        <v>38</v>
      </c>
      <c r="N437" s="81">
        <v>135580</v>
      </c>
      <c r="O437" s="81">
        <v>10</v>
      </c>
      <c r="P437" s="81" t="s">
        <v>4460</v>
      </c>
      <c r="Q437" s="81" t="s">
        <v>4455</v>
      </c>
      <c r="R437" s="81">
        <v>2010</v>
      </c>
      <c r="S437" s="81" t="s">
        <v>1762</v>
      </c>
      <c r="T437" s="81" t="s">
        <v>4461</v>
      </c>
      <c r="U437" s="81" t="s">
        <v>153</v>
      </c>
      <c r="V437" s="81" t="s">
        <v>4462</v>
      </c>
      <c r="W437" s="81" t="s">
        <v>4463</v>
      </c>
      <c r="X437" s="81" t="s">
        <v>154</v>
      </c>
      <c r="Y437" s="81" t="s">
        <v>155</v>
      </c>
      <c r="Z437" s="81" t="s">
        <v>155</v>
      </c>
      <c r="AA437" s="81" t="s">
        <v>2082</v>
      </c>
      <c r="AB437" s="81" t="s">
        <v>4464</v>
      </c>
      <c r="AC437" s="81">
        <v>15</v>
      </c>
    </row>
    <row r="438" spans="1:29" ht="15" x14ac:dyDescent="0.25">
      <c r="A438" s="76" t="s">
        <v>132</v>
      </c>
      <c r="B438" s="77" t="s">
        <v>13</v>
      </c>
      <c r="C438" s="77" t="s">
        <v>12</v>
      </c>
      <c r="D438" s="77" t="s">
        <v>8</v>
      </c>
      <c r="E438" s="84" t="str">
        <f t="shared" si="6"/>
        <v>Diagnostic neuroradiology / Anne G. Osborn.</v>
      </c>
      <c r="F438" s="77" t="s">
        <v>4478</v>
      </c>
      <c r="G438" s="77" t="s">
        <v>4479</v>
      </c>
      <c r="H438" s="77">
        <v>1994</v>
      </c>
      <c r="I438" s="77" t="s">
        <v>37</v>
      </c>
      <c r="J438" s="77" t="s">
        <v>4480</v>
      </c>
      <c r="K438" s="77" t="s">
        <v>4481</v>
      </c>
      <c r="L438" s="77" t="s">
        <v>1762</v>
      </c>
      <c r="M438" s="77" t="s">
        <v>40</v>
      </c>
      <c r="N438" s="77">
        <v>60477</v>
      </c>
      <c r="O438" s="77">
        <v>10</v>
      </c>
      <c r="P438" s="77" t="s">
        <v>4482</v>
      </c>
      <c r="Q438" s="77" t="s">
        <v>4477</v>
      </c>
      <c r="R438" s="77">
        <v>-2000</v>
      </c>
      <c r="S438" s="77" t="s">
        <v>1762</v>
      </c>
      <c r="T438" s="77" t="s">
        <v>4483</v>
      </c>
      <c r="U438" s="77" t="s">
        <v>153</v>
      </c>
      <c r="V438" s="77" t="s">
        <v>4484</v>
      </c>
      <c r="W438" s="77" t="s">
        <v>4485</v>
      </c>
      <c r="X438" s="77" t="s">
        <v>154</v>
      </c>
      <c r="Y438" s="77" t="s">
        <v>155</v>
      </c>
      <c r="Z438" s="77" t="s">
        <v>155</v>
      </c>
      <c r="AA438" s="77" t="s">
        <v>2082</v>
      </c>
      <c r="AB438" s="77" t="s">
        <v>4486</v>
      </c>
      <c r="AC438" s="77">
        <v>23</v>
      </c>
    </row>
    <row r="439" spans="1:29" ht="15" x14ac:dyDescent="0.25">
      <c r="A439" s="80" t="s">
        <v>132</v>
      </c>
      <c r="B439" s="81" t="s">
        <v>134</v>
      </c>
      <c r="C439" s="81" t="s">
        <v>135</v>
      </c>
      <c r="D439" s="81" t="s">
        <v>8</v>
      </c>
      <c r="E439" s="84" t="str">
        <f t="shared" si="6"/>
        <v>Atlas de imágenes en gastroenterología : correlación radiología-endoscopia / Perry Pickhardt y G</v>
      </c>
      <c r="F439" s="81" t="s">
        <v>4508</v>
      </c>
      <c r="G439" s="81" t="s">
        <v>2450</v>
      </c>
      <c r="H439" s="81">
        <v>2010</v>
      </c>
      <c r="I439" s="81" t="s">
        <v>36</v>
      </c>
      <c r="J439" s="81" t="s">
        <v>4509</v>
      </c>
      <c r="K439" s="81" t="s">
        <v>4510</v>
      </c>
      <c r="L439" s="81" t="s">
        <v>136</v>
      </c>
      <c r="M439" s="81" t="s">
        <v>38</v>
      </c>
      <c r="N439" s="81">
        <v>175598</v>
      </c>
      <c r="O439" s="81">
        <v>10</v>
      </c>
      <c r="P439" s="81" t="s">
        <v>4511</v>
      </c>
      <c r="Q439" s="81" t="s">
        <v>4507</v>
      </c>
      <c r="R439" s="81">
        <v>2010</v>
      </c>
      <c r="S439" s="81" t="s">
        <v>136</v>
      </c>
      <c r="T439" s="81" t="s">
        <v>4512</v>
      </c>
      <c r="U439" s="81" t="s">
        <v>153</v>
      </c>
      <c r="V439" s="81" t="s">
        <v>134</v>
      </c>
      <c r="W439" s="81" t="s">
        <v>156</v>
      </c>
      <c r="X439" s="81" t="s">
        <v>136</v>
      </c>
      <c r="Y439" s="81" t="s">
        <v>136</v>
      </c>
      <c r="Z439" s="81" t="s">
        <v>136</v>
      </c>
      <c r="AA439" s="81" t="s">
        <v>136</v>
      </c>
      <c r="AB439" s="81" t="s">
        <v>4513</v>
      </c>
      <c r="AC439" s="81">
        <v>1</v>
      </c>
    </row>
    <row r="440" spans="1:29" ht="15" x14ac:dyDescent="0.25">
      <c r="A440" s="76" t="s">
        <v>132</v>
      </c>
      <c r="B440" s="77" t="s">
        <v>134</v>
      </c>
      <c r="C440" s="77" t="s">
        <v>135</v>
      </c>
      <c r="D440" s="77" t="s">
        <v>8</v>
      </c>
      <c r="E440" s="84" t="str">
        <f t="shared" si="6"/>
        <v>Atlas of intraoperative transesophageal echocardiography : surgical and radiologic correlations / Do</v>
      </c>
      <c r="F440" s="77" t="s">
        <v>4515</v>
      </c>
      <c r="G440" s="77" t="s">
        <v>4516</v>
      </c>
      <c r="H440" s="77">
        <v>2007</v>
      </c>
      <c r="I440" s="77" t="s">
        <v>37</v>
      </c>
      <c r="J440" s="77" t="s">
        <v>4517</v>
      </c>
      <c r="K440" s="77" t="s">
        <v>4518</v>
      </c>
      <c r="L440" s="77" t="s">
        <v>136</v>
      </c>
      <c r="M440" s="77" t="s">
        <v>38</v>
      </c>
      <c r="N440" s="77">
        <v>180177</v>
      </c>
      <c r="O440" s="77">
        <v>10</v>
      </c>
      <c r="P440" s="77" t="s">
        <v>4519</v>
      </c>
      <c r="Q440" s="77" t="s">
        <v>4514</v>
      </c>
      <c r="R440" s="77">
        <v>2007</v>
      </c>
      <c r="S440" s="77" t="s">
        <v>136</v>
      </c>
      <c r="T440" s="77" t="s">
        <v>4520</v>
      </c>
      <c r="U440" s="77" t="s">
        <v>153</v>
      </c>
      <c r="V440" s="77" t="s">
        <v>134</v>
      </c>
      <c r="W440" s="77" t="s">
        <v>156</v>
      </c>
      <c r="X440" s="77" t="s">
        <v>136</v>
      </c>
      <c r="Y440" s="77" t="s">
        <v>136</v>
      </c>
      <c r="Z440" s="77" t="s">
        <v>136</v>
      </c>
      <c r="AA440" s="77" t="s">
        <v>136</v>
      </c>
      <c r="AB440" s="77" t="s">
        <v>4521</v>
      </c>
      <c r="AC440" s="77">
        <v>1</v>
      </c>
    </row>
    <row r="441" spans="1:29" ht="15" x14ac:dyDescent="0.25">
      <c r="A441" s="80" t="s">
        <v>132</v>
      </c>
      <c r="B441" s="81" t="s">
        <v>134</v>
      </c>
      <c r="C441" s="81" t="s">
        <v>135</v>
      </c>
      <c r="D441" s="81" t="s">
        <v>8</v>
      </c>
      <c r="E441" s="84" t="str">
        <f t="shared" si="6"/>
        <v>Basic radiology documento electrónico editores, Michael Y.M. Chen, Thomas L. Pope, David J. Ott.</v>
      </c>
      <c r="F441" s="81"/>
      <c r="G441" s="81" t="s">
        <v>4523</v>
      </c>
      <c r="H441" s="81">
        <v>2011</v>
      </c>
      <c r="I441" s="81" t="s">
        <v>37</v>
      </c>
      <c r="J441" s="81" t="s">
        <v>4524</v>
      </c>
      <c r="K441" s="81" t="s">
        <v>4525</v>
      </c>
      <c r="L441" s="81" t="s">
        <v>136</v>
      </c>
      <c r="M441" s="81" t="s">
        <v>43</v>
      </c>
      <c r="N441" s="81">
        <v>177207</v>
      </c>
      <c r="O441" s="81">
        <v>10</v>
      </c>
      <c r="P441" s="81" t="s">
        <v>4526</v>
      </c>
      <c r="Q441" s="81" t="s">
        <v>4522</v>
      </c>
      <c r="R441" s="81">
        <v>2011</v>
      </c>
      <c r="S441" s="81" t="s">
        <v>136</v>
      </c>
      <c r="T441" s="81" t="s">
        <v>4527</v>
      </c>
      <c r="U441" s="81" t="s">
        <v>153</v>
      </c>
      <c r="V441" s="81" t="s">
        <v>134</v>
      </c>
      <c r="W441" s="81" t="s">
        <v>156</v>
      </c>
      <c r="X441" s="81" t="s">
        <v>136</v>
      </c>
      <c r="Y441" s="81" t="s">
        <v>136</v>
      </c>
      <c r="Z441" s="81" t="s">
        <v>136</v>
      </c>
      <c r="AA441" s="81" t="s">
        <v>136</v>
      </c>
      <c r="AB441" s="81" t="s">
        <v>4528</v>
      </c>
      <c r="AC441" s="81">
        <v>1</v>
      </c>
    </row>
    <row r="442" spans="1:29" ht="15" x14ac:dyDescent="0.25">
      <c r="A442" s="76" t="s">
        <v>132</v>
      </c>
      <c r="B442" s="77" t="s">
        <v>134</v>
      </c>
      <c r="C442" s="77" t="s">
        <v>135</v>
      </c>
      <c r="D442" s="77" t="s">
        <v>8</v>
      </c>
      <c r="E442" s="84" t="str">
        <f t="shared" si="6"/>
        <v>Biological, chemical, and radiological terrorism : emergency preparedness and response for the prima</v>
      </c>
      <c r="F442" s="77" t="s">
        <v>4530</v>
      </c>
      <c r="G442" s="77" t="s">
        <v>4531</v>
      </c>
      <c r="H442" s="77">
        <v>2007</v>
      </c>
      <c r="I442" s="77" t="s">
        <v>37</v>
      </c>
      <c r="J442" s="77" t="s">
        <v>4532</v>
      </c>
      <c r="K442" s="77" t="s">
        <v>4533</v>
      </c>
      <c r="L442" s="77" t="s">
        <v>136</v>
      </c>
      <c r="M442" s="77" t="s">
        <v>38</v>
      </c>
      <c r="N442" s="77">
        <v>67800</v>
      </c>
      <c r="O442" s="77">
        <v>10</v>
      </c>
      <c r="P442" s="77" t="s">
        <v>4534</v>
      </c>
      <c r="Q442" s="77" t="s">
        <v>4529</v>
      </c>
      <c r="R442" s="77">
        <v>2007</v>
      </c>
      <c r="S442" s="77" t="s">
        <v>136</v>
      </c>
      <c r="T442" s="77" t="s">
        <v>4535</v>
      </c>
      <c r="U442" s="77" t="s">
        <v>153</v>
      </c>
      <c r="V442" s="77" t="s">
        <v>134</v>
      </c>
      <c r="W442" s="77" t="s">
        <v>156</v>
      </c>
      <c r="X442" s="77" t="s">
        <v>136</v>
      </c>
      <c r="Y442" s="77" t="s">
        <v>136</v>
      </c>
      <c r="Z442" s="77" t="s">
        <v>136</v>
      </c>
      <c r="AA442" s="77" t="s">
        <v>136</v>
      </c>
      <c r="AB442" s="77" t="s">
        <v>4536</v>
      </c>
      <c r="AC442" s="77">
        <v>1</v>
      </c>
    </row>
    <row r="443" spans="1:29" ht="15" x14ac:dyDescent="0.25">
      <c r="A443" s="80" t="s">
        <v>132</v>
      </c>
      <c r="B443" s="81" t="s">
        <v>134</v>
      </c>
      <c r="C443" s="81" t="s">
        <v>135</v>
      </c>
      <c r="D443" s="81" t="s">
        <v>8</v>
      </c>
      <c r="E443" s="84" t="str">
        <f t="shared" si="6"/>
        <v>Bone and soft tissue pathology / editado por : Andrew E. Horvai ; editor de radiología Thomas Link.</v>
      </c>
      <c r="F443" s="81"/>
      <c r="G443" s="81" t="s">
        <v>2363</v>
      </c>
      <c r="H443" s="81">
        <v>2012</v>
      </c>
      <c r="I443" s="81" t="s">
        <v>37</v>
      </c>
      <c r="J443" s="81" t="s">
        <v>4538</v>
      </c>
      <c r="K443" s="81" t="s">
        <v>4539</v>
      </c>
      <c r="L443" s="81" t="s">
        <v>136</v>
      </c>
      <c r="M443" s="81" t="s">
        <v>43</v>
      </c>
      <c r="N443" s="81">
        <v>183291</v>
      </c>
      <c r="O443" s="81">
        <v>10</v>
      </c>
      <c r="P443" s="81" t="s">
        <v>4540</v>
      </c>
      <c r="Q443" s="81" t="s">
        <v>4537</v>
      </c>
      <c r="R443" s="81">
        <v>2012</v>
      </c>
      <c r="S443" s="81" t="s">
        <v>136</v>
      </c>
      <c r="T443" s="81" t="s">
        <v>4541</v>
      </c>
      <c r="U443" s="81" t="s">
        <v>153</v>
      </c>
      <c r="V443" s="81" t="s">
        <v>134</v>
      </c>
      <c r="W443" s="81" t="s">
        <v>156</v>
      </c>
      <c r="X443" s="81" t="s">
        <v>136</v>
      </c>
      <c r="Y443" s="81" t="s">
        <v>136</v>
      </c>
      <c r="Z443" s="81" t="s">
        <v>136</v>
      </c>
      <c r="AA443" s="81" t="s">
        <v>136</v>
      </c>
      <c r="AB443" s="81" t="s">
        <v>4542</v>
      </c>
      <c r="AC443" s="81">
        <v>1</v>
      </c>
    </row>
    <row r="444" spans="1:29" ht="15" x14ac:dyDescent="0.25">
      <c r="A444" s="76" t="s">
        <v>132</v>
      </c>
      <c r="B444" s="77" t="s">
        <v>134</v>
      </c>
      <c r="C444" s="77" t="s">
        <v>135</v>
      </c>
      <c r="D444" s="77" t="s">
        <v>8</v>
      </c>
      <c r="E444" s="84" t="str">
        <f t="shared" si="6"/>
        <v>Brant and Helms' Fundamentals of Diagnostic Radiology documento electrónico editores, William E. Br</v>
      </c>
      <c r="F444" s="77"/>
      <c r="G444" s="77" t="s">
        <v>4544</v>
      </c>
      <c r="H444" s="77">
        <v>2012</v>
      </c>
      <c r="I444" s="77" t="s">
        <v>37</v>
      </c>
      <c r="J444" s="77" t="s">
        <v>4545</v>
      </c>
      <c r="K444" s="77" t="s">
        <v>4546</v>
      </c>
      <c r="L444" s="77" t="s">
        <v>136</v>
      </c>
      <c r="M444" s="77" t="s">
        <v>43</v>
      </c>
      <c r="N444" s="77">
        <v>151696</v>
      </c>
      <c r="O444" s="77">
        <v>10</v>
      </c>
      <c r="P444" s="77" t="s">
        <v>4547</v>
      </c>
      <c r="Q444" s="77" t="s">
        <v>4543</v>
      </c>
      <c r="R444" s="77">
        <v>2012</v>
      </c>
      <c r="S444" s="77" t="s">
        <v>136</v>
      </c>
      <c r="T444" s="77" t="s">
        <v>4548</v>
      </c>
      <c r="U444" s="77" t="s">
        <v>153</v>
      </c>
      <c r="V444" s="77" t="s">
        <v>134</v>
      </c>
      <c r="W444" s="77" t="s">
        <v>156</v>
      </c>
      <c r="X444" s="77" t="s">
        <v>136</v>
      </c>
      <c r="Y444" s="77" t="s">
        <v>136</v>
      </c>
      <c r="Z444" s="77" t="s">
        <v>136</v>
      </c>
      <c r="AA444" s="77" t="s">
        <v>136</v>
      </c>
      <c r="AB444" s="77" t="s">
        <v>4549</v>
      </c>
      <c r="AC444" s="77">
        <v>1</v>
      </c>
    </row>
    <row r="445" spans="1:29" ht="15" x14ac:dyDescent="0.25">
      <c r="A445" s="80" t="s">
        <v>132</v>
      </c>
      <c r="B445" s="81" t="s">
        <v>134</v>
      </c>
      <c r="C445" s="81" t="s">
        <v>135</v>
      </c>
      <c r="D445" s="81" t="s">
        <v>8</v>
      </c>
      <c r="E445" s="84" t="str">
        <f t="shared" si="6"/>
        <v>Chapman &amp; Nakielny's aids to radiological differential diagnosis / editor Stephen G. Davies document</v>
      </c>
      <c r="F445" s="81"/>
      <c r="G445" s="81" t="s">
        <v>2091</v>
      </c>
      <c r="H445" s="81">
        <v>2014</v>
      </c>
      <c r="I445" s="81" t="s">
        <v>37</v>
      </c>
      <c r="J445" s="81" t="s">
        <v>4551</v>
      </c>
      <c r="K445" s="81" t="s">
        <v>4552</v>
      </c>
      <c r="L445" s="81" t="s">
        <v>136</v>
      </c>
      <c r="M445" s="81" t="s">
        <v>43</v>
      </c>
      <c r="N445" s="81">
        <v>181193</v>
      </c>
      <c r="O445" s="81">
        <v>10</v>
      </c>
      <c r="P445" s="81" t="s">
        <v>4553</v>
      </c>
      <c r="Q445" s="81" t="s">
        <v>4550</v>
      </c>
      <c r="R445" s="81">
        <v>2014</v>
      </c>
      <c r="S445" s="81" t="s">
        <v>136</v>
      </c>
      <c r="T445" s="81" t="s">
        <v>4554</v>
      </c>
      <c r="U445" s="81" t="s">
        <v>153</v>
      </c>
      <c r="V445" s="81" t="s">
        <v>134</v>
      </c>
      <c r="W445" s="81" t="s">
        <v>156</v>
      </c>
      <c r="X445" s="81" t="s">
        <v>136</v>
      </c>
      <c r="Y445" s="81" t="s">
        <v>136</v>
      </c>
      <c r="Z445" s="81" t="s">
        <v>136</v>
      </c>
      <c r="AA445" s="81" t="s">
        <v>136</v>
      </c>
      <c r="AB445" s="81" t="s">
        <v>4555</v>
      </c>
      <c r="AC445" s="81">
        <v>1</v>
      </c>
    </row>
    <row r="446" spans="1:29" ht="15" x14ac:dyDescent="0.25">
      <c r="A446" s="76" t="s">
        <v>132</v>
      </c>
      <c r="B446" s="77" t="s">
        <v>134</v>
      </c>
      <c r="C446" s="77" t="s">
        <v>135</v>
      </c>
      <c r="D446" s="77" t="s">
        <v>8</v>
      </c>
      <c r="E446" s="84" t="str">
        <f t="shared" si="6"/>
        <v>Chapman and Nakielny's guide to radiological procedures / editado por : Nick Watson y Stephen Chapma</v>
      </c>
      <c r="F446" s="77" t="s">
        <v>4557</v>
      </c>
      <c r="G446" s="77" t="s">
        <v>2091</v>
      </c>
      <c r="H446" s="77">
        <v>2014</v>
      </c>
      <c r="I446" s="77" t="s">
        <v>37</v>
      </c>
      <c r="J446" s="77" t="s">
        <v>4558</v>
      </c>
      <c r="K446" s="77" t="s">
        <v>4559</v>
      </c>
      <c r="L446" s="77" t="s">
        <v>136</v>
      </c>
      <c r="M446" s="77" t="s">
        <v>43</v>
      </c>
      <c r="N446" s="77">
        <v>181194</v>
      </c>
      <c r="O446" s="77">
        <v>10</v>
      </c>
      <c r="P446" s="77" t="s">
        <v>4560</v>
      </c>
      <c r="Q446" s="77" t="s">
        <v>4556</v>
      </c>
      <c r="R446" s="77">
        <v>2014</v>
      </c>
      <c r="S446" s="77" t="s">
        <v>136</v>
      </c>
      <c r="T446" s="77" t="s">
        <v>4561</v>
      </c>
      <c r="U446" s="77" t="s">
        <v>153</v>
      </c>
      <c r="V446" s="77" t="s">
        <v>134</v>
      </c>
      <c r="W446" s="77" t="s">
        <v>156</v>
      </c>
      <c r="X446" s="77" t="s">
        <v>136</v>
      </c>
      <c r="Y446" s="77" t="s">
        <v>136</v>
      </c>
      <c r="Z446" s="77" t="s">
        <v>136</v>
      </c>
      <c r="AA446" s="77" t="s">
        <v>136</v>
      </c>
      <c r="AB446" s="77" t="s">
        <v>4562</v>
      </c>
      <c r="AC446" s="77">
        <v>1</v>
      </c>
    </row>
    <row r="447" spans="1:29" ht="15" x14ac:dyDescent="0.25">
      <c r="A447" s="80" t="s">
        <v>132</v>
      </c>
      <c r="B447" s="81" t="s">
        <v>134</v>
      </c>
      <c r="C447" s="81" t="s">
        <v>135</v>
      </c>
      <c r="D447" s="81" t="s">
        <v>8</v>
      </c>
      <c r="E447" s="84" t="str">
        <f t="shared" si="6"/>
        <v>Chest radiology : plain film patterns and differential diagnoses / James C. Reed documento electrón</v>
      </c>
      <c r="F447" s="81" t="s">
        <v>4564</v>
      </c>
      <c r="G447" s="81" t="s">
        <v>4565</v>
      </c>
      <c r="H447" s="81">
        <v>2011</v>
      </c>
      <c r="I447" s="81" t="s">
        <v>37</v>
      </c>
      <c r="J447" s="81" t="s">
        <v>4566</v>
      </c>
      <c r="K447" s="81" t="s">
        <v>4567</v>
      </c>
      <c r="L447" s="81" t="s">
        <v>136</v>
      </c>
      <c r="M447" s="81" t="s">
        <v>43</v>
      </c>
      <c r="N447" s="81">
        <v>175680</v>
      </c>
      <c r="O447" s="81">
        <v>10</v>
      </c>
      <c r="P447" s="81" t="s">
        <v>4568</v>
      </c>
      <c r="Q447" s="81" t="s">
        <v>4563</v>
      </c>
      <c r="R447" s="81">
        <v>2011</v>
      </c>
      <c r="S447" s="81" t="s">
        <v>136</v>
      </c>
      <c r="T447" s="81" t="s">
        <v>4569</v>
      </c>
      <c r="U447" s="81" t="s">
        <v>153</v>
      </c>
      <c r="V447" s="81" t="s">
        <v>134</v>
      </c>
      <c r="W447" s="81" t="s">
        <v>156</v>
      </c>
      <c r="X447" s="81" t="s">
        <v>136</v>
      </c>
      <c r="Y447" s="81" t="s">
        <v>136</v>
      </c>
      <c r="Z447" s="81" t="s">
        <v>136</v>
      </c>
      <c r="AA447" s="81" t="s">
        <v>136</v>
      </c>
      <c r="AB447" s="81" t="s">
        <v>4570</v>
      </c>
      <c r="AC447" s="81">
        <v>1</v>
      </c>
    </row>
    <row r="448" spans="1:29" ht="15" x14ac:dyDescent="0.25">
      <c r="A448" s="76" t="s">
        <v>132</v>
      </c>
      <c r="B448" s="77" t="s">
        <v>134</v>
      </c>
      <c r="C448" s="77" t="s">
        <v>135</v>
      </c>
      <c r="D448" s="77" t="s">
        <v>8</v>
      </c>
      <c r="E448" s="84" t="str">
        <f t="shared" si="6"/>
        <v>Classic papers in modern diagnostic radiology documento electrónico editores, Arpan K. Banerjee, Uw</v>
      </c>
      <c r="F448" s="77"/>
      <c r="G448" s="77" t="s">
        <v>4572</v>
      </c>
      <c r="H448" s="77">
        <v>2005</v>
      </c>
      <c r="I448" s="77" t="s">
        <v>37</v>
      </c>
      <c r="J448" s="77" t="s">
        <v>4573</v>
      </c>
      <c r="K448" s="77" t="s">
        <v>4574</v>
      </c>
      <c r="L448" s="77" t="s">
        <v>136</v>
      </c>
      <c r="M448" s="77" t="s">
        <v>38</v>
      </c>
      <c r="N448" s="77">
        <v>68133</v>
      </c>
      <c r="O448" s="77">
        <v>10</v>
      </c>
      <c r="P448" s="77" t="s">
        <v>4575</v>
      </c>
      <c r="Q448" s="77" t="s">
        <v>4571</v>
      </c>
      <c r="R448" s="77">
        <v>2005</v>
      </c>
      <c r="S448" s="77" t="s">
        <v>136</v>
      </c>
      <c r="T448" s="77" t="s">
        <v>4576</v>
      </c>
      <c r="U448" s="77" t="s">
        <v>153</v>
      </c>
      <c r="V448" s="77" t="s">
        <v>134</v>
      </c>
      <c r="W448" s="77" t="s">
        <v>156</v>
      </c>
      <c r="X448" s="77" t="s">
        <v>136</v>
      </c>
      <c r="Y448" s="77" t="s">
        <v>136</v>
      </c>
      <c r="Z448" s="77" t="s">
        <v>136</v>
      </c>
      <c r="AA448" s="77" t="s">
        <v>136</v>
      </c>
      <c r="AB448" s="77" t="s">
        <v>4577</v>
      </c>
      <c r="AC448" s="77">
        <v>1</v>
      </c>
    </row>
    <row r="449" spans="1:29" ht="15" x14ac:dyDescent="0.25">
      <c r="A449" s="80" t="s">
        <v>132</v>
      </c>
      <c r="B449" s="81" t="s">
        <v>134</v>
      </c>
      <c r="C449" s="81" t="s">
        <v>135</v>
      </c>
      <c r="D449" s="81" t="s">
        <v>8</v>
      </c>
      <c r="E449" s="84" t="str">
        <f t="shared" si="6"/>
        <v>Clinical PET-CT in radiology : integrated imaging in oncology / editado por Paul Shreve y David W. T</v>
      </c>
      <c r="F449" s="81"/>
      <c r="G449" s="81" t="s">
        <v>2302</v>
      </c>
      <c r="H449" s="81">
        <v>2011</v>
      </c>
      <c r="I449" s="81" t="s">
        <v>37</v>
      </c>
      <c r="J449" s="81" t="s">
        <v>4579</v>
      </c>
      <c r="K449" s="81" t="s">
        <v>4580</v>
      </c>
      <c r="L449" s="81" t="s">
        <v>136</v>
      </c>
      <c r="M449" s="81" t="s">
        <v>43</v>
      </c>
      <c r="N449" s="81">
        <v>156814</v>
      </c>
      <c r="O449" s="81">
        <v>10</v>
      </c>
      <c r="P449" s="81" t="s">
        <v>4581</v>
      </c>
      <c r="Q449" s="81" t="s">
        <v>4578</v>
      </c>
      <c r="R449" s="81">
        <v>2011</v>
      </c>
      <c r="S449" s="81" t="s">
        <v>136</v>
      </c>
      <c r="T449" s="81" t="s">
        <v>4582</v>
      </c>
      <c r="U449" s="81" t="s">
        <v>153</v>
      </c>
      <c r="V449" s="81" t="s">
        <v>134</v>
      </c>
      <c r="W449" s="81" t="s">
        <v>156</v>
      </c>
      <c r="X449" s="81" t="s">
        <v>136</v>
      </c>
      <c r="Y449" s="81" t="s">
        <v>136</v>
      </c>
      <c r="Z449" s="81" t="s">
        <v>136</v>
      </c>
      <c r="AA449" s="81" t="s">
        <v>136</v>
      </c>
      <c r="AB449" s="81" t="s">
        <v>4583</v>
      </c>
      <c r="AC449" s="81">
        <v>1</v>
      </c>
    </row>
    <row r="450" spans="1:29" ht="15" x14ac:dyDescent="0.25">
      <c r="A450" s="76" t="s">
        <v>132</v>
      </c>
      <c r="B450" s="77" t="s">
        <v>134</v>
      </c>
      <c r="C450" s="77" t="s">
        <v>135</v>
      </c>
      <c r="D450" s="77" t="s">
        <v>8</v>
      </c>
      <c r="E450" s="84" t="str">
        <f t="shared" si="6"/>
        <v>Countering nuclear and radiological terrorism / editores Samuel Apikyan y David Diamond documento el</v>
      </c>
      <c r="F450" s="77"/>
      <c r="G450" s="77" t="s">
        <v>4585</v>
      </c>
      <c r="H450" s="77">
        <v>2006</v>
      </c>
      <c r="I450" s="77" t="s">
        <v>37</v>
      </c>
      <c r="J450" s="77" t="s">
        <v>4586</v>
      </c>
      <c r="K450" s="77" t="s">
        <v>4587</v>
      </c>
      <c r="L450" s="77" t="s">
        <v>136</v>
      </c>
      <c r="M450" s="77" t="s">
        <v>38</v>
      </c>
      <c r="N450" s="77">
        <v>68726</v>
      </c>
      <c r="O450" s="77">
        <v>10</v>
      </c>
      <c r="P450" s="77" t="s">
        <v>4588</v>
      </c>
      <c r="Q450" s="77" t="s">
        <v>4584</v>
      </c>
      <c r="R450" s="77">
        <v>2006</v>
      </c>
      <c r="S450" s="77" t="s">
        <v>136</v>
      </c>
      <c r="T450" s="77" t="s">
        <v>4589</v>
      </c>
      <c r="U450" s="77" t="s">
        <v>153</v>
      </c>
      <c r="V450" s="77" t="s">
        <v>134</v>
      </c>
      <c r="W450" s="77" t="s">
        <v>156</v>
      </c>
      <c r="X450" s="77" t="s">
        <v>136</v>
      </c>
      <c r="Y450" s="77" t="s">
        <v>136</v>
      </c>
      <c r="Z450" s="77" t="s">
        <v>136</v>
      </c>
      <c r="AA450" s="77" t="s">
        <v>136</v>
      </c>
      <c r="AB450" s="77" t="s">
        <v>4590</v>
      </c>
      <c r="AC450" s="77">
        <v>1</v>
      </c>
    </row>
    <row r="451" spans="1:29" ht="15" x14ac:dyDescent="0.25">
      <c r="A451" s="80" t="s">
        <v>132</v>
      </c>
      <c r="B451" s="81" t="s">
        <v>134</v>
      </c>
      <c r="C451" s="81" t="s">
        <v>135</v>
      </c>
      <c r="D451" s="81" t="s">
        <v>8</v>
      </c>
      <c r="E451" s="84" t="str">
        <f t="shared" ref="E451:E514" si="7">HYPERLINK(T451,Q451)</f>
        <v>Cyber and chemical, biological, radiological, nuclear, explosives challenges : threats and counter e</v>
      </c>
      <c r="F451" s="81" t="s">
        <v>4592</v>
      </c>
      <c r="G451" s="81" t="s">
        <v>2118</v>
      </c>
      <c r="H451" s="81">
        <v>2017</v>
      </c>
      <c r="I451" s="81" t="s">
        <v>37</v>
      </c>
      <c r="J451" s="81" t="s">
        <v>4593</v>
      </c>
      <c r="K451" s="81" t="s">
        <v>4594</v>
      </c>
      <c r="L451" s="81" t="s">
        <v>136</v>
      </c>
      <c r="M451" s="81" t="s">
        <v>43</v>
      </c>
      <c r="N451" s="81">
        <v>279278</v>
      </c>
      <c r="O451" s="81">
        <v>10</v>
      </c>
      <c r="P451" s="81" t="s">
        <v>4595</v>
      </c>
      <c r="Q451" s="81" t="s">
        <v>4591</v>
      </c>
      <c r="R451" s="81">
        <v>2017</v>
      </c>
      <c r="S451" s="81" t="s">
        <v>136</v>
      </c>
      <c r="T451" s="81" t="s">
        <v>4596</v>
      </c>
      <c r="U451" s="81" t="s">
        <v>153</v>
      </c>
      <c r="V451" s="81" t="s">
        <v>134</v>
      </c>
      <c r="W451" s="81" t="s">
        <v>156</v>
      </c>
      <c r="X451" s="81" t="s">
        <v>136</v>
      </c>
      <c r="Y451" s="81" t="s">
        <v>136</v>
      </c>
      <c r="Z451" s="81" t="s">
        <v>136</v>
      </c>
      <c r="AA451" s="81" t="s">
        <v>136</v>
      </c>
      <c r="AB451" s="81" t="s">
        <v>4597</v>
      </c>
      <c r="AC451" s="81">
        <v>1</v>
      </c>
    </row>
    <row r="452" spans="1:29" ht="15" x14ac:dyDescent="0.25">
      <c r="A452" s="76" t="s">
        <v>132</v>
      </c>
      <c r="B452" s="77" t="s">
        <v>134</v>
      </c>
      <c r="C452" s="77" t="s">
        <v>135</v>
      </c>
      <c r="D452" s="77" t="s">
        <v>8</v>
      </c>
      <c r="E452" s="84" t="str">
        <f t="shared" si="7"/>
        <v>Dating neurological injury : a forensic guide for radiologists, other expert medical witnesses, and</v>
      </c>
      <c r="F452" s="77" t="s">
        <v>4599</v>
      </c>
      <c r="G452" s="77" t="s">
        <v>2090</v>
      </c>
      <c r="H452" s="77">
        <v>2011</v>
      </c>
      <c r="I452" s="77" t="s">
        <v>37</v>
      </c>
      <c r="J452" s="77" t="s">
        <v>4600</v>
      </c>
      <c r="K452" s="77" t="s">
        <v>4601</v>
      </c>
      <c r="L452" s="77" t="s">
        <v>136</v>
      </c>
      <c r="M452" s="77" t="s">
        <v>43</v>
      </c>
      <c r="N452" s="77">
        <v>156990</v>
      </c>
      <c r="O452" s="77">
        <v>10</v>
      </c>
      <c r="P452" s="77" t="s">
        <v>4602</v>
      </c>
      <c r="Q452" s="77" t="s">
        <v>4598</v>
      </c>
      <c r="R452" s="77">
        <v>2011</v>
      </c>
      <c r="S452" s="77" t="s">
        <v>136</v>
      </c>
      <c r="T452" s="77" t="s">
        <v>4603</v>
      </c>
      <c r="U452" s="77" t="s">
        <v>153</v>
      </c>
      <c r="V452" s="77" t="s">
        <v>134</v>
      </c>
      <c r="W452" s="77" t="s">
        <v>156</v>
      </c>
      <c r="X452" s="77" t="s">
        <v>136</v>
      </c>
      <c r="Y452" s="77" t="s">
        <v>136</v>
      </c>
      <c r="Z452" s="77" t="s">
        <v>136</v>
      </c>
      <c r="AA452" s="77" t="s">
        <v>136</v>
      </c>
      <c r="AB452" s="77" t="s">
        <v>4604</v>
      </c>
      <c r="AC452" s="77">
        <v>1</v>
      </c>
    </row>
    <row r="453" spans="1:29" ht="15" x14ac:dyDescent="0.25">
      <c r="A453" s="80" t="s">
        <v>132</v>
      </c>
      <c r="B453" s="81" t="s">
        <v>134</v>
      </c>
      <c r="C453" s="81" t="s">
        <v>135</v>
      </c>
      <c r="D453" s="81" t="s">
        <v>8</v>
      </c>
      <c r="E453" s="84" t="str">
        <f t="shared" si="7"/>
        <v>Dynamic radiology of the abdomen : normal and pathologic anatomy / Morton A. Meyers documento electr</v>
      </c>
      <c r="F453" s="81" t="s">
        <v>4606</v>
      </c>
      <c r="G453" s="81" t="s">
        <v>2303</v>
      </c>
      <c r="H453" s="81">
        <v>2005</v>
      </c>
      <c r="I453" s="81" t="s">
        <v>37</v>
      </c>
      <c r="J453" s="81" t="s">
        <v>4607</v>
      </c>
      <c r="K453" s="81" t="s">
        <v>4608</v>
      </c>
      <c r="L453" s="81" t="s">
        <v>136</v>
      </c>
      <c r="M453" s="81" t="s">
        <v>38</v>
      </c>
      <c r="N453" s="81">
        <v>69222</v>
      </c>
      <c r="O453" s="81">
        <v>10</v>
      </c>
      <c r="P453" s="81" t="s">
        <v>4609</v>
      </c>
      <c r="Q453" s="81" t="s">
        <v>4605</v>
      </c>
      <c r="R453" s="81">
        <v>2005</v>
      </c>
      <c r="S453" s="81" t="s">
        <v>136</v>
      </c>
      <c r="T453" s="81" t="s">
        <v>4610</v>
      </c>
      <c r="U453" s="81" t="s">
        <v>153</v>
      </c>
      <c r="V453" s="81" t="s">
        <v>134</v>
      </c>
      <c r="W453" s="81" t="s">
        <v>156</v>
      </c>
      <c r="X453" s="81" t="s">
        <v>136</v>
      </c>
      <c r="Y453" s="81" t="s">
        <v>136</v>
      </c>
      <c r="Z453" s="81" t="s">
        <v>136</v>
      </c>
      <c r="AA453" s="81" t="s">
        <v>136</v>
      </c>
      <c r="AB453" s="81" t="s">
        <v>4611</v>
      </c>
      <c r="AC453" s="81">
        <v>1</v>
      </c>
    </row>
    <row r="454" spans="1:29" ht="15" x14ac:dyDescent="0.25">
      <c r="A454" s="76" t="s">
        <v>132</v>
      </c>
      <c r="B454" s="77" t="s">
        <v>134</v>
      </c>
      <c r="C454" s="77" t="s">
        <v>135</v>
      </c>
      <c r="D454" s="77" t="s">
        <v>8</v>
      </c>
      <c r="E454" s="84" t="str">
        <f t="shared" si="7"/>
        <v>Emergency neuroradiology / Randy J.Jinkins, Ugo Salvolini y Tommaso Scarabino. documento electrónic</v>
      </c>
      <c r="F454" s="77"/>
      <c r="G454" s="77" t="s">
        <v>4613</v>
      </c>
      <c r="H454" s="77">
        <v>2006</v>
      </c>
      <c r="I454" s="77" t="s">
        <v>37</v>
      </c>
      <c r="J454" s="77" t="s">
        <v>4614</v>
      </c>
      <c r="K454" s="77" t="s">
        <v>4615</v>
      </c>
      <c r="L454" s="77" t="s">
        <v>136</v>
      </c>
      <c r="M454" s="77" t="s">
        <v>38</v>
      </c>
      <c r="N454" s="77">
        <v>69431</v>
      </c>
      <c r="O454" s="77">
        <v>10</v>
      </c>
      <c r="P454" s="77" t="s">
        <v>4616</v>
      </c>
      <c r="Q454" s="77" t="s">
        <v>4612</v>
      </c>
      <c r="R454" s="77">
        <v>2006</v>
      </c>
      <c r="S454" s="77" t="s">
        <v>136</v>
      </c>
      <c r="T454" s="77" t="s">
        <v>4617</v>
      </c>
      <c r="U454" s="77" t="s">
        <v>153</v>
      </c>
      <c r="V454" s="77" t="s">
        <v>134</v>
      </c>
      <c r="W454" s="77" t="s">
        <v>156</v>
      </c>
      <c r="X454" s="77" t="s">
        <v>136</v>
      </c>
      <c r="Y454" s="77" t="s">
        <v>136</v>
      </c>
      <c r="Z454" s="77" t="s">
        <v>136</v>
      </c>
      <c r="AA454" s="77" t="s">
        <v>136</v>
      </c>
      <c r="AB454" s="77" t="s">
        <v>4618</v>
      </c>
      <c r="AC454" s="77">
        <v>1</v>
      </c>
    </row>
    <row r="455" spans="1:29" ht="15" x14ac:dyDescent="0.25">
      <c r="A455" s="80" t="s">
        <v>132</v>
      </c>
      <c r="B455" s="81" t="s">
        <v>134</v>
      </c>
      <c r="C455" s="81" t="s">
        <v>135</v>
      </c>
      <c r="D455" s="81" t="s">
        <v>8</v>
      </c>
      <c r="E455" s="84" t="str">
        <f t="shared" si="7"/>
        <v>Emergency radiology : the requisites / editado por Jorge A. Soto y Brian C. Lucey documento electró</v>
      </c>
      <c r="F455" s="81"/>
      <c r="G455" s="81" t="s">
        <v>4620</v>
      </c>
      <c r="H455" s="81">
        <v>2017</v>
      </c>
      <c r="I455" s="81" t="s">
        <v>37</v>
      </c>
      <c r="J455" s="81" t="s">
        <v>4621</v>
      </c>
      <c r="K455" s="81" t="s">
        <v>4622</v>
      </c>
      <c r="L455" s="81" t="s">
        <v>136</v>
      </c>
      <c r="M455" s="81" t="s">
        <v>43</v>
      </c>
      <c r="N455" s="81">
        <v>179950</v>
      </c>
      <c r="O455" s="81">
        <v>10</v>
      </c>
      <c r="P455" s="81" t="s">
        <v>4623</v>
      </c>
      <c r="Q455" s="81" t="s">
        <v>4619</v>
      </c>
      <c r="R455" s="81">
        <v>2017</v>
      </c>
      <c r="S455" s="81" t="s">
        <v>136</v>
      </c>
      <c r="T455" s="81" t="s">
        <v>4624</v>
      </c>
      <c r="U455" s="81" t="s">
        <v>153</v>
      </c>
      <c r="V455" s="81" t="s">
        <v>134</v>
      </c>
      <c r="W455" s="81" t="s">
        <v>156</v>
      </c>
      <c r="X455" s="81" t="s">
        <v>136</v>
      </c>
      <c r="Y455" s="81" t="s">
        <v>136</v>
      </c>
      <c r="Z455" s="81" t="s">
        <v>136</v>
      </c>
      <c r="AA455" s="81" t="s">
        <v>136</v>
      </c>
      <c r="AB455" s="81" t="s">
        <v>4625</v>
      </c>
      <c r="AC455" s="81">
        <v>1</v>
      </c>
    </row>
    <row r="456" spans="1:29" ht="15" x14ac:dyDescent="0.25">
      <c r="A456" s="76" t="s">
        <v>132</v>
      </c>
      <c r="B456" s="77" t="s">
        <v>134</v>
      </c>
      <c r="C456" s="77" t="s">
        <v>135</v>
      </c>
      <c r="D456" s="77" t="s">
        <v>8</v>
      </c>
      <c r="E456" s="84" t="str">
        <f t="shared" si="7"/>
        <v>Emergency radiology / Borut Marincek y Robert F. Dondelinger. documento electrónico</v>
      </c>
      <c r="F456" s="77"/>
      <c r="G456" s="77" t="s">
        <v>4627</v>
      </c>
      <c r="H456" s="77">
        <v>2007</v>
      </c>
      <c r="I456" s="77" t="s">
        <v>37</v>
      </c>
      <c r="J456" s="77" t="s">
        <v>4628</v>
      </c>
      <c r="K456" s="77" t="s">
        <v>4629</v>
      </c>
      <c r="L456" s="77" t="s">
        <v>136</v>
      </c>
      <c r="M456" s="77" t="s">
        <v>38</v>
      </c>
      <c r="N456" s="77">
        <v>69432</v>
      </c>
      <c r="O456" s="77">
        <v>10</v>
      </c>
      <c r="P456" s="77" t="s">
        <v>4630</v>
      </c>
      <c r="Q456" s="77" t="s">
        <v>4626</v>
      </c>
      <c r="R456" s="77">
        <v>2007</v>
      </c>
      <c r="S456" s="77" t="s">
        <v>136</v>
      </c>
      <c r="T456" s="77" t="s">
        <v>4631</v>
      </c>
      <c r="U456" s="77" t="s">
        <v>153</v>
      </c>
      <c r="V456" s="77" t="s">
        <v>134</v>
      </c>
      <c r="W456" s="77" t="s">
        <v>156</v>
      </c>
      <c r="X456" s="77" t="s">
        <v>136</v>
      </c>
      <c r="Y456" s="77" t="s">
        <v>136</v>
      </c>
      <c r="Z456" s="77" t="s">
        <v>136</v>
      </c>
      <c r="AA456" s="77" t="s">
        <v>136</v>
      </c>
      <c r="AB456" s="77" t="s">
        <v>4632</v>
      </c>
      <c r="AC456" s="77">
        <v>1</v>
      </c>
    </row>
    <row r="457" spans="1:29" ht="15" x14ac:dyDescent="0.25">
      <c r="A457" s="80" t="s">
        <v>132</v>
      </c>
      <c r="B457" s="81" t="s">
        <v>134</v>
      </c>
      <c r="C457" s="81" t="s">
        <v>135</v>
      </c>
      <c r="D457" s="81" t="s">
        <v>8</v>
      </c>
      <c r="E457" s="84" t="str">
        <f t="shared" si="7"/>
        <v>Essentials of Radiology / Fred A. Mettler, Jr. documento electrónico</v>
      </c>
      <c r="F457" s="81" t="s">
        <v>4634</v>
      </c>
      <c r="G457" s="81" t="s">
        <v>4635</v>
      </c>
      <c r="H457" s="81">
        <v>2014</v>
      </c>
      <c r="I457" s="81" t="s">
        <v>37</v>
      </c>
      <c r="J457" s="81" t="s">
        <v>4636</v>
      </c>
      <c r="K457" s="81" t="s">
        <v>4637</v>
      </c>
      <c r="L457" s="81" t="s">
        <v>136</v>
      </c>
      <c r="M457" s="81" t="s">
        <v>43</v>
      </c>
      <c r="N457" s="81">
        <v>263203</v>
      </c>
      <c r="O457" s="81">
        <v>10</v>
      </c>
      <c r="P457" s="81" t="s">
        <v>4638</v>
      </c>
      <c r="Q457" s="81" t="s">
        <v>4633</v>
      </c>
      <c r="R457" s="81">
        <v>2014</v>
      </c>
      <c r="S457" s="81" t="s">
        <v>136</v>
      </c>
      <c r="T457" s="81" t="s">
        <v>4639</v>
      </c>
      <c r="U457" s="81" t="s">
        <v>153</v>
      </c>
      <c r="V457" s="81" t="s">
        <v>134</v>
      </c>
      <c r="W457" s="81" t="s">
        <v>156</v>
      </c>
      <c r="X457" s="81" t="s">
        <v>136</v>
      </c>
      <c r="Y457" s="81" t="s">
        <v>136</v>
      </c>
      <c r="Z457" s="81" t="s">
        <v>136</v>
      </c>
      <c r="AA457" s="81" t="s">
        <v>136</v>
      </c>
      <c r="AB457" s="81" t="s">
        <v>4640</v>
      </c>
      <c r="AC457" s="81">
        <v>1</v>
      </c>
    </row>
    <row r="458" spans="1:29" ht="15" x14ac:dyDescent="0.25">
      <c r="A458" s="76" t="s">
        <v>132</v>
      </c>
      <c r="B458" s="77" t="s">
        <v>134</v>
      </c>
      <c r="C458" s="77" t="s">
        <v>135</v>
      </c>
      <c r="D458" s="77" t="s">
        <v>8</v>
      </c>
      <c r="E458" s="84" t="str">
        <f t="shared" si="7"/>
        <v>Fundamentals of skeletal radiology / Helms, Clyde A. documento electrónico</v>
      </c>
      <c r="F458" s="77" t="s">
        <v>4642</v>
      </c>
      <c r="G458" s="77" t="s">
        <v>2091</v>
      </c>
      <c r="H458" s="77">
        <v>2014</v>
      </c>
      <c r="I458" s="77" t="s">
        <v>37</v>
      </c>
      <c r="J458" s="77" t="s">
        <v>4643</v>
      </c>
      <c r="K458" s="77" t="s">
        <v>4644</v>
      </c>
      <c r="L458" s="77" t="s">
        <v>136</v>
      </c>
      <c r="M458" s="77" t="s">
        <v>43</v>
      </c>
      <c r="N458" s="77">
        <v>181815</v>
      </c>
      <c r="O458" s="77">
        <v>10</v>
      </c>
      <c r="P458" s="77" t="s">
        <v>4645</v>
      </c>
      <c r="Q458" s="77" t="s">
        <v>4641</v>
      </c>
      <c r="R458" s="77">
        <v>2014</v>
      </c>
      <c r="S458" s="77" t="s">
        <v>136</v>
      </c>
      <c r="T458" s="77" t="s">
        <v>4646</v>
      </c>
      <c r="U458" s="77" t="s">
        <v>153</v>
      </c>
      <c r="V458" s="77" t="s">
        <v>134</v>
      </c>
      <c r="W458" s="77" t="s">
        <v>156</v>
      </c>
      <c r="X458" s="77" t="s">
        <v>136</v>
      </c>
      <c r="Y458" s="77" t="s">
        <v>136</v>
      </c>
      <c r="Z458" s="77" t="s">
        <v>136</v>
      </c>
      <c r="AA458" s="77" t="s">
        <v>136</v>
      </c>
      <c r="AB458" s="77" t="s">
        <v>4647</v>
      </c>
      <c r="AC458" s="77">
        <v>1</v>
      </c>
    </row>
    <row r="459" spans="1:29" ht="15" x14ac:dyDescent="0.25">
      <c r="A459" s="80" t="s">
        <v>132</v>
      </c>
      <c r="B459" s="81" t="s">
        <v>134</v>
      </c>
      <c r="C459" s="81" t="s">
        <v>135</v>
      </c>
      <c r="D459" s="81" t="s">
        <v>8</v>
      </c>
      <c r="E459" s="84" t="str">
        <f t="shared" si="7"/>
        <v>Grainger &amp; Allison's diagnostic radiology essentials / editado por Nyree Griffin y Lee Grant documen</v>
      </c>
      <c r="F459" s="81"/>
      <c r="G459" s="81" t="s">
        <v>4649</v>
      </c>
      <c r="H459" s="81">
        <v>2013</v>
      </c>
      <c r="I459" s="81" t="s">
        <v>37</v>
      </c>
      <c r="J459" s="81" t="s">
        <v>4650</v>
      </c>
      <c r="K459" s="81" t="s">
        <v>4651</v>
      </c>
      <c r="L459" s="81" t="s">
        <v>136</v>
      </c>
      <c r="M459" s="81" t="s">
        <v>43</v>
      </c>
      <c r="N459" s="81">
        <v>181380</v>
      </c>
      <c r="O459" s="81">
        <v>10</v>
      </c>
      <c r="P459" s="81" t="s">
        <v>4652</v>
      </c>
      <c r="Q459" s="81" t="s">
        <v>4648</v>
      </c>
      <c r="R459" s="81">
        <v>2013</v>
      </c>
      <c r="S459" s="81" t="s">
        <v>136</v>
      </c>
      <c r="T459" s="81" t="s">
        <v>4653</v>
      </c>
      <c r="U459" s="81" t="s">
        <v>153</v>
      </c>
      <c r="V459" s="81" t="s">
        <v>134</v>
      </c>
      <c r="W459" s="81" t="s">
        <v>156</v>
      </c>
      <c r="X459" s="81" t="s">
        <v>136</v>
      </c>
      <c r="Y459" s="81" t="s">
        <v>136</v>
      </c>
      <c r="Z459" s="81" t="s">
        <v>136</v>
      </c>
      <c r="AA459" s="81" t="s">
        <v>136</v>
      </c>
      <c r="AB459" s="81" t="s">
        <v>4654</v>
      </c>
      <c r="AC459" s="81">
        <v>1</v>
      </c>
    </row>
    <row r="460" spans="1:29" ht="15" x14ac:dyDescent="0.25">
      <c r="A460" s="76" t="s">
        <v>132</v>
      </c>
      <c r="B460" s="77" t="s">
        <v>134</v>
      </c>
      <c r="C460" s="77" t="s">
        <v>135</v>
      </c>
      <c r="D460" s="77" t="s">
        <v>8</v>
      </c>
      <c r="E460" s="84" t="str">
        <f t="shared" si="7"/>
        <v>Grainger and Allison's diagnostic radiology / Andy Adam [y otros cinco]. documento electrónico</v>
      </c>
      <c r="F460" s="77" t="s">
        <v>4656</v>
      </c>
      <c r="G460" s="77" t="s">
        <v>4657</v>
      </c>
      <c r="H460" s="77">
        <v>2015</v>
      </c>
      <c r="I460" s="77" t="s">
        <v>37</v>
      </c>
      <c r="J460" s="77" t="s">
        <v>4658</v>
      </c>
      <c r="K460" s="77" t="s">
        <v>4659</v>
      </c>
      <c r="L460" s="77" t="s">
        <v>136</v>
      </c>
      <c r="M460" s="77" t="s">
        <v>43</v>
      </c>
      <c r="N460" s="77">
        <v>263065</v>
      </c>
      <c r="O460" s="77">
        <v>10</v>
      </c>
      <c r="P460" s="77" t="s">
        <v>4660</v>
      </c>
      <c r="Q460" s="77" t="s">
        <v>4655</v>
      </c>
      <c r="R460" s="77">
        <v>2015</v>
      </c>
      <c r="S460" s="77" t="s">
        <v>136</v>
      </c>
      <c r="T460" s="77" t="s">
        <v>4661</v>
      </c>
      <c r="U460" s="77" t="s">
        <v>153</v>
      </c>
      <c r="V460" s="77" t="s">
        <v>134</v>
      </c>
      <c r="W460" s="77" t="s">
        <v>156</v>
      </c>
      <c r="X460" s="77" t="s">
        <v>136</v>
      </c>
      <c r="Y460" s="77" t="s">
        <v>136</v>
      </c>
      <c r="Z460" s="77" t="s">
        <v>136</v>
      </c>
      <c r="AA460" s="77" t="s">
        <v>136</v>
      </c>
      <c r="AB460" s="77" t="s">
        <v>4662</v>
      </c>
      <c r="AC460" s="77">
        <v>1</v>
      </c>
    </row>
    <row r="461" spans="1:29" ht="15" x14ac:dyDescent="0.25">
      <c r="A461" s="80" t="s">
        <v>132</v>
      </c>
      <c r="B461" s="81" t="s">
        <v>134</v>
      </c>
      <c r="C461" s="81" t="s">
        <v>135</v>
      </c>
      <c r="D461" s="81" t="s">
        <v>8</v>
      </c>
      <c r="E461" s="84" t="str">
        <f t="shared" si="7"/>
        <v>Handbuch diagnostische Radiologie : muskuloskelettales system 2 / editado por Jürgen Freyschmidt. d</v>
      </c>
      <c r="F461" s="81"/>
      <c r="G461" s="81" t="s">
        <v>4664</v>
      </c>
      <c r="H461" s="81">
        <v>2005</v>
      </c>
      <c r="I461" s="81" t="s">
        <v>4665</v>
      </c>
      <c r="J461" s="81" t="s">
        <v>4666</v>
      </c>
      <c r="K461" s="81" t="s">
        <v>4667</v>
      </c>
      <c r="L461" s="81" t="s">
        <v>136</v>
      </c>
      <c r="M461" s="81" t="s">
        <v>38</v>
      </c>
      <c r="N461" s="81">
        <v>70637</v>
      </c>
      <c r="O461" s="81">
        <v>10</v>
      </c>
      <c r="P461" s="81" t="s">
        <v>4668</v>
      </c>
      <c r="Q461" s="81" t="s">
        <v>4663</v>
      </c>
      <c r="R461" s="81">
        <v>2005</v>
      </c>
      <c r="S461" s="81" t="s">
        <v>136</v>
      </c>
      <c r="T461" s="81" t="s">
        <v>4669</v>
      </c>
      <c r="U461" s="81" t="s">
        <v>153</v>
      </c>
      <c r="V461" s="81" t="s">
        <v>134</v>
      </c>
      <c r="W461" s="81" t="s">
        <v>156</v>
      </c>
      <c r="X461" s="81" t="s">
        <v>136</v>
      </c>
      <c r="Y461" s="81" t="s">
        <v>136</v>
      </c>
      <c r="Z461" s="81" t="s">
        <v>136</v>
      </c>
      <c r="AA461" s="81" t="s">
        <v>136</v>
      </c>
      <c r="AB461" s="81" t="s">
        <v>4670</v>
      </c>
      <c r="AC461" s="81">
        <v>1</v>
      </c>
    </row>
    <row r="462" spans="1:29" ht="15" x14ac:dyDescent="0.25">
      <c r="A462" s="76" t="s">
        <v>132</v>
      </c>
      <c r="B462" s="77" t="s">
        <v>134</v>
      </c>
      <c r="C462" s="77" t="s">
        <v>135</v>
      </c>
      <c r="D462" s="77" t="s">
        <v>8</v>
      </c>
      <c r="E462" s="84" t="str">
        <f t="shared" si="7"/>
        <v>Individual preparedness and response to chemical, radiological, nuclear, and biological terrorist at</v>
      </c>
      <c r="F462" s="77"/>
      <c r="G462" s="77" t="s">
        <v>4672</v>
      </c>
      <c r="H462" s="77">
        <v>2003</v>
      </c>
      <c r="I462" s="77" t="s">
        <v>37</v>
      </c>
      <c r="J462" s="77" t="s">
        <v>4673</v>
      </c>
      <c r="K462" s="77" t="s">
        <v>4674</v>
      </c>
      <c r="L462" s="77" t="s">
        <v>136</v>
      </c>
      <c r="M462" s="77" t="s">
        <v>38</v>
      </c>
      <c r="N462" s="77">
        <v>174615</v>
      </c>
      <c r="O462" s="77">
        <v>10</v>
      </c>
      <c r="P462" s="77" t="s">
        <v>4675</v>
      </c>
      <c r="Q462" s="77" t="s">
        <v>4671</v>
      </c>
      <c r="R462" s="77">
        <v>2003</v>
      </c>
      <c r="S462" s="77" t="s">
        <v>136</v>
      </c>
      <c r="T462" s="77" t="s">
        <v>4676</v>
      </c>
      <c r="U462" s="77" t="s">
        <v>153</v>
      </c>
      <c r="V462" s="77" t="s">
        <v>134</v>
      </c>
      <c r="W462" s="77" t="s">
        <v>156</v>
      </c>
      <c r="X462" s="77" t="s">
        <v>136</v>
      </c>
      <c r="Y462" s="77" t="s">
        <v>136</v>
      </c>
      <c r="Z462" s="77" t="s">
        <v>136</v>
      </c>
      <c r="AA462" s="77" t="s">
        <v>136</v>
      </c>
      <c r="AB462" s="77" t="s">
        <v>4677</v>
      </c>
      <c r="AC462" s="77">
        <v>1</v>
      </c>
    </row>
    <row r="463" spans="1:29" ht="15" x14ac:dyDescent="0.25">
      <c r="A463" s="80" t="s">
        <v>132</v>
      </c>
      <c r="B463" s="81" t="s">
        <v>134</v>
      </c>
      <c r="C463" s="81" t="s">
        <v>135</v>
      </c>
      <c r="D463" s="81" t="s">
        <v>8</v>
      </c>
      <c r="E463" s="84" t="str">
        <f t="shared" si="7"/>
        <v>Interventional radiology : a survival guide / David Kessel, Iain Robertson ; con la colaboración de</v>
      </c>
      <c r="F463" s="81" t="s">
        <v>4679</v>
      </c>
      <c r="G463" s="81" t="s">
        <v>4680</v>
      </c>
      <c r="H463" s="81">
        <v>2011</v>
      </c>
      <c r="I463" s="81" t="s">
        <v>37</v>
      </c>
      <c r="J463" s="81" t="s">
        <v>4681</v>
      </c>
      <c r="K463" s="81" t="s">
        <v>4682</v>
      </c>
      <c r="L463" s="81" t="s">
        <v>136</v>
      </c>
      <c r="M463" s="81" t="s">
        <v>43</v>
      </c>
      <c r="N463" s="81">
        <v>175678</v>
      </c>
      <c r="O463" s="81">
        <v>10</v>
      </c>
      <c r="P463" s="81" t="s">
        <v>4683</v>
      </c>
      <c r="Q463" s="81" t="s">
        <v>4678</v>
      </c>
      <c r="R463" s="81">
        <v>2011</v>
      </c>
      <c r="S463" s="81" t="s">
        <v>136</v>
      </c>
      <c r="T463" s="81" t="s">
        <v>4684</v>
      </c>
      <c r="U463" s="81" t="s">
        <v>153</v>
      </c>
      <c r="V463" s="81" t="s">
        <v>134</v>
      </c>
      <c r="W463" s="81" t="s">
        <v>156</v>
      </c>
      <c r="X463" s="81" t="s">
        <v>136</v>
      </c>
      <c r="Y463" s="81" t="s">
        <v>136</v>
      </c>
      <c r="Z463" s="81" t="s">
        <v>136</v>
      </c>
      <c r="AA463" s="81" t="s">
        <v>136</v>
      </c>
      <c r="AB463" s="81" t="s">
        <v>4685</v>
      </c>
      <c r="AC463" s="81">
        <v>1</v>
      </c>
    </row>
    <row r="464" spans="1:29" ht="15" x14ac:dyDescent="0.25">
      <c r="A464" s="76" t="s">
        <v>132</v>
      </c>
      <c r="B464" s="77" t="s">
        <v>134</v>
      </c>
      <c r="C464" s="77" t="s">
        <v>135</v>
      </c>
      <c r="D464" s="77" t="s">
        <v>8</v>
      </c>
      <c r="E464" s="84" t="str">
        <f t="shared" si="7"/>
        <v>Interventional Radiology in Pain Treatment / editor Bruno Kastler. documento electrónico</v>
      </c>
      <c r="F464" s="77"/>
      <c r="G464" s="77" t="s">
        <v>4687</v>
      </c>
      <c r="H464" s="77">
        <v>2006</v>
      </c>
      <c r="I464" s="77" t="s">
        <v>37</v>
      </c>
      <c r="J464" s="77" t="s">
        <v>4688</v>
      </c>
      <c r="K464" s="77" t="s">
        <v>4689</v>
      </c>
      <c r="L464" s="77" t="s">
        <v>136</v>
      </c>
      <c r="M464" s="77" t="s">
        <v>38</v>
      </c>
      <c r="N464" s="77">
        <v>71330</v>
      </c>
      <c r="O464" s="77">
        <v>10</v>
      </c>
      <c r="P464" s="77" t="s">
        <v>4690</v>
      </c>
      <c r="Q464" s="77" t="s">
        <v>4686</v>
      </c>
      <c r="R464" s="77">
        <v>2006</v>
      </c>
      <c r="S464" s="77" t="s">
        <v>136</v>
      </c>
      <c r="T464" s="77" t="s">
        <v>4691</v>
      </c>
      <c r="U464" s="77" t="s">
        <v>153</v>
      </c>
      <c r="V464" s="77" t="s">
        <v>134</v>
      </c>
      <c r="W464" s="77" t="s">
        <v>156</v>
      </c>
      <c r="X464" s="77" t="s">
        <v>136</v>
      </c>
      <c r="Y464" s="77" t="s">
        <v>136</v>
      </c>
      <c r="Z464" s="77" t="s">
        <v>136</v>
      </c>
      <c r="AA464" s="77" t="s">
        <v>136</v>
      </c>
      <c r="AB464" s="77" t="s">
        <v>4692</v>
      </c>
      <c r="AC464" s="77">
        <v>1</v>
      </c>
    </row>
    <row r="465" spans="1:29" ht="15" x14ac:dyDescent="0.25">
      <c r="A465" s="80" t="s">
        <v>132</v>
      </c>
      <c r="B465" s="81" t="s">
        <v>134</v>
      </c>
      <c r="C465" s="81" t="s">
        <v>135</v>
      </c>
      <c r="D465" s="81" t="s">
        <v>8</v>
      </c>
      <c r="E465" s="84" t="str">
        <f t="shared" si="7"/>
        <v>Interventional radiology procedures in biopsy and drainage / editado por Debra A. Gervais y Tarun Sa</v>
      </c>
      <c r="F465" s="81"/>
      <c r="G465" s="81" t="s">
        <v>2314</v>
      </c>
      <c r="H465" s="81">
        <v>2011</v>
      </c>
      <c r="I465" s="81" t="s">
        <v>37</v>
      </c>
      <c r="J465" s="81" t="s">
        <v>4694</v>
      </c>
      <c r="K465" s="81" t="s">
        <v>4695</v>
      </c>
      <c r="L465" s="81" t="s">
        <v>136</v>
      </c>
      <c r="M465" s="81" t="s">
        <v>43</v>
      </c>
      <c r="N465" s="81">
        <v>157015</v>
      </c>
      <c r="O465" s="81">
        <v>10</v>
      </c>
      <c r="P465" s="81" t="s">
        <v>4696</v>
      </c>
      <c r="Q465" s="81" t="s">
        <v>4693</v>
      </c>
      <c r="R465" s="81">
        <v>2011</v>
      </c>
      <c r="S465" s="81" t="s">
        <v>136</v>
      </c>
      <c r="T465" s="81" t="s">
        <v>4697</v>
      </c>
      <c r="U465" s="81" t="s">
        <v>153</v>
      </c>
      <c r="V465" s="81" t="s">
        <v>134</v>
      </c>
      <c r="W465" s="81" t="s">
        <v>156</v>
      </c>
      <c r="X465" s="81" t="s">
        <v>136</v>
      </c>
      <c r="Y465" s="81" t="s">
        <v>136</v>
      </c>
      <c r="Z465" s="81" t="s">
        <v>136</v>
      </c>
      <c r="AA465" s="81" t="s">
        <v>136</v>
      </c>
      <c r="AB465" s="81" t="s">
        <v>4698</v>
      </c>
      <c r="AC465" s="81">
        <v>1</v>
      </c>
    </row>
    <row r="466" spans="1:29" ht="15" x14ac:dyDescent="0.25">
      <c r="A466" s="76" t="s">
        <v>132</v>
      </c>
      <c r="B466" s="77" t="s">
        <v>134</v>
      </c>
      <c r="C466" s="77" t="s">
        <v>135</v>
      </c>
      <c r="D466" s="77" t="s">
        <v>8</v>
      </c>
      <c r="E466" s="84" t="str">
        <f t="shared" si="7"/>
        <v>Introduction to diagnostic radiology documento electrónico editado por Khaled M. Elsayes, Sandra A.</v>
      </c>
      <c r="F466" s="77"/>
      <c r="G466" s="77" t="s">
        <v>2403</v>
      </c>
      <c r="H466" s="77">
        <v>2014</v>
      </c>
      <c r="I466" s="77" t="s">
        <v>37</v>
      </c>
      <c r="J466" s="77" t="s">
        <v>4700</v>
      </c>
      <c r="K466" s="77" t="s">
        <v>4701</v>
      </c>
      <c r="L466" s="77" t="s">
        <v>136</v>
      </c>
      <c r="M466" s="77" t="s">
        <v>43</v>
      </c>
      <c r="N466" s="77">
        <v>178324</v>
      </c>
      <c r="O466" s="77">
        <v>10</v>
      </c>
      <c r="P466" s="77" t="s">
        <v>4702</v>
      </c>
      <c r="Q466" s="77" t="s">
        <v>4699</v>
      </c>
      <c r="R466" s="77">
        <v>2014</v>
      </c>
      <c r="S466" s="77" t="s">
        <v>136</v>
      </c>
      <c r="T466" s="77" t="s">
        <v>4703</v>
      </c>
      <c r="U466" s="77" t="s">
        <v>153</v>
      </c>
      <c r="V466" s="77" t="s">
        <v>134</v>
      </c>
      <c r="W466" s="77" t="s">
        <v>156</v>
      </c>
      <c r="X466" s="77" t="s">
        <v>136</v>
      </c>
      <c r="Y466" s="77" t="s">
        <v>136</v>
      </c>
      <c r="Z466" s="77" t="s">
        <v>136</v>
      </c>
      <c r="AA466" s="77" t="s">
        <v>136</v>
      </c>
      <c r="AB466" s="77" t="s">
        <v>4704</v>
      </c>
      <c r="AC466" s="77">
        <v>1</v>
      </c>
    </row>
    <row r="467" spans="1:29" ht="15" x14ac:dyDescent="0.25">
      <c r="A467" s="80" t="s">
        <v>132</v>
      </c>
      <c r="B467" s="81" t="s">
        <v>134</v>
      </c>
      <c r="C467" s="81" t="s">
        <v>135</v>
      </c>
      <c r="D467" s="81" t="s">
        <v>8</v>
      </c>
      <c r="E467" s="84" t="str">
        <f t="shared" si="7"/>
        <v>Learning radiology : recognizing the basics / William Herring documento electrónico</v>
      </c>
      <c r="F467" s="81" t="s">
        <v>2917</v>
      </c>
      <c r="G467" s="81" t="s">
        <v>4706</v>
      </c>
      <c r="H467" s="81">
        <v>2020</v>
      </c>
      <c r="I467" s="81" t="s">
        <v>37</v>
      </c>
      <c r="J467" s="81" t="s">
        <v>4707</v>
      </c>
      <c r="K467" s="81" t="s">
        <v>4708</v>
      </c>
      <c r="L467" s="81" t="s">
        <v>136</v>
      </c>
      <c r="M467" s="81" t="s">
        <v>43</v>
      </c>
      <c r="N467" s="81">
        <v>130087</v>
      </c>
      <c r="O467" s="81">
        <v>20</v>
      </c>
      <c r="P467" s="81" t="s">
        <v>4709</v>
      </c>
      <c r="Q467" s="81" t="s">
        <v>4705</v>
      </c>
      <c r="R467" s="81">
        <v>2020</v>
      </c>
      <c r="S467" s="81" t="s">
        <v>136</v>
      </c>
      <c r="T467" s="81" t="s">
        <v>4710</v>
      </c>
      <c r="U467" s="81" t="s">
        <v>153</v>
      </c>
      <c r="V467" s="81" t="s">
        <v>134</v>
      </c>
      <c r="W467" s="81" t="s">
        <v>156</v>
      </c>
      <c r="X467" s="81" t="s">
        <v>136</v>
      </c>
      <c r="Y467" s="81" t="s">
        <v>136</v>
      </c>
      <c r="Z467" s="81" t="s">
        <v>136</v>
      </c>
      <c r="AA467" s="81" t="s">
        <v>136</v>
      </c>
      <c r="AB467" s="81" t="s">
        <v>4711</v>
      </c>
      <c r="AC467" s="81">
        <v>1</v>
      </c>
    </row>
    <row r="468" spans="1:29" ht="15" x14ac:dyDescent="0.25">
      <c r="A468" s="76" t="s">
        <v>132</v>
      </c>
      <c r="B468" s="77" t="s">
        <v>134</v>
      </c>
      <c r="C468" s="77" t="s">
        <v>135</v>
      </c>
      <c r="D468" s="77" t="s">
        <v>8</v>
      </c>
      <c r="E468" s="84" t="str">
        <f t="shared" si="7"/>
        <v>MCQ companion to Applied radiological anatomy / Arockia Doss [y otros tres] documento electrónico</v>
      </c>
      <c r="F468" s="77" t="s">
        <v>4713</v>
      </c>
      <c r="G468" s="77" t="s">
        <v>4714</v>
      </c>
      <c r="H468" s="77">
        <v>2003</v>
      </c>
      <c r="I468" s="77" t="s">
        <v>37</v>
      </c>
      <c r="J468" s="77" t="s">
        <v>4715</v>
      </c>
      <c r="K468" s="77" t="s">
        <v>4716</v>
      </c>
      <c r="L468" s="77" t="s">
        <v>136</v>
      </c>
      <c r="M468" s="77" t="s">
        <v>38</v>
      </c>
      <c r="N468" s="77">
        <v>130678</v>
      </c>
      <c r="O468" s="77">
        <v>20</v>
      </c>
      <c r="P468" s="77" t="s">
        <v>4717</v>
      </c>
      <c r="Q468" s="77" t="s">
        <v>4712</v>
      </c>
      <c r="R468" s="77">
        <v>2003</v>
      </c>
      <c r="S468" s="77" t="s">
        <v>136</v>
      </c>
      <c r="T468" s="77" t="s">
        <v>4718</v>
      </c>
      <c r="U468" s="77" t="s">
        <v>153</v>
      </c>
      <c r="V468" s="77" t="s">
        <v>134</v>
      </c>
      <c r="W468" s="77" t="s">
        <v>156</v>
      </c>
      <c r="X468" s="77" t="s">
        <v>136</v>
      </c>
      <c r="Y468" s="77" t="s">
        <v>136</v>
      </c>
      <c r="Z468" s="77" t="s">
        <v>136</v>
      </c>
      <c r="AA468" s="77" t="s">
        <v>136</v>
      </c>
      <c r="AB468" s="77" t="s">
        <v>4719</v>
      </c>
      <c r="AC468" s="77">
        <v>1</v>
      </c>
    </row>
    <row r="469" spans="1:29" ht="15" x14ac:dyDescent="0.25">
      <c r="A469" s="80" t="s">
        <v>132</v>
      </c>
      <c r="B469" s="81" t="s">
        <v>134</v>
      </c>
      <c r="C469" s="81" t="s">
        <v>135</v>
      </c>
      <c r="D469" s="81" t="s">
        <v>8</v>
      </c>
      <c r="E469" s="84" t="str">
        <f t="shared" si="7"/>
        <v>Meyers' dynamic radiology of the abdomen : normal and pathologic anatomy / por Morton A. Meyers, Chu</v>
      </c>
      <c r="F469" s="81" t="s">
        <v>4606</v>
      </c>
      <c r="G469" s="81" t="s">
        <v>2090</v>
      </c>
      <c r="H469" s="81">
        <v>2011</v>
      </c>
      <c r="I469" s="81" t="s">
        <v>37</v>
      </c>
      <c r="J469" s="81" t="s">
        <v>4721</v>
      </c>
      <c r="K469" s="81" t="s">
        <v>4608</v>
      </c>
      <c r="L469" s="81" t="s">
        <v>136</v>
      </c>
      <c r="M469" s="81" t="s">
        <v>43</v>
      </c>
      <c r="N469" s="81">
        <v>156879</v>
      </c>
      <c r="O469" s="81">
        <v>10</v>
      </c>
      <c r="P469" s="81" t="s">
        <v>4722</v>
      </c>
      <c r="Q469" s="81" t="s">
        <v>4720</v>
      </c>
      <c r="R469" s="81">
        <v>2011</v>
      </c>
      <c r="S469" s="81" t="s">
        <v>136</v>
      </c>
      <c r="T469" s="81" t="s">
        <v>4723</v>
      </c>
      <c r="U469" s="81" t="s">
        <v>153</v>
      </c>
      <c r="V469" s="81" t="s">
        <v>134</v>
      </c>
      <c r="W469" s="81" t="s">
        <v>156</v>
      </c>
      <c r="X469" s="81" t="s">
        <v>136</v>
      </c>
      <c r="Y469" s="81" t="s">
        <v>136</v>
      </c>
      <c r="Z469" s="81" t="s">
        <v>136</v>
      </c>
      <c r="AA469" s="81" t="s">
        <v>136</v>
      </c>
      <c r="AB469" s="81" t="s">
        <v>4724</v>
      </c>
      <c r="AC469" s="81">
        <v>1</v>
      </c>
    </row>
    <row r="470" spans="1:29" ht="15" x14ac:dyDescent="0.25">
      <c r="A470" s="76" t="s">
        <v>132</v>
      </c>
      <c r="B470" s="77" t="s">
        <v>134</v>
      </c>
      <c r="C470" s="77" t="s">
        <v>135</v>
      </c>
      <c r="D470" s="77" t="s">
        <v>8</v>
      </c>
      <c r="E470" s="84" t="str">
        <f t="shared" si="7"/>
        <v>Netter's concise radiologic anatomy : with Student Consult online access / Edward C. Weber, Joel A.</v>
      </c>
      <c r="F470" s="77" t="s">
        <v>2819</v>
      </c>
      <c r="G470" s="77" t="s">
        <v>2355</v>
      </c>
      <c r="H470" s="77">
        <v>2014</v>
      </c>
      <c r="I470" s="77" t="s">
        <v>37</v>
      </c>
      <c r="J470" s="77" t="s">
        <v>4726</v>
      </c>
      <c r="K470" s="77" t="s">
        <v>4727</v>
      </c>
      <c r="L470" s="77" t="s">
        <v>136</v>
      </c>
      <c r="M470" s="77" t="s">
        <v>43</v>
      </c>
      <c r="N470" s="77">
        <v>180970</v>
      </c>
      <c r="O470" s="77">
        <v>10</v>
      </c>
      <c r="P470" s="77" t="s">
        <v>4728</v>
      </c>
      <c r="Q470" s="77" t="s">
        <v>4725</v>
      </c>
      <c r="R470" s="77">
        <v>2014</v>
      </c>
      <c r="S470" s="77" t="s">
        <v>136</v>
      </c>
      <c r="T470" s="77" t="s">
        <v>4729</v>
      </c>
      <c r="U470" s="77" t="s">
        <v>153</v>
      </c>
      <c r="V470" s="77" t="s">
        <v>134</v>
      </c>
      <c r="W470" s="77" t="s">
        <v>156</v>
      </c>
      <c r="X470" s="77" t="s">
        <v>136</v>
      </c>
      <c r="Y470" s="77" t="s">
        <v>136</v>
      </c>
      <c r="Z470" s="77" t="s">
        <v>136</v>
      </c>
      <c r="AA470" s="77" t="s">
        <v>136</v>
      </c>
      <c r="AB470" s="77" t="s">
        <v>4730</v>
      </c>
      <c r="AC470" s="77">
        <v>1</v>
      </c>
    </row>
    <row r="471" spans="1:29" ht="15" x14ac:dyDescent="0.25">
      <c r="A471" s="80" t="s">
        <v>132</v>
      </c>
      <c r="B471" s="81" t="s">
        <v>134</v>
      </c>
      <c r="C471" s="81" t="s">
        <v>135</v>
      </c>
      <c r="D471" s="81" t="s">
        <v>8</v>
      </c>
      <c r="E471" s="84" t="str">
        <f t="shared" si="7"/>
        <v>Neuroradiology : key differential diagnoses and clinical questions / Juan E. Small y Pamela W. Schae</v>
      </c>
      <c r="F471" s="81" t="s">
        <v>4732</v>
      </c>
      <c r="G471" s="81" t="s">
        <v>4733</v>
      </c>
      <c r="H471" s="81">
        <v>2012</v>
      </c>
      <c r="I471" s="81" t="s">
        <v>37</v>
      </c>
      <c r="J471" s="81" t="s">
        <v>4734</v>
      </c>
      <c r="K471" s="81" t="s">
        <v>4735</v>
      </c>
      <c r="L471" s="81" t="s">
        <v>136</v>
      </c>
      <c r="M471" s="81" t="s">
        <v>43</v>
      </c>
      <c r="N471" s="81">
        <v>175756</v>
      </c>
      <c r="O471" s="81">
        <v>10</v>
      </c>
      <c r="P471" s="81" t="s">
        <v>4736</v>
      </c>
      <c r="Q471" s="81" t="s">
        <v>4731</v>
      </c>
      <c r="R471" s="81">
        <v>2012</v>
      </c>
      <c r="S471" s="81" t="s">
        <v>136</v>
      </c>
      <c r="T471" s="81" t="s">
        <v>4737</v>
      </c>
      <c r="U471" s="81" t="s">
        <v>153</v>
      </c>
      <c r="V471" s="81" t="s">
        <v>134</v>
      </c>
      <c r="W471" s="81" t="s">
        <v>156</v>
      </c>
      <c r="X471" s="81" t="s">
        <v>136</v>
      </c>
      <c r="Y471" s="81" t="s">
        <v>136</v>
      </c>
      <c r="Z471" s="81" t="s">
        <v>136</v>
      </c>
      <c r="AA471" s="81" t="s">
        <v>136</v>
      </c>
      <c r="AB471" s="81" t="s">
        <v>4738</v>
      </c>
      <c r="AC471" s="81">
        <v>1</v>
      </c>
    </row>
    <row r="472" spans="1:29" ht="15" x14ac:dyDescent="0.25">
      <c r="A472" s="76" t="s">
        <v>132</v>
      </c>
      <c r="B472" s="77" t="s">
        <v>134</v>
      </c>
      <c r="C472" s="77" t="s">
        <v>135</v>
      </c>
      <c r="D472" s="77" t="s">
        <v>8</v>
      </c>
      <c r="E472" s="84" t="str">
        <f t="shared" si="7"/>
        <v>Neuroradiology : the requisites / Rohini Nadgir y David M. Yousem documento electrónico</v>
      </c>
      <c r="F472" s="77" t="s">
        <v>4740</v>
      </c>
      <c r="G472" s="77" t="s">
        <v>4741</v>
      </c>
      <c r="H472" s="77">
        <v>2017</v>
      </c>
      <c r="I472" s="77" t="s">
        <v>36</v>
      </c>
      <c r="J472" s="77" t="s">
        <v>4742</v>
      </c>
      <c r="K472" s="77" t="s">
        <v>4743</v>
      </c>
      <c r="L472" s="77" t="s">
        <v>136</v>
      </c>
      <c r="M472" s="77" t="s">
        <v>43</v>
      </c>
      <c r="N472" s="77">
        <v>179352</v>
      </c>
      <c r="O472" s="77">
        <v>10</v>
      </c>
      <c r="P472" s="77" t="s">
        <v>4744</v>
      </c>
      <c r="Q472" s="77" t="s">
        <v>4739</v>
      </c>
      <c r="R472" s="77">
        <v>2017</v>
      </c>
      <c r="S472" s="77" t="s">
        <v>136</v>
      </c>
      <c r="T472" s="77" t="s">
        <v>4745</v>
      </c>
      <c r="U472" s="77" t="s">
        <v>153</v>
      </c>
      <c r="V472" s="77" t="s">
        <v>134</v>
      </c>
      <c r="W472" s="77" t="s">
        <v>156</v>
      </c>
      <c r="X472" s="77" t="s">
        <v>136</v>
      </c>
      <c r="Y472" s="77" t="s">
        <v>136</v>
      </c>
      <c r="Z472" s="77" t="s">
        <v>136</v>
      </c>
      <c r="AA472" s="77" t="s">
        <v>136</v>
      </c>
      <c r="AB472" s="77" t="s">
        <v>4746</v>
      </c>
      <c r="AC472" s="77">
        <v>1</v>
      </c>
    </row>
    <row r="473" spans="1:29" ht="15" x14ac:dyDescent="0.25">
      <c r="A473" s="80" t="s">
        <v>132</v>
      </c>
      <c r="B473" s="81" t="s">
        <v>134</v>
      </c>
      <c r="C473" s="81" t="s">
        <v>135</v>
      </c>
      <c r="D473" s="81" t="s">
        <v>8</v>
      </c>
      <c r="E473" s="84" t="str">
        <f t="shared" si="7"/>
        <v>Non-vascular interventional radiology of the abdomen / por Ronald S. Arellano documento electrónico</v>
      </c>
      <c r="F473" s="81" t="s">
        <v>4748</v>
      </c>
      <c r="G473" s="81" t="s">
        <v>2092</v>
      </c>
      <c r="H473" s="81">
        <v>2011</v>
      </c>
      <c r="I473" s="81" t="s">
        <v>37</v>
      </c>
      <c r="J473" s="81" t="s">
        <v>4749</v>
      </c>
      <c r="K473" s="81" t="s">
        <v>4750</v>
      </c>
      <c r="L473" s="81" t="s">
        <v>136</v>
      </c>
      <c r="M473" s="81" t="s">
        <v>43</v>
      </c>
      <c r="N473" s="81">
        <v>156916</v>
      </c>
      <c r="O473" s="81">
        <v>10</v>
      </c>
      <c r="P473" s="81" t="s">
        <v>4751</v>
      </c>
      <c r="Q473" s="81" t="s">
        <v>4747</v>
      </c>
      <c r="R473" s="81">
        <v>2011</v>
      </c>
      <c r="S473" s="81" t="s">
        <v>136</v>
      </c>
      <c r="T473" s="81" t="s">
        <v>4752</v>
      </c>
      <c r="U473" s="81" t="s">
        <v>153</v>
      </c>
      <c r="V473" s="81" t="s">
        <v>134</v>
      </c>
      <c r="W473" s="81" t="s">
        <v>156</v>
      </c>
      <c r="X473" s="81" t="s">
        <v>136</v>
      </c>
      <c r="Y473" s="81" t="s">
        <v>136</v>
      </c>
      <c r="Z473" s="81" t="s">
        <v>136</v>
      </c>
      <c r="AA473" s="81" t="s">
        <v>136</v>
      </c>
      <c r="AB473" s="81" t="s">
        <v>4753</v>
      </c>
      <c r="AC473" s="81">
        <v>1</v>
      </c>
    </row>
    <row r="474" spans="1:29" ht="15" x14ac:dyDescent="0.25">
      <c r="A474" s="76" t="s">
        <v>132</v>
      </c>
      <c r="B474" s="77" t="s">
        <v>134</v>
      </c>
      <c r="C474" s="77" t="s">
        <v>135</v>
      </c>
      <c r="D474" s="77" t="s">
        <v>8</v>
      </c>
      <c r="E474" s="84" t="str">
        <f t="shared" si="7"/>
        <v>Panoramic radiology : seminars on maxillofacial imaging and interpretation / Allan G. Farman (ed.).</v>
      </c>
      <c r="F474" s="77"/>
      <c r="G474" s="77" t="s">
        <v>4755</v>
      </c>
      <c r="H474" s="77">
        <v>2007</v>
      </c>
      <c r="I474" s="77" t="s">
        <v>37</v>
      </c>
      <c r="J474" s="77" t="s">
        <v>4756</v>
      </c>
      <c r="K474" s="77" t="s">
        <v>4757</v>
      </c>
      <c r="L474" s="77" t="s">
        <v>136</v>
      </c>
      <c r="M474" s="77" t="s">
        <v>38</v>
      </c>
      <c r="N474" s="77">
        <v>73166</v>
      </c>
      <c r="O474" s="77">
        <v>10</v>
      </c>
      <c r="P474" s="77" t="s">
        <v>4758</v>
      </c>
      <c r="Q474" s="77" t="s">
        <v>4754</v>
      </c>
      <c r="R474" s="77">
        <v>2007</v>
      </c>
      <c r="S474" s="77" t="s">
        <v>136</v>
      </c>
      <c r="T474" s="77" t="s">
        <v>4759</v>
      </c>
      <c r="U474" s="77" t="s">
        <v>153</v>
      </c>
      <c r="V474" s="77" t="s">
        <v>134</v>
      </c>
      <c r="W474" s="77" t="s">
        <v>156</v>
      </c>
      <c r="X474" s="77" t="s">
        <v>136</v>
      </c>
      <c r="Y474" s="77" t="s">
        <v>136</v>
      </c>
      <c r="Z474" s="77" t="s">
        <v>136</v>
      </c>
      <c r="AA474" s="77" t="s">
        <v>136</v>
      </c>
      <c r="AB474" s="77" t="s">
        <v>4760</v>
      </c>
      <c r="AC474" s="77">
        <v>1</v>
      </c>
    </row>
    <row r="475" spans="1:29" ht="15" x14ac:dyDescent="0.25">
      <c r="A475" s="80" t="s">
        <v>132</v>
      </c>
      <c r="B475" s="81" t="s">
        <v>134</v>
      </c>
      <c r="C475" s="81" t="s">
        <v>135</v>
      </c>
      <c r="D475" s="81" t="s">
        <v>8</v>
      </c>
      <c r="E475" s="84" t="str">
        <f t="shared" si="7"/>
        <v>Pediatric radiology : an introduction for medical students, residents, and pediatric health care pro</v>
      </c>
      <c r="F475" s="81" t="s">
        <v>2349</v>
      </c>
      <c r="G475" s="81" t="s">
        <v>2332</v>
      </c>
      <c r="H475" s="81">
        <v>2005</v>
      </c>
      <c r="I475" s="81" t="s">
        <v>37</v>
      </c>
      <c r="J475" s="81" t="s">
        <v>2350</v>
      </c>
      <c r="K475" s="81" t="s">
        <v>4761</v>
      </c>
      <c r="L475" s="81" t="s">
        <v>136</v>
      </c>
      <c r="M475" s="81" t="s">
        <v>38</v>
      </c>
      <c r="N475" s="81">
        <v>73257</v>
      </c>
      <c r="O475" s="81">
        <v>10</v>
      </c>
      <c r="P475" s="81" t="s">
        <v>2351</v>
      </c>
      <c r="Q475" s="81" t="s">
        <v>2348</v>
      </c>
      <c r="R475" s="81">
        <v>2005</v>
      </c>
      <c r="S475" s="81" t="s">
        <v>136</v>
      </c>
      <c r="T475" s="81" t="s">
        <v>2352</v>
      </c>
      <c r="U475" s="81" t="s">
        <v>153</v>
      </c>
      <c r="V475" s="81" t="s">
        <v>134</v>
      </c>
      <c r="W475" s="81" t="s">
        <v>156</v>
      </c>
      <c r="X475" s="81" t="s">
        <v>136</v>
      </c>
      <c r="Y475" s="81" t="s">
        <v>136</v>
      </c>
      <c r="Z475" s="81" t="s">
        <v>136</v>
      </c>
      <c r="AA475" s="81" t="s">
        <v>136</v>
      </c>
      <c r="AB475" s="81" t="s">
        <v>2353</v>
      </c>
      <c r="AC475" s="81">
        <v>1</v>
      </c>
    </row>
    <row r="476" spans="1:29" ht="15" x14ac:dyDescent="0.25">
      <c r="A476" s="76" t="s">
        <v>132</v>
      </c>
      <c r="B476" s="77" t="s">
        <v>134</v>
      </c>
      <c r="C476" s="77" t="s">
        <v>135</v>
      </c>
      <c r="D476" s="77" t="s">
        <v>8</v>
      </c>
      <c r="E476" s="84" t="str">
        <f t="shared" si="7"/>
        <v>Pediatric radiology : the requisites / Johan G. Blickman, Bruce R. Parker y Patrick D. Barnes docume</v>
      </c>
      <c r="F476" s="77" t="s">
        <v>2419</v>
      </c>
      <c r="G476" s="77" t="s">
        <v>2420</v>
      </c>
      <c r="H476" s="77">
        <v>2009</v>
      </c>
      <c r="I476" s="77" t="s">
        <v>37</v>
      </c>
      <c r="J476" s="77" t="s">
        <v>2421</v>
      </c>
      <c r="K476" s="77" t="s">
        <v>2422</v>
      </c>
      <c r="L476" s="77" t="s">
        <v>136</v>
      </c>
      <c r="M476" s="77" t="s">
        <v>38</v>
      </c>
      <c r="N476" s="77">
        <v>184105</v>
      </c>
      <c r="O476" s="77">
        <v>10</v>
      </c>
      <c r="P476" s="77" t="s">
        <v>2423</v>
      </c>
      <c r="Q476" s="77" t="s">
        <v>2418</v>
      </c>
      <c r="R476" s="77">
        <v>2009</v>
      </c>
      <c r="S476" s="77" t="s">
        <v>136</v>
      </c>
      <c r="T476" s="77" t="s">
        <v>2424</v>
      </c>
      <c r="U476" s="77" t="s">
        <v>153</v>
      </c>
      <c r="V476" s="77" t="s">
        <v>134</v>
      </c>
      <c r="W476" s="77" t="s">
        <v>156</v>
      </c>
      <c r="X476" s="77" t="s">
        <v>136</v>
      </c>
      <c r="Y476" s="77" t="s">
        <v>136</v>
      </c>
      <c r="Z476" s="77" t="s">
        <v>136</v>
      </c>
      <c r="AA476" s="77" t="s">
        <v>136</v>
      </c>
      <c r="AB476" s="77" t="s">
        <v>2425</v>
      </c>
      <c r="AC476" s="77">
        <v>1</v>
      </c>
    </row>
    <row r="477" spans="1:29" ht="15" x14ac:dyDescent="0.25">
      <c r="A477" s="80" t="s">
        <v>132</v>
      </c>
      <c r="B477" s="81" t="s">
        <v>134</v>
      </c>
      <c r="C477" s="81" t="s">
        <v>135</v>
      </c>
      <c r="D477" s="81" t="s">
        <v>8</v>
      </c>
      <c r="E477" s="84" t="str">
        <f t="shared" si="7"/>
        <v>Pediatric radiology review / editado por Michael D. Pappas, Loren G. Yamamoto, y Okechukwu Anene. do</v>
      </c>
      <c r="F477" s="81"/>
      <c r="G477" s="81" t="s">
        <v>2427</v>
      </c>
      <c r="H477" s="81">
        <v>2007</v>
      </c>
      <c r="I477" s="81" t="s">
        <v>37</v>
      </c>
      <c r="J477" s="81" t="s">
        <v>2428</v>
      </c>
      <c r="K477" s="81" t="s">
        <v>2429</v>
      </c>
      <c r="L477" s="81" t="s">
        <v>136</v>
      </c>
      <c r="M477" s="81" t="s">
        <v>38</v>
      </c>
      <c r="N477" s="81">
        <v>73258</v>
      </c>
      <c r="O477" s="81">
        <v>10</v>
      </c>
      <c r="P477" s="81" t="s">
        <v>2430</v>
      </c>
      <c r="Q477" s="81" t="s">
        <v>2426</v>
      </c>
      <c r="R477" s="81">
        <v>2007</v>
      </c>
      <c r="S477" s="81" t="s">
        <v>136</v>
      </c>
      <c r="T477" s="81" t="s">
        <v>2431</v>
      </c>
      <c r="U477" s="81" t="s">
        <v>153</v>
      </c>
      <c r="V477" s="81" t="s">
        <v>134</v>
      </c>
      <c r="W477" s="81" t="s">
        <v>156</v>
      </c>
      <c r="X477" s="81" t="s">
        <v>136</v>
      </c>
      <c r="Y477" s="81" t="s">
        <v>136</v>
      </c>
      <c r="Z477" s="81" t="s">
        <v>136</v>
      </c>
      <c r="AA477" s="81" t="s">
        <v>136</v>
      </c>
      <c r="AB477" s="81" t="s">
        <v>2432</v>
      </c>
      <c r="AC477" s="81">
        <v>1</v>
      </c>
    </row>
    <row r="478" spans="1:29" ht="15" x14ac:dyDescent="0.25">
      <c r="A478" s="76" t="s">
        <v>132</v>
      </c>
      <c r="B478" s="77" t="s">
        <v>134</v>
      </c>
      <c r="C478" s="77" t="s">
        <v>135</v>
      </c>
      <c r="D478" s="77" t="s">
        <v>8</v>
      </c>
      <c r="E478" s="84" t="str">
        <f t="shared" si="7"/>
        <v>Principles of cardiovascular radiology / Hutchison Stuart J. documento electrónico</v>
      </c>
      <c r="F478" s="77" t="s">
        <v>4763</v>
      </c>
      <c r="G478" s="77" t="s">
        <v>4764</v>
      </c>
      <c r="H478" s="77">
        <v>2012</v>
      </c>
      <c r="I478" s="77" t="s">
        <v>37</v>
      </c>
      <c r="J478" s="77" t="s">
        <v>4765</v>
      </c>
      <c r="K478" s="77" t="s">
        <v>4766</v>
      </c>
      <c r="L478" s="77" t="s">
        <v>136</v>
      </c>
      <c r="M478" s="77" t="s">
        <v>43</v>
      </c>
      <c r="N478" s="77">
        <v>180972</v>
      </c>
      <c r="O478" s="77">
        <v>10</v>
      </c>
      <c r="P478" s="77" t="s">
        <v>4767</v>
      </c>
      <c r="Q478" s="77" t="s">
        <v>4762</v>
      </c>
      <c r="R478" s="77">
        <v>2012</v>
      </c>
      <c r="S478" s="77" t="s">
        <v>136</v>
      </c>
      <c r="T478" s="77" t="s">
        <v>4768</v>
      </c>
      <c r="U478" s="77" t="s">
        <v>153</v>
      </c>
      <c r="V478" s="77" t="s">
        <v>134</v>
      </c>
      <c r="W478" s="77" t="s">
        <v>156</v>
      </c>
      <c r="X478" s="77" t="s">
        <v>136</v>
      </c>
      <c r="Y478" s="77" t="s">
        <v>136</v>
      </c>
      <c r="Z478" s="77" t="s">
        <v>136</v>
      </c>
      <c r="AA478" s="77" t="s">
        <v>136</v>
      </c>
      <c r="AB478" s="77" t="s">
        <v>4769</v>
      </c>
      <c r="AC478" s="77">
        <v>1</v>
      </c>
    </row>
    <row r="479" spans="1:29" ht="15" x14ac:dyDescent="0.25">
      <c r="A479" s="80" t="s">
        <v>132</v>
      </c>
      <c r="B479" s="81" t="s">
        <v>134</v>
      </c>
      <c r="C479" s="81" t="s">
        <v>135</v>
      </c>
      <c r="D479" s="81" t="s">
        <v>8</v>
      </c>
      <c r="E479" s="84" t="str">
        <f t="shared" si="7"/>
        <v>Problem solving in emergency radiology / [Editado por] Stuart Mirvis, Wayne Scott Kubal, Kathirkaman</v>
      </c>
      <c r="F479" s="81"/>
      <c r="G479" s="81" t="s">
        <v>2311</v>
      </c>
      <c r="H479" s="81">
        <v>2015</v>
      </c>
      <c r="I479" s="81" t="s">
        <v>37</v>
      </c>
      <c r="J479" s="81" t="s">
        <v>4771</v>
      </c>
      <c r="K479" s="81" t="s">
        <v>4772</v>
      </c>
      <c r="L479" s="81" t="s">
        <v>136</v>
      </c>
      <c r="M479" s="81" t="s">
        <v>43</v>
      </c>
      <c r="N479" s="81">
        <v>180747</v>
      </c>
      <c r="O479" s="81">
        <v>10</v>
      </c>
      <c r="P479" s="81" t="s">
        <v>4773</v>
      </c>
      <c r="Q479" s="81" t="s">
        <v>4770</v>
      </c>
      <c r="R479" s="81">
        <v>2015</v>
      </c>
      <c r="S479" s="81" t="s">
        <v>136</v>
      </c>
      <c r="T479" s="81" t="s">
        <v>4774</v>
      </c>
      <c r="U479" s="81" t="s">
        <v>153</v>
      </c>
      <c r="V479" s="81" t="s">
        <v>134</v>
      </c>
      <c r="W479" s="81" t="s">
        <v>156</v>
      </c>
      <c r="X479" s="81" t="s">
        <v>136</v>
      </c>
      <c r="Y479" s="81" t="s">
        <v>136</v>
      </c>
      <c r="Z479" s="81" t="s">
        <v>136</v>
      </c>
      <c r="AA479" s="81" t="s">
        <v>136</v>
      </c>
      <c r="AB479" s="81" t="s">
        <v>4775</v>
      </c>
      <c r="AC479" s="81">
        <v>1</v>
      </c>
    </row>
    <row r="480" spans="1:29" ht="15" x14ac:dyDescent="0.25">
      <c r="A480" s="76" t="s">
        <v>132</v>
      </c>
      <c r="B480" s="77" t="s">
        <v>134</v>
      </c>
      <c r="C480" s="77" t="s">
        <v>135</v>
      </c>
      <c r="D480" s="77" t="s">
        <v>8</v>
      </c>
      <c r="E480" s="84" t="str">
        <f t="shared" si="7"/>
        <v>Problem solving in neuroradiology / editado por Meng Law, Peter M. Som y Thomas P. Naidich documento</v>
      </c>
      <c r="F480" s="77"/>
      <c r="G480" s="77" t="s">
        <v>2112</v>
      </c>
      <c r="H480" s="77">
        <v>2011</v>
      </c>
      <c r="I480" s="77" t="s">
        <v>37</v>
      </c>
      <c r="J480" s="77" t="s">
        <v>4777</v>
      </c>
      <c r="K480" s="77" t="s">
        <v>4778</v>
      </c>
      <c r="L480" s="77" t="s">
        <v>136</v>
      </c>
      <c r="M480" s="77" t="s">
        <v>43</v>
      </c>
      <c r="N480" s="77">
        <v>179482</v>
      </c>
      <c r="O480" s="77">
        <v>10</v>
      </c>
      <c r="P480" s="77" t="s">
        <v>4779</v>
      </c>
      <c r="Q480" s="77" t="s">
        <v>4776</v>
      </c>
      <c r="R480" s="77">
        <v>2011</v>
      </c>
      <c r="S480" s="77" t="s">
        <v>136</v>
      </c>
      <c r="T480" s="77" t="s">
        <v>4780</v>
      </c>
      <c r="U480" s="77" t="s">
        <v>153</v>
      </c>
      <c r="V480" s="77" t="s">
        <v>134</v>
      </c>
      <c r="W480" s="77" t="s">
        <v>156</v>
      </c>
      <c r="X480" s="77" t="s">
        <v>136</v>
      </c>
      <c r="Y480" s="77" t="s">
        <v>136</v>
      </c>
      <c r="Z480" s="77" t="s">
        <v>136</v>
      </c>
      <c r="AA480" s="77" t="s">
        <v>136</v>
      </c>
      <c r="AB480" s="77" t="s">
        <v>4781</v>
      </c>
      <c r="AC480" s="77">
        <v>1</v>
      </c>
    </row>
    <row r="481" spans="1:29" ht="15" x14ac:dyDescent="0.25">
      <c r="A481" s="80" t="s">
        <v>132</v>
      </c>
      <c r="B481" s="81" t="s">
        <v>134</v>
      </c>
      <c r="C481" s="81" t="s">
        <v>135</v>
      </c>
      <c r="D481" s="81" t="s">
        <v>8</v>
      </c>
      <c r="E481" s="84" t="str">
        <f t="shared" si="7"/>
        <v>Problem solving in radiology : cardiovascular imaging / editado por Suhny Abbara y Sanjeeva P. Kalva</v>
      </c>
      <c r="F481" s="81"/>
      <c r="G481" s="81" t="s">
        <v>2365</v>
      </c>
      <c r="H481" s="81">
        <v>2013</v>
      </c>
      <c r="I481" s="81" t="s">
        <v>37</v>
      </c>
      <c r="J481" s="81" t="s">
        <v>4783</v>
      </c>
      <c r="K481" s="81" t="s">
        <v>4784</v>
      </c>
      <c r="L481" s="81" t="s">
        <v>136</v>
      </c>
      <c r="M481" s="81" t="s">
        <v>43</v>
      </c>
      <c r="N481" s="81">
        <v>179713</v>
      </c>
      <c r="O481" s="81">
        <v>10</v>
      </c>
      <c r="P481" s="81" t="s">
        <v>4785</v>
      </c>
      <c r="Q481" s="81" t="s">
        <v>4782</v>
      </c>
      <c r="R481" s="81">
        <v>2013</v>
      </c>
      <c r="S481" s="81" t="s">
        <v>136</v>
      </c>
      <c r="T481" s="81" t="s">
        <v>4786</v>
      </c>
      <c r="U481" s="81" t="s">
        <v>153</v>
      </c>
      <c r="V481" s="81" t="s">
        <v>134</v>
      </c>
      <c r="W481" s="81" t="s">
        <v>156</v>
      </c>
      <c r="X481" s="81" t="s">
        <v>136</v>
      </c>
      <c r="Y481" s="81" t="s">
        <v>136</v>
      </c>
      <c r="Z481" s="81" t="s">
        <v>136</v>
      </c>
      <c r="AA481" s="81" t="s">
        <v>136</v>
      </c>
      <c r="AB481" s="81" t="s">
        <v>4787</v>
      </c>
      <c r="AC481" s="81">
        <v>1</v>
      </c>
    </row>
    <row r="482" spans="1:29" ht="15" x14ac:dyDescent="0.25">
      <c r="A482" s="80" t="s">
        <v>132</v>
      </c>
      <c r="B482" s="81" t="s">
        <v>134</v>
      </c>
      <c r="C482" s="81" t="s">
        <v>135</v>
      </c>
      <c r="D482" s="81" t="s">
        <v>8</v>
      </c>
      <c r="E482" s="84" t="str">
        <f t="shared" si="7"/>
        <v>Radiologia geriatrica / Teresa Cammarota, Guiseppe Guglielmi y Francesco Schiavon documento electró</v>
      </c>
      <c r="F482" s="81" t="s">
        <v>4789</v>
      </c>
      <c r="G482" s="81" t="s">
        <v>4790</v>
      </c>
      <c r="H482" s="81">
        <v>2006</v>
      </c>
      <c r="I482" s="81" t="s">
        <v>2128</v>
      </c>
      <c r="J482" s="81" t="s">
        <v>4791</v>
      </c>
      <c r="K482" s="81" t="s">
        <v>4792</v>
      </c>
      <c r="L482" s="81" t="s">
        <v>136</v>
      </c>
      <c r="M482" s="81" t="s">
        <v>38</v>
      </c>
      <c r="N482" s="81">
        <v>74033</v>
      </c>
      <c r="O482" s="81">
        <v>10</v>
      </c>
      <c r="P482" s="81" t="s">
        <v>4793</v>
      </c>
      <c r="Q482" s="81" t="s">
        <v>4788</v>
      </c>
      <c r="R482" s="81">
        <v>2006</v>
      </c>
      <c r="S482" s="81" t="s">
        <v>136</v>
      </c>
      <c r="T482" s="81" t="s">
        <v>4794</v>
      </c>
      <c r="U482" s="81" t="s">
        <v>153</v>
      </c>
      <c r="V482" s="81" t="s">
        <v>134</v>
      </c>
      <c r="W482" s="81" t="s">
        <v>156</v>
      </c>
      <c r="X482" s="81" t="s">
        <v>136</v>
      </c>
      <c r="Y482" s="81" t="s">
        <v>136</v>
      </c>
      <c r="Z482" s="81" t="s">
        <v>136</v>
      </c>
      <c r="AA482" s="81" t="s">
        <v>136</v>
      </c>
      <c r="AB482" s="81" t="s">
        <v>4795</v>
      </c>
      <c r="AC482" s="81">
        <v>1</v>
      </c>
    </row>
    <row r="483" spans="1:29" ht="15" x14ac:dyDescent="0.25">
      <c r="A483" s="76" t="s">
        <v>132</v>
      </c>
      <c r="B483" s="77" t="s">
        <v>134</v>
      </c>
      <c r="C483" s="77" t="s">
        <v>135</v>
      </c>
      <c r="D483" s="77" t="s">
        <v>8</v>
      </c>
      <c r="E483" s="84" t="str">
        <f t="shared" si="7"/>
        <v>Radiologic diagnosis of gastric cancer : a new outlook / L. M. Portnoy documento electrónico</v>
      </c>
      <c r="F483" s="77" t="s">
        <v>4797</v>
      </c>
      <c r="G483" s="77" t="s">
        <v>2116</v>
      </c>
      <c r="H483" s="77">
        <v>2006</v>
      </c>
      <c r="I483" s="77" t="s">
        <v>37</v>
      </c>
      <c r="J483" s="77" t="s">
        <v>4798</v>
      </c>
      <c r="K483" s="77" t="s">
        <v>4799</v>
      </c>
      <c r="L483" s="77" t="s">
        <v>136</v>
      </c>
      <c r="M483" s="77" t="s">
        <v>38</v>
      </c>
      <c r="N483" s="77">
        <v>74034</v>
      </c>
      <c r="O483" s="77">
        <v>10</v>
      </c>
      <c r="P483" s="77" t="s">
        <v>4800</v>
      </c>
      <c r="Q483" s="77" t="s">
        <v>4796</v>
      </c>
      <c r="R483" s="77">
        <v>2006</v>
      </c>
      <c r="S483" s="77" t="s">
        <v>136</v>
      </c>
      <c r="T483" s="77" t="s">
        <v>4801</v>
      </c>
      <c r="U483" s="77" t="s">
        <v>153</v>
      </c>
      <c r="V483" s="77" t="s">
        <v>134</v>
      </c>
      <c r="W483" s="77" t="s">
        <v>156</v>
      </c>
      <c r="X483" s="77" t="s">
        <v>136</v>
      </c>
      <c r="Y483" s="77" t="s">
        <v>136</v>
      </c>
      <c r="Z483" s="77" t="s">
        <v>136</v>
      </c>
      <c r="AA483" s="77" t="s">
        <v>136</v>
      </c>
      <c r="AB483" s="77" t="s">
        <v>4802</v>
      </c>
      <c r="AC483" s="77">
        <v>1</v>
      </c>
    </row>
    <row r="484" spans="1:29" ht="15" x14ac:dyDescent="0.25">
      <c r="A484" s="80" t="s">
        <v>132</v>
      </c>
      <c r="B484" s="81" t="s">
        <v>134</v>
      </c>
      <c r="C484" s="81" t="s">
        <v>135</v>
      </c>
      <c r="D484" s="81" t="s">
        <v>8</v>
      </c>
      <c r="E484" s="84" t="str">
        <f t="shared" si="7"/>
        <v>Radiologic pathologic correlations from head to toe : understanding the manifestations of disease /</v>
      </c>
      <c r="F484" s="81"/>
      <c r="G484" s="81" t="s">
        <v>2332</v>
      </c>
      <c r="H484" s="81">
        <v>2005</v>
      </c>
      <c r="I484" s="81" t="s">
        <v>37</v>
      </c>
      <c r="J484" s="81" t="s">
        <v>4804</v>
      </c>
      <c r="K484" s="81" t="s">
        <v>4805</v>
      </c>
      <c r="L484" s="81" t="s">
        <v>136</v>
      </c>
      <c r="M484" s="81" t="s">
        <v>38</v>
      </c>
      <c r="N484" s="81">
        <v>74036</v>
      </c>
      <c r="O484" s="81">
        <v>10</v>
      </c>
      <c r="P484" s="81" t="s">
        <v>4806</v>
      </c>
      <c r="Q484" s="81" t="s">
        <v>4803</v>
      </c>
      <c r="R484" s="81">
        <v>2005</v>
      </c>
      <c r="S484" s="81" t="s">
        <v>136</v>
      </c>
      <c r="T484" s="81" t="s">
        <v>4807</v>
      </c>
      <c r="U484" s="81" t="s">
        <v>153</v>
      </c>
      <c r="V484" s="81" t="s">
        <v>134</v>
      </c>
      <c r="W484" s="81" t="s">
        <v>156</v>
      </c>
      <c r="X484" s="81" t="s">
        <v>136</v>
      </c>
      <c r="Y484" s="81" t="s">
        <v>136</v>
      </c>
      <c r="Z484" s="81" t="s">
        <v>136</v>
      </c>
      <c r="AA484" s="81" t="s">
        <v>136</v>
      </c>
      <c r="AB484" s="81" t="s">
        <v>4808</v>
      </c>
      <c r="AC484" s="81">
        <v>1</v>
      </c>
    </row>
    <row r="485" spans="1:29" ht="15" x14ac:dyDescent="0.25">
      <c r="A485" s="76" t="s">
        <v>132</v>
      </c>
      <c r="B485" s="77" t="s">
        <v>134</v>
      </c>
      <c r="C485" s="77" t="s">
        <v>135</v>
      </c>
      <c r="D485" s="77" t="s">
        <v>8</v>
      </c>
      <c r="E485" s="84" t="str">
        <f t="shared" si="7"/>
        <v>Radiological anatomy for FRCR Part 1 / por Philip Borg y Abdul Rahman Alvi. documento electrónico</v>
      </c>
      <c r="F485" s="77" t="s">
        <v>4810</v>
      </c>
      <c r="G485" s="77" t="s">
        <v>4039</v>
      </c>
      <c r="H485" s="77">
        <v>2011</v>
      </c>
      <c r="I485" s="77" t="s">
        <v>37</v>
      </c>
      <c r="J485" s="77" t="s">
        <v>4811</v>
      </c>
      <c r="K485" s="77" t="s">
        <v>4812</v>
      </c>
      <c r="L485" s="77" t="s">
        <v>136</v>
      </c>
      <c r="M485" s="77" t="s">
        <v>43</v>
      </c>
      <c r="N485" s="77">
        <v>157146</v>
      </c>
      <c r="O485" s="77">
        <v>10</v>
      </c>
      <c r="P485" s="77" t="s">
        <v>4813</v>
      </c>
      <c r="Q485" s="77" t="s">
        <v>4809</v>
      </c>
      <c r="R485" s="77">
        <v>2011</v>
      </c>
      <c r="S485" s="77" t="s">
        <v>136</v>
      </c>
      <c r="T485" s="77" t="s">
        <v>4814</v>
      </c>
      <c r="U485" s="77" t="s">
        <v>153</v>
      </c>
      <c r="V485" s="77" t="s">
        <v>134</v>
      </c>
      <c r="W485" s="77" t="s">
        <v>156</v>
      </c>
      <c r="X485" s="77" t="s">
        <v>136</v>
      </c>
      <c r="Y485" s="77" t="s">
        <v>136</v>
      </c>
      <c r="Z485" s="77" t="s">
        <v>136</v>
      </c>
      <c r="AA485" s="77" t="s">
        <v>136</v>
      </c>
      <c r="AB485" s="77" t="s">
        <v>4815</v>
      </c>
      <c r="AC485" s="77">
        <v>1</v>
      </c>
    </row>
    <row r="486" spans="1:29" ht="15" x14ac:dyDescent="0.25">
      <c r="A486" s="80" t="s">
        <v>132</v>
      </c>
      <c r="B486" s="81" t="s">
        <v>134</v>
      </c>
      <c r="C486" s="81" t="s">
        <v>135</v>
      </c>
      <c r="D486" s="81" t="s">
        <v>8</v>
      </c>
      <c r="E486" s="84" t="str">
        <f t="shared" si="7"/>
        <v>Radiological English / Ramon Ribes documento electrónico</v>
      </c>
      <c r="F486" s="81" t="s">
        <v>4817</v>
      </c>
      <c r="G486" s="81" t="s">
        <v>4818</v>
      </c>
      <c r="H486" s="81">
        <v>2007</v>
      </c>
      <c r="I486" s="81" t="s">
        <v>37</v>
      </c>
      <c r="J486" s="81" t="s">
        <v>4819</v>
      </c>
      <c r="K486" s="81" t="s">
        <v>4820</v>
      </c>
      <c r="L486" s="81" t="s">
        <v>136</v>
      </c>
      <c r="M486" s="81" t="s">
        <v>38</v>
      </c>
      <c r="N486" s="81">
        <v>74035</v>
      </c>
      <c r="O486" s="81">
        <v>10</v>
      </c>
      <c r="P486" s="81" t="s">
        <v>4821</v>
      </c>
      <c r="Q486" s="81" t="s">
        <v>4816</v>
      </c>
      <c r="R486" s="81">
        <v>2007</v>
      </c>
      <c r="S486" s="81" t="s">
        <v>136</v>
      </c>
      <c r="T486" s="81" t="s">
        <v>4822</v>
      </c>
      <c r="U486" s="81" t="s">
        <v>153</v>
      </c>
      <c r="V486" s="81" t="s">
        <v>134</v>
      </c>
      <c r="W486" s="81" t="s">
        <v>156</v>
      </c>
      <c r="X486" s="81" t="s">
        <v>136</v>
      </c>
      <c r="Y486" s="81" t="s">
        <v>136</v>
      </c>
      <c r="Z486" s="81" t="s">
        <v>136</v>
      </c>
      <c r="AA486" s="81" t="s">
        <v>136</v>
      </c>
      <c r="AB486" s="81" t="s">
        <v>4823</v>
      </c>
      <c r="AC486" s="81">
        <v>1</v>
      </c>
    </row>
    <row r="487" spans="1:29" ht="15" x14ac:dyDescent="0.25">
      <c r="A487" s="76" t="s">
        <v>132</v>
      </c>
      <c r="B487" s="77" t="s">
        <v>134</v>
      </c>
      <c r="C487" s="77" t="s">
        <v>135</v>
      </c>
      <c r="D487" s="77" t="s">
        <v>8</v>
      </c>
      <c r="E487" s="84" t="str">
        <f t="shared" si="7"/>
        <v>Radiological imaging of the kidney / editado por Emilio Quaia. documento electrónico</v>
      </c>
      <c r="F487" s="77"/>
      <c r="G487" s="77" t="s">
        <v>2113</v>
      </c>
      <c r="H487" s="77">
        <v>2011</v>
      </c>
      <c r="I487" s="77" t="s">
        <v>37</v>
      </c>
      <c r="J487" s="77" t="s">
        <v>4825</v>
      </c>
      <c r="K487" s="77" t="s">
        <v>4826</v>
      </c>
      <c r="L487" s="77" t="s">
        <v>136</v>
      </c>
      <c r="M487" s="77" t="s">
        <v>43</v>
      </c>
      <c r="N487" s="77">
        <v>157104</v>
      </c>
      <c r="O487" s="77">
        <v>10</v>
      </c>
      <c r="P487" s="77" t="s">
        <v>4827</v>
      </c>
      <c r="Q487" s="77" t="s">
        <v>4824</v>
      </c>
      <c r="R487" s="77">
        <v>2011</v>
      </c>
      <c r="S487" s="77" t="s">
        <v>136</v>
      </c>
      <c r="T487" s="77" t="s">
        <v>4828</v>
      </c>
      <c r="U487" s="77" t="s">
        <v>153</v>
      </c>
      <c r="V487" s="77" t="s">
        <v>134</v>
      </c>
      <c r="W487" s="77" t="s">
        <v>156</v>
      </c>
      <c r="X487" s="77" t="s">
        <v>136</v>
      </c>
      <c r="Y487" s="77" t="s">
        <v>136</v>
      </c>
      <c r="Z487" s="77" t="s">
        <v>136</v>
      </c>
      <c r="AA487" s="77" t="s">
        <v>136</v>
      </c>
      <c r="AB487" s="77" t="s">
        <v>4829</v>
      </c>
      <c r="AC487" s="77">
        <v>1</v>
      </c>
    </row>
    <row r="488" spans="1:29" ht="15" x14ac:dyDescent="0.25">
      <c r="A488" s="80" t="s">
        <v>132</v>
      </c>
      <c r="B488" s="81" t="s">
        <v>134</v>
      </c>
      <c r="C488" s="81" t="s">
        <v>135</v>
      </c>
      <c r="D488" s="81" t="s">
        <v>8</v>
      </c>
      <c r="E488" s="84" t="str">
        <f t="shared" si="7"/>
        <v>Radiology : the oral boards primer / Ami Mehta y Douglas P. Beall. documento electrónico</v>
      </c>
      <c r="F488" s="81" t="s">
        <v>4831</v>
      </c>
      <c r="G488" s="81" t="s">
        <v>4832</v>
      </c>
      <c r="H488" s="81">
        <v>2006</v>
      </c>
      <c r="I488" s="81" t="s">
        <v>37</v>
      </c>
      <c r="J488" s="81" t="s">
        <v>4833</v>
      </c>
      <c r="K488" s="81" t="s">
        <v>4834</v>
      </c>
      <c r="L488" s="81" t="s">
        <v>136</v>
      </c>
      <c r="M488" s="81" t="s">
        <v>38</v>
      </c>
      <c r="N488" s="81">
        <v>74037</v>
      </c>
      <c r="O488" s="81">
        <v>10</v>
      </c>
      <c r="P488" s="81" t="s">
        <v>4835</v>
      </c>
      <c r="Q488" s="81" t="s">
        <v>4830</v>
      </c>
      <c r="R488" s="81">
        <v>2006</v>
      </c>
      <c r="S488" s="81" t="s">
        <v>136</v>
      </c>
      <c r="T488" s="81" t="s">
        <v>4836</v>
      </c>
      <c r="U488" s="81" t="s">
        <v>153</v>
      </c>
      <c r="V488" s="81" t="s">
        <v>134</v>
      </c>
      <c r="W488" s="81" t="s">
        <v>156</v>
      </c>
      <c r="X488" s="81" t="s">
        <v>136</v>
      </c>
      <c r="Y488" s="81" t="s">
        <v>136</v>
      </c>
      <c r="Z488" s="81" t="s">
        <v>136</v>
      </c>
      <c r="AA488" s="81" t="s">
        <v>136</v>
      </c>
      <c r="AB488" s="81" t="s">
        <v>4837</v>
      </c>
      <c r="AC488" s="81">
        <v>1</v>
      </c>
    </row>
    <row r="489" spans="1:29" ht="15" x14ac:dyDescent="0.25">
      <c r="A489" s="76" t="s">
        <v>132</v>
      </c>
      <c r="B489" s="77" t="s">
        <v>134</v>
      </c>
      <c r="C489" s="77" t="s">
        <v>135</v>
      </c>
      <c r="D489" s="77" t="s">
        <v>8</v>
      </c>
      <c r="E489" s="84" t="str">
        <f t="shared" si="7"/>
        <v>Radiology for anaesthesia and intensive care documento electrónico Richard Hopkins, Carol Peden y S</v>
      </c>
      <c r="F489" s="77" t="s">
        <v>4839</v>
      </c>
      <c r="G489" s="77" t="s">
        <v>4840</v>
      </c>
      <c r="H489" s="77">
        <v>2003</v>
      </c>
      <c r="I489" s="77" t="s">
        <v>37</v>
      </c>
      <c r="J489" s="77" t="s">
        <v>4841</v>
      </c>
      <c r="K489" s="77" t="s">
        <v>4842</v>
      </c>
      <c r="L489" s="77" t="s">
        <v>136</v>
      </c>
      <c r="M489" s="77" t="s">
        <v>38</v>
      </c>
      <c r="N489" s="77">
        <v>171245</v>
      </c>
      <c r="O489" s="77">
        <v>10</v>
      </c>
      <c r="P489" s="77" t="s">
        <v>4843</v>
      </c>
      <c r="Q489" s="77" t="s">
        <v>4838</v>
      </c>
      <c r="R489" s="77">
        <v>2003</v>
      </c>
      <c r="S489" s="77" t="s">
        <v>136</v>
      </c>
      <c r="T489" s="77" t="s">
        <v>4844</v>
      </c>
      <c r="U489" s="77" t="s">
        <v>153</v>
      </c>
      <c r="V489" s="77" t="s">
        <v>134</v>
      </c>
      <c r="W489" s="77" t="s">
        <v>156</v>
      </c>
      <c r="X489" s="77" t="s">
        <v>136</v>
      </c>
      <c r="Y489" s="77" t="s">
        <v>136</v>
      </c>
      <c r="Z489" s="77" t="s">
        <v>136</v>
      </c>
      <c r="AA489" s="77" t="s">
        <v>136</v>
      </c>
      <c r="AB489" s="77" t="s">
        <v>4845</v>
      </c>
      <c r="AC489" s="77">
        <v>1</v>
      </c>
    </row>
    <row r="490" spans="1:29" ht="15" x14ac:dyDescent="0.25">
      <c r="A490" s="80" t="s">
        <v>132</v>
      </c>
      <c r="B490" s="81" t="s">
        <v>134</v>
      </c>
      <c r="C490" s="81" t="s">
        <v>135</v>
      </c>
      <c r="D490" s="81" t="s">
        <v>8</v>
      </c>
      <c r="E490" s="84" t="str">
        <f t="shared" si="7"/>
        <v>Radiology for surgeons documento electrónico Rakesh R. Misra, M.C. Uthappa y Pradip K. Datta.</v>
      </c>
      <c r="F490" s="81" t="s">
        <v>4847</v>
      </c>
      <c r="G490" s="81" t="s">
        <v>4848</v>
      </c>
      <c r="H490" s="81">
        <v>2002</v>
      </c>
      <c r="I490" s="81" t="s">
        <v>37</v>
      </c>
      <c r="J490" s="81" t="s">
        <v>4849</v>
      </c>
      <c r="K490" s="81" t="s">
        <v>4850</v>
      </c>
      <c r="L490" s="81" t="s">
        <v>136</v>
      </c>
      <c r="M490" s="81" t="s">
        <v>38</v>
      </c>
      <c r="N490" s="81">
        <v>171278</v>
      </c>
      <c r="O490" s="81">
        <v>10</v>
      </c>
      <c r="P490" s="81" t="s">
        <v>4851</v>
      </c>
      <c r="Q490" s="81" t="s">
        <v>4846</v>
      </c>
      <c r="R490" s="81">
        <v>2002</v>
      </c>
      <c r="S490" s="81" t="s">
        <v>136</v>
      </c>
      <c r="T490" s="81" t="s">
        <v>4852</v>
      </c>
      <c r="U490" s="81" t="s">
        <v>153</v>
      </c>
      <c r="V490" s="81" t="s">
        <v>134</v>
      </c>
      <c r="W490" s="81" t="s">
        <v>156</v>
      </c>
      <c r="X490" s="81" t="s">
        <v>136</v>
      </c>
      <c r="Y490" s="81" t="s">
        <v>136</v>
      </c>
      <c r="Z490" s="81" t="s">
        <v>136</v>
      </c>
      <c r="AA490" s="81" t="s">
        <v>136</v>
      </c>
      <c r="AB490" s="81" t="s">
        <v>4853</v>
      </c>
      <c r="AC490" s="81">
        <v>1</v>
      </c>
    </row>
    <row r="491" spans="1:29" ht="15" x14ac:dyDescent="0.25">
      <c r="A491" s="76" t="s">
        <v>132</v>
      </c>
      <c r="B491" s="77" t="s">
        <v>134</v>
      </c>
      <c r="C491" s="77" t="s">
        <v>135</v>
      </c>
      <c r="D491" s="77" t="s">
        <v>8</v>
      </c>
      <c r="E491" s="84" t="str">
        <f t="shared" si="7"/>
        <v>Radiology of non-spinal pain procedures : a guide for the interventionalist / por Mubin I. Syed y Az</v>
      </c>
      <c r="F491" s="77" t="s">
        <v>4855</v>
      </c>
      <c r="G491" s="77" t="s">
        <v>2113</v>
      </c>
      <c r="H491" s="77">
        <v>2011</v>
      </c>
      <c r="I491" s="77" t="s">
        <v>37</v>
      </c>
      <c r="J491" s="77" t="s">
        <v>4856</v>
      </c>
      <c r="K491" s="77" t="s">
        <v>4857</v>
      </c>
      <c r="L491" s="77" t="s">
        <v>136</v>
      </c>
      <c r="M491" s="77" t="s">
        <v>43</v>
      </c>
      <c r="N491" s="77">
        <v>157111</v>
      </c>
      <c r="O491" s="77">
        <v>10</v>
      </c>
      <c r="P491" s="77" t="s">
        <v>4858</v>
      </c>
      <c r="Q491" s="77" t="s">
        <v>4854</v>
      </c>
      <c r="R491" s="77">
        <v>2011</v>
      </c>
      <c r="S491" s="77" t="s">
        <v>136</v>
      </c>
      <c r="T491" s="77" t="s">
        <v>4859</v>
      </c>
      <c r="U491" s="77" t="s">
        <v>153</v>
      </c>
      <c r="V491" s="77" t="s">
        <v>134</v>
      </c>
      <c r="W491" s="77" t="s">
        <v>156</v>
      </c>
      <c r="X491" s="77" t="s">
        <v>136</v>
      </c>
      <c r="Y491" s="77" t="s">
        <v>136</v>
      </c>
      <c r="Z491" s="77" t="s">
        <v>136</v>
      </c>
      <c r="AA491" s="77" t="s">
        <v>136</v>
      </c>
      <c r="AB491" s="77" t="s">
        <v>4860</v>
      </c>
      <c r="AC491" s="77">
        <v>1</v>
      </c>
    </row>
    <row r="492" spans="1:29" ht="15" x14ac:dyDescent="0.25">
      <c r="A492" s="80" t="s">
        <v>132</v>
      </c>
      <c r="B492" s="81" t="s">
        <v>134</v>
      </c>
      <c r="C492" s="81" t="s">
        <v>135</v>
      </c>
      <c r="D492" s="81" t="s">
        <v>8</v>
      </c>
      <c r="E492" s="84" t="str">
        <f t="shared" si="7"/>
        <v>Radiology of parasitic diseases : a practical approach / editado por : Hongjun Li documento electró</v>
      </c>
      <c r="F492" s="81"/>
      <c r="G492" s="81" t="s">
        <v>2097</v>
      </c>
      <c r="H492" s="81">
        <v>2017</v>
      </c>
      <c r="I492" s="81" t="s">
        <v>37</v>
      </c>
      <c r="J492" s="81" t="s">
        <v>4862</v>
      </c>
      <c r="K492" s="81" t="s">
        <v>4863</v>
      </c>
      <c r="L492" s="81" t="s">
        <v>136</v>
      </c>
      <c r="M492" s="81" t="s">
        <v>43</v>
      </c>
      <c r="N492" s="81">
        <v>280439</v>
      </c>
      <c r="O492" s="81">
        <v>10</v>
      </c>
      <c r="P492" s="81" t="s">
        <v>4864</v>
      </c>
      <c r="Q492" s="81" t="s">
        <v>4861</v>
      </c>
      <c r="R492" s="81">
        <v>2017</v>
      </c>
      <c r="S492" s="81" t="s">
        <v>136</v>
      </c>
      <c r="T492" s="81" t="s">
        <v>4865</v>
      </c>
      <c r="U492" s="81" t="s">
        <v>153</v>
      </c>
      <c r="V492" s="81" t="s">
        <v>134</v>
      </c>
      <c r="W492" s="81" t="s">
        <v>156</v>
      </c>
      <c r="X492" s="81" t="s">
        <v>136</v>
      </c>
      <c r="Y492" s="81" t="s">
        <v>136</v>
      </c>
      <c r="Z492" s="81" t="s">
        <v>136</v>
      </c>
      <c r="AA492" s="81" t="s">
        <v>136</v>
      </c>
      <c r="AB492" s="81" t="s">
        <v>4866</v>
      </c>
      <c r="AC492" s="81">
        <v>1</v>
      </c>
    </row>
    <row r="493" spans="1:29" ht="15" x14ac:dyDescent="0.25">
      <c r="A493" s="76" t="s">
        <v>132</v>
      </c>
      <c r="B493" s="77" t="s">
        <v>134</v>
      </c>
      <c r="C493" s="77" t="s">
        <v>135</v>
      </c>
      <c r="D493" s="77" t="s">
        <v>8</v>
      </c>
      <c r="E493" s="84" t="str">
        <f t="shared" si="7"/>
        <v>Radiology of the orbit and visual pathways / Jonathan J. Dutton documento electrónico</v>
      </c>
      <c r="F493" s="77" t="s">
        <v>4868</v>
      </c>
      <c r="G493" s="77" t="s">
        <v>2322</v>
      </c>
      <c r="H493" s="77">
        <v>2010</v>
      </c>
      <c r="I493" s="77" t="s">
        <v>37</v>
      </c>
      <c r="J493" s="77" t="s">
        <v>4869</v>
      </c>
      <c r="K493" s="77" t="s">
        <v>4870</v>
      </c>
      <c r="L493" s="77" t="s">
        <v>136</v>
      </c>
      <c r="M493" s="77" t="s">
        <v>38</v>
      </c>
      <c r="N493" s="77">
        <v>179403</v>
      </c>
      <c r="O493" s="77">
        <v>10</v>
      </c>
      <c r="P493" s="77" t="s">
        <v>4871</v>
      </c>
      <c r="Q493" s="77" t="s">
        <v>4867</v>
      </c>
      <c r="R493" s="77">
        <v>2010</v>
      </c>
      <c r="S493" s="77" t="s">
        <v>136</v>
      </c>
      <c r="T493" s="77" t="s">
        <v>4872</v>
      </c>
      <c r="U493" s="77" t="s">
        <v>153</v>
      </c>
      <c r="V493" s="77" t="s">
        <v>134</v>
      </c>
      <c r="W493" s="77" t="s">
        <v>156</v>
      </c>
      <c r="X493" s="77" t="s">
        <v>136</v>
      </c>
      <c r="Y493" s="77" t="s">
        <v>136</v>
      </c>
      <c r="Z493" s="77" t="s">
        <v>136</v>
      </c>
      <c r="AA493" s="77" t="s">
        <v>136</v>
      </c>
      <c r="AB493" s="77" t="s">
        <v>4873</v>
      </c>
      <c r="AC493" s="77">
        <v>1</v>
      </c>
    </row>
    <row r="494" spans="1:29" ht="15" x14ac:dyDescent="0.25">
      <c r="A494" s="80" t="s">
        <v>132</v>
      </c>
      <c r="B494" s="81" t="s">
        <v>134</v>
      </c>
      <c r="C494" s="81" t="s">
        <v>135</v>
      </c>
      <c r="D494" s="81" t="s">
        <v>8</v>
      </c>
      <c r="E494" s="84" t="str">
        <f t="shared" si="7"/>
        <v>Radiology secrets plus : orthopaedic trauma surgery / editado por Drew A. Torigian, Parvati Ramchand</v>
      </c>
      <c r="F494" s="81"/>
      <c r="G494" s="81" t="s">
        <v>4875</v>
      </c>
      <c r="H494" s="81">
        <v>2017</v>
      </c>
      <c r="I494" s="81" t="s">
        <v>36</v>
      </c>
      <c r="J494" s="81" t="s">
        <v>4876</v>
      </c>
      <c r="K494" s="81" t="s">
        <v>4877</v>
      </c>
      <c r="L494" s="81" t="s">
        <v>136</v>
      </c>
      <c r="M494" s="81" t="s">
        <v>43</v>
      </c>
      <c r="N494" s="81">
        <v>179327</v>
      </c>
      <c r="O494" s="81">
        <v>10</v>
      </c>
      <c r="P494" s="81" t="s">
        <v>4878</v>
      </c>
      <c r="Q494" s="81" t="s">
        <v>4874</v>
      </c>
      <c r="R494" s="81">
        <v>2017</v>
      </c>
      <c r="S494" s="81" t="s">
        <v>136</v>
      </c>
      <c r="T494" s="81" t="s">
        <v>4879</v>
      </c>
      <c r="U494" s="81" t="s">
        <v>153</v>
      </c>
      <c r="V494" s="81" t="s">
        <v>134</v>
      </c>
      <c r="W494" s="81" t="s">
        <v>156</v>
      </c>
      <c r="X494" s="81" t="s">
        <v>136</v>
      </c>
      <c r="Y494" s="81" t="s">
        <v>136</v>
      </c>
      <c r="Z494" s="81" t="s">
        <v>136</v>
      </c>
      <c r="AA494" s="81" t="s">
        <v>136</v>
      </c>
      <c r="AB494" s="81" t="s">
        <v>4880</v>
      </c>
      <c r="AC494" s="81">
        <v>1</v>
      </c>
    </row>
    <row r="495" spans="1:29" ht="15" x14ac:dyDescent="0.25">
      <c r="A495" s="76" t="s">
        <v>132</v>
      </c>
      <c r="B495" s="77" t="s">
        <v>134</v>
      </c>
      <c r="C495" s="77" t="s">
        <v>135</v>
      </c>
      <c r="D495" s="77" t="s">
        <v>8</v>
      </c>
      <c r="E495" s="84" t="str">
        <f t="shared" si="7"/>
        <v>Textbook of gastrointestinal radiology / [editado por] Richard M. Gore, Marc S. Levine. documento el</v>
      </c>
      <c r="F495" s="77"/>
      <c r="G495" s="77" t="s">
        <v>2337</v>
      </c>
      <c r="H495" s="77">
        <v>2015</v>
      </c>
      <c r="I495" s="77" t="s">
        <v>37</v>
      </c>
      <c r="J495" s="77" t="s">
        <v>4882</v>
      </c>
      <c r="K495" s="77" t="s">
        <v>4883</v>
      </c>
      <c r="L495" s="77" t="s">
        <v>136</v>
      </c>
      <c r="M495" s="77" t="s">
        <v>43</v>
      </c>
      <c r="N495" s="77">
        <v>180672</v>
      </c>
      <c r="O495" s="77">
        <v>10</v>
      </c>
      <c r="P495" s="77" t="s">
        <v>4884</v>
      </c>
      <c r="Q495" s="77" t="s">
        <v>4881</v>
      </c>
      <c r="R495" s="77">
        <v>2015</v>
      </c>
      <c r="S495" s="77" t="s">
        <v>136</v>
      </c>
      <c r="T495" s="77" t="s">
        <v>4885</v>
      </c>
      <c r="U495" s="77" t="s">
        <v>153</v>
      </c>
      <c r="V495" s="77" t="s">
        <v>134</v>
      </c>
      <c r="W495" s="77" t="s">
        <v>156</v>
      </c>
      <c r="X495" s="77" t="s">
        <v>136</v>
      </c>
      <c r="Y495" s="77" t="s">
        <v>136</v>
      </c>
      <c r="Z495" s="77" t="s">
        <v>136</v>
      </c>
      <c r="AA495" s="77" t="s">
        <v>136</v>
      </c>
      <c r="AB495" s="77" t="s">
        <v>4886</v>
      </c>
      <c r="AC495" s="77">
        <v>1</v>
      </c>
    </row>
    <row r="496" spans="1:29" ht="15" x14ac:dyDescent="0.25">
      <c r="A496" s="80" t="s">
        <v>132</v>
      </c>
      <c r="B496" s="81" t="s">
        <v>134</v>
      </c>
      <c r="C496" s="81" t="s">
        <v>135</v>
      </c>
      <c r="D496" s="81" t="s">
        <v>8</v>
      </c>
      <c r="E496" s="84" t="str">
        <f t="shared" si="7"/>
        <v>The practice of interventional radiology : with online cases and videos / Karim Valji. documento ele</v>
      </c>
      <c r="F496" s="81" t="s">
        <v>4888</v>
      </c>
      <c r="G496" s="81" t="s">
        <v>2363</v>
      </c>
      <c r="H496" s="81">
        <v>2012</v>
      </c>
      <c r="I496" s="81" t="s">
        <v>37</v>
      </c>
      <c r="J496" s="81" t="s">
        <v>4889</v>
      </c>
      <c r="K496" s="81" t="s">
        <v>4890</v>
      </c>
      <c r="L496" s="81" t="s">
        <v>136</v>
      </c>
      <c r="M496" s="81" t="s">
        <v>43</v>
      </c>
      <c r="N496" s="81">
        <v>262316</v>
      </c>
      <c r="O496" s="81">
        <v>20</v>
      </c>
      <c r="P496" s="81" t="s">
        <v>4891</v>
      </c>
      <c r="Q496" s="81" t="s">
        <v>4887</v>
      </c>
      <c r="R496" s="81">
        <v>2012</v>
      </c>
      <c r="S496" s="81" t="s">
        <v>136</v>
      </c>
      <c r="T496" s="81" t="s">
        <v>4892</v>
      </c>
      <c r="U496" s="81" t="s">
        <v>153</v>
      </c>
      <c r="V496" s="81" t="s">
        <v>134</v>
      </c>
      <c r="W496" s="81" t="s">
        <v>156</v>
      </c>
      <c r="X496" s="81" t="s">
        <v>136</v>
      </c>
      <c r="Y496" s="81" t="s">
        <v>136</v>
      </c>
      <c r="Z496" s="81" t="s">
        <v>136</v>
      </c>
      <c r="AA496" s="81" t="s">
        <v>136</v>
      </c>
      <c r="AB496" s="81" t="s">
        <v>4893</v>
      </c>
      <c r="AC496" s="81">
        <v>1</v>
      </c>
    </row>
    <row r="497" spans="1:29" ht="15" x14ac:dyDescent="0.25">
      <c r="A497" s="76" t="s">
        <v>132</v>
      </c>
      <c r="B497" s="77" t="s">
        <v>134</v>
      </c>
      <c r="C497" s="77" t="s">
        <v>135</v>
      </c>
      <c r="D497" s="77" t="s">
        <v>8</v>
      </c>
      <c r="E497" s="84" t="str">
        <f t="shared" si="7"/>
        <v>Thoracic Radiology : the requisites / Theresa McLoud y Phillip Boiselle documento electrónico</v>
      </c>
      <c r="F497" s="77" t="s">
        <v>4895</v>
      </c>
      <c r="G497" s="77" t="s">
        <v>4896</v>
      </c>
      <c r="H497" s="77">
        <v>2010</v>
      </c>
      <c r="I497" s="77" t="s">
        <v>36</v>
      </c>
      <c r="J497" s="77" t="s">
        <v>4897</v>
      </c>
      <c r="K497" s="77" t="s">
        <v>4898</v>
      </c>
      <c r="L497" s="77" t="s">
        <v>136</v>
      </c>
      <c r="M497" s="77" t="s">
        <v>38</v>
      </c>
      <c r="N497" s="77">
        <v>179353</v>
      </c>
      <c r="O497" s="77">
        <v>10</v>
      </c>
      <c r="P497" s="77" t="s">
        <v>4899</v>
      </c>
      <c r="Q497" s="77" t="s">
        <v>4894</v>
      </c>
      <c r="R497" s="77">
        <v>2010</v>
      </c>
      <c r="S497" s="77" t="s">
        <v>136</v>
      </c>
      <c r="T497" s="77" t="s">
        <v>4900</v>
      </c>
      <c r="U497" s="77" t="s">
        <v>153</v>
      </c>
      <c r="V497" s="77" t="s">
        <v>134</v>
      </c>
      <c r="W497" s="77" t="s">
        <v>156</v>
      </c>
      <c r="X497" s="77" t="s">
        <v>136</v>
      </c>
      <c r="Y497" s="77" t="s">
        <v>136</v>
      </c>
      <c r="Z497" s="77" t="s">
        <v>136</v>
      </c>
      <c r="AA497" s="77" t="s">
        <v>136</v>
      </c>
      <c r="AB497" s="77" t="s">
        <v>4901</v>
      </c>
      <c r="AC497" s="77">
        <v>1</v>
      </c>
    </row>
    <row r="498" spans="1:29" ht="15" x14ac:dyDescent="0.25">
      <c r="A498" s="80" t="s">
        <v>132</v>
      </c>
      <c r="B498" s="81" t="s">
        <v>134</v>
      </c>
      <c r="C498" s="81" t="s">
        <v>135</v>
      </c>
      <c r="D498" s="81" t="s">
        <v>8</v>
      </c>
      <c r="E498" s="84" t="str">
        <f t="shared" si="7"/>
        <v>Vascular and interventional radiology : the Requisites / John A. Kaufman, Prof Michael J. Lee docume</v>
      </c>
      <c r="F498" s="81" t="s">
        <v>4903</v>
      </c>
      <c r="G498" s="81" t="s">
        <v>2091</v>
      </c>
      <c r="H498" s="81">
        <v>2014</v>
      </c>
      <c r="I498" s="81" t="s">
        <v>37</v>
      </c>
      <c r="J498" s="81" t="s">
        <v>4904</v>
      </c>
      <c r="K498" s="81" t="s">
        <v>4905</v>
      </c>
      <c r="L498" s="81" t="s">
        <v>136</v>
      </c>
      <c r="M498" s="81" t="s">
        <v>43</v>
      </c>
      <c r="N498" s="81">
        <v>181789</v>
      </c>
      <c r="O498" s="81">
        <v>10</v>
      </c>
      <c r="P498" s="81" t="s">
        <v>4906</v>
      </c>
      <c r="Q498" s="81" t="s">
        <v>4902</v>
      </c>
      <c r="R498" s="81">
        <v>2014</v>
      </c>
      <c r="S498" s="81" t="s">
        <v>136</v>
      </c>
      <c r="T498" s="81" t="s">
        <v>4907</v>
      </c>
      <c r="U498" s="81" t="s">
        <v>153</v>
      </c>
      <c r="V498" s="81" t="s">
        <v>134</v>
      </c>
      <c r="W498" s="81" t="s">
        <v>156</v>
      </c>
      <c r="X498" s="81" t="s">
        <v>136</v>
      </c>
      <c r="Y498" s="81" t="s">
        <v>136</v>
      </c>
      <c r="Z498" s="81" t="s">
        <v>136</v>
      </c>
      <c r="AA498" s="81" t="s">
        <v>136</v>
      </c>
      <c r="AB498" s="81" t="s">
        <v>4908</v>
      </c>
      <c r="AC498" s="81">
        <v>1</v>
      </c>
    </row>
    <row r="499" spans="1:29" ht="15" x14ac:dyDescent="0.25">
      <c r="A499" s="76" t="s">
        <v>132</v>
      </c>
      <c r="B499" s="77" t="s">
        <v>134</v>
      </c>
      <c r="C499" s="77" t="s">
        <v>135</v>
      </c>
      <c r="D499" s="77" t="s">
        <v>8</v>
      </c>
      <c r="E499" s="84" t="str">
        <f t="shared" si="7"/>
        <v>Vascular interventional radiology : angioplasty, stenting, thrombolysis and thrombectomy / editado p</v>
      </c>
      <c r="F499" s="77"/>
      <c r="G499" s="77" t="s">
        <v>4755</v>
      </c>
      <c r="H499" s="77">
        <v>2007</v>
      </c>
      <c r="I499" s="77" t="s">
        <v>37</v>
      </c>
      <c r="J499" s="77" t="s">
        <v>4910</v>
      </c>
      <c r="K499" s="77" t="s">
        <v>4911</v>
      </c>
      <c r="L499" s="77" t="s">
        <v>136</v>
      </c>
      <c r="M499" s="77" t="s">
        <v>38</v>
      </c>
      <c r="N499" s="77">
        <v>75758</v>
      </c>
      <c r="O499" s="77">
        <v>10</v>
      </c>
      <c r="P499" s="77" t="s">
        <v>4912</v>
      </c>
      <c r="Q499" s="77" t="s">
        <v>4909</v>
      </c>
      <c r="R499" s="77">
        <v>2007</v>
      </c>
      <c r="S499" s="77" t="s">
        <v>136</v>
      </c>
      <c r="T499" s="77" t="s">
        <v>4913</v>
      </c>
      <c r="U499" s="77" t="s">
        <v>153</v>
      </c>
      <c r="V499" s="77" t="s">
        <v>134</v>
      </c>
      <c r="W499" s="77" t="s">
        <v>156</v>
      </c>
      <c r="X499" s="77" t="s">
        <v>136</v>
      </c>
      <c r="Y499" s="77" t="s">
        <v>136</v>
      </c>
      <c r="Z499" s="77" t="s">
        <v>136</v>
      </c>
      <c r="AA499" s="77" t="s">
        <v>136</v>
      </c>
      <c r="AB499" s="77" t="s">
        <v>4914</v>
      </c>
      <c r="AC499" s="77">
        <v>1</v>
      </c>
    </row>
    <row r="500" spans="1:29" ht="15" x14ac:dyDescent="0.25">
      <c r="A500" s="80" t="s">
        <v>132</v>
      </c>
      <c r="B500" s="81" t="s">
        <v>134</v>
      </c>
      <c r="C500" s="81" t="s">
        <v>135</v>
      </c>
      <c r="D500" s="81" t="s">
        <v>8</v>
      </c>
      <c r="E500" s="84" t="str">
        <f t="shared" si="7"/>
        <v>Venous embolization of the liver : radiologic and surgical practice / editado por David C. Madoff [y</v>
      </c>
      <c r="F500" s="81"/>
      <c r="G500" s="81" t="s">
        <v>4916</v>
      </c>
      <c r="H500" s="81">
        <v>2011</v>
      </c>
      <c r="I500" s="81" t="s">
        <v>37</v>
      </c>
      <c r="J500" s="81" t="s">
        <v>4917</v>
      </c>
      <c r="K500" s="81" t="s">
        <v>4918</v>
      </c>
      <c r="L500" s="81" t="s">
        <v>136</v>
      </c>
      <c r="M500" s="81" t="s">
        <v>43</v>
      </c>
      <c r="N500" s="81">
        <v>157021</v>
      </c>
      <c r="O500" s="81">
        <v>10</v>
      </c>
      <c r="P500" s="81" t="s">
        <v>4919</v>
      </c>
      <c r="Q500" s="81" t="s">
        <v>4915</v>
      </c>
      <c r="R500" s="81">
        <v>2011</v>
      </c>
      <c r="S500" s="81" t="s">
        <v>136</v>
      </c>
      <c r="T500" s="81" t="s">
        <v>4920</v>
      </c>
      <c r="U500" s="81" t="s">
        <v>153</v>
      </c>
      <c r="V500" s="81" t="s">
        <v>134</v>
      </c>
      <c r="W500" s="81" t="s">
        <v>156</v>
      </c>
      <c r="X500" s="81" t="s">
        <v>136</v>
      </c>
      <c r="Y500" s="81" t="s">
        <v>136</v>
      </c>
      <c r="Z500" s="81" t="s">
        <v>136</v>
      </c>
      <c r="AA500" s="81" t="s">
        <v>136</v>
      </c>
      <c r="AB500" s="81" t="s">
        <v>4921</v>
      </c>
      <c r="AC500" s="81">
        <v>1</v>
      </c>
    </row>
    <row r="501" spans="1:29" ht="15" x14ac:dyDescent="0.25">
      <c r="A501" s="80" t="s">
        <v>132</v>
      </c>
      <c r="B501" s="81" t="s">
        <v>19</v>
      </c>
      <c r="C501" s="81" t="s">
        <v>139</v>
      </c>
      <c r="D501" s="81" t="s">
        <v>8</v>
      </c>
      <c r="E501" s="84" t="str">
        <f t="shared" si="7"/>
        <v>Diseño e implementación de PACS (patient archiving and communication system) y teleradiología par</v>
      </c>
      <c r="F501" s="81" t="s">
        <v>4925</v>
      </c>
      <c r="G501" s="81" t="s">
        <v>2111</v>
      </c>
      <c r="H501" s="81">
        <v>2004</v>
      </c>
      <c r="I501" s="81" t="s">
        <v>36</v>
      </c>
      <c r="J501" s="81"/>
      <c r="K501" s="81" t="s">
        <v>4926</v>
      </c>
      <c r="L501" s="81" t="s">
        <v>2396</v>
      </c>
      <c r="M501" s="81" t="s">
        <v>38</v>
      </c>
      <c r="N501" s="81">
        <v>87095</v>
      </c>
      <c r="O501" s="81">
        <v>20</v>
      </c>
      <c r="P501" s="81" t="s">
        <v>4927</v>
      </c>
      <c r="Q501" s="81" t="s">
        <v>4924</v>
      </c>
      <c r="R501" s="81">
        <v>2004</v>
      </c>
      <c r="S501" s="81" t="s">
        <v>2396</v>
      </c>
      <c r="T501" s="81" t="s">
        <v>4928</v>
      </c>
      <c r="U501" s="81" t="s">
        <v>153</v>
      </c>
      <c r="V501" s="81" t="s">
        <v>4929</v>
      </c>
      <c r="W501" s="81" t="s">
        <v>156</v>
      </c>
      <c r="X501" s="81" t="s">
        <v>136</v>
      </c>
      <c r="Y501" s="81" t="s">
        <v>136</v>
      </c>
      <c r="Z501" s="81" t="s">
        <v>136</v>
      </c>
      <c r="AA501" s="81" t="s">
        <v>136</v>
      </c>
      <c r="AB501" s="81" t="s">
        <v>4930</v>
      </c>
      <c r="AC501" s="81">
        <v>1</v>
      </c>
    </row>
    <row r="502" spans="1:29" ht="15" x14ac:dyDescent="0.25">
      <c r="A502" s="80" t="s">
        <v>132</v>
      </c>
      <c r="B502" s="81" t="s">
        <v>13</v>
      </c>
      <c r="C502" s="81" t="s">
        <v>12</v>
      </c>
      <c r="D502" s="81" t="s">
        <v>8</v>
      </c>
      <c r="E502" s="84" t="str">
        <f t="shared" si="7"/>
        <v>Ortopedia y traumatología / editores Juan Carlos Jaramillo F., L. Santiago Mejía M. y Christian P</v>
      </c>
      <c r="F502" s="81"/>
      <c r="G502" s="81" t="s">
        <v>4932</v>
      </c>
      <c r="H502" s="81">
        <v>2002</v>
      </c>
      <c r="I502" s="81" t="s">
        <v>36</v>
      </c>
      <c r="J502" s="81" t="s">
        <v>4933</v>
      </c>
      <c r="K502" s="81" t="s">
        <v>4934</v>
      </c>
      <c r="L502" s="81" t="s">
        <v>2124</v>
      </c>
      <c r="M502" s="81" t="s">
        <v>38</v>
      </c>
      <c r="N502" s="81">
        <v>54867</v>
      </c>
      <c r="O502" s="81">
        <v>20</v>
      </c>
      <c r="P502" s="81" t="s">
        <v>4935</v>
      </c>
      <c r="Q502" s="81" t="s">
        <v>4931</v>
      </c>
      <c r="R502" s="81">
        <v>2002</v>
      </c>
      <c r="S502" s="81" t="s">
        <v>2124</v>
      </c>
      <c r="T502" s="81" t="s">
        <v>4936</v>
      </c>
      <c r="U502" s="81" t="s">
        <v>153</v>
      </c>
      <c r="V502" s="81" t="s">
        <v>2401</v>
      </c>
      <c r="W502" s="81" t="s">
        <v>2248</v>
      </c>
      <c r="X502" s="81" t="s">
        <v>154</v>
      </c>
      <c r="Y502" s="81" t="s">
        <v>155</v>
      </c>
      <c r="Z502" s="81" t="s">
        <v>155</v>
      </c>
      <c r="AA502" s="81" t="s">
        <v>2131</v>
      </c>
      <c r="AB502" s="81" t="s">
        <v>4937</v>
      </c>
      <c r="AC502" s="81">
        <v>119</v>
      </c>
    </row>
    <row r="503" spans="1:29" ht="15" x14ac:dyDescent="0.25">
      <c r="A503" s="80" t="s">
        <v>132</v>
      </c>
      <c r="B503" s="81" t="s">
        <v>11</v>
      </c>
      <c r="C503" s="81" t="s">
        <v>12</v>
      </c>
      <c r="D503" s="81" t="s">
        <v>8</v>
      </c>
      <c r="E503" s="84" t="str">
        <f t="shared" si="7"/>
        <v>Diez casos exitosos de innovación tecnológica : 1993 Ago. / Encuentro sobre Casos Exitosos de Inno</v>
      </c>
      <c r="F503" s="81" t="s">
        <v>4941</v>
      </c>
      <c r="G503" s="81" t="s">
        <v>4942</v>
      </c>
      <c r="H503" s="81">
        <v>1994</v>
      </c>
      <c r="I503" s="81" t="s">
        <v>36</v>
      </c>
      <c r="J503" s="81" t="s">
        <v>4943</v>
      </c>
      <c r="K503" s="81" t="s">
        <v>4944</v>
      </c>
      <c r="L503" s="81" t="s">
        <v>4945</v>
      </c>
      <c r="M503" s="81" t="s">
        <v>40</v>
      </c>
      <c r="N503" s="81">
        <v>32922</v>
      </c>
      <c r="O503" s="81">
        <v>10</v>
      </c>
      <c r="P503" s="81" t="s">
        <v>4946</v>
      </c>
      <c r="Q503" s="81" t="s">
        <v>4940</v>
      </c>
      <c r="R503" s="81">
        <v>-2000</v>
      </c>
      <c r="S503" s="81" t="s">
        <v>4945</v>
      </c>
      <c r="T503" s="81" t="s">
        <v>4947</v>
      </c>
      <c r="U503" s="81" t="s">
        <v>153</v>
      </c>
      <c r="V503" s="81" t="s">
        <v>4948</v>
      </c>
      <c r="W503" s="81" t="s">
        <v>4949</v>
      </c>
      <c r="X503" s="81" t="s">
        <v>1142</v>
      </c>
      <c r="Y503" s="81" t="s">
        <v>2125</v>
      </c>
      <c r="Z503" s="81" t="s">
        <v>2125</v>
      </c>
      <c r="AA503" s="81" t="s">
        <v>4950</v>
      </c>
      <c r="AB503" s="81" t="s">
        <v>4951</v>
      </c>
      <c r="AC503" s="81">
        <v>4</v>
      </c>
    </row>
    <row r="504" spans="1:29" ht="15" x14ac:dyDescent="0.25">
      <c r="A504" s="76" t="s">
        <v>132</v>
      </c>
      <c r="B504" s="77" t="s">
        <v>13</v>
      </c>
      <c r="C504" s="77" t="s">
        <v>12</v>
      </c>
      <c r="D504" s="77" t="s">
        <v>8</v>
      </c>
      <c r="E504" s="84" t="str">
        <f t="shared" si="7"/>
        <v>Cirugía craneofacial / Jorge Ernesto Cantini Ardila y José Rolando Prada Madrid ; editor, José Ef</v>
      </c>
      <c r="F504" s="77" t="s">
        <v>4953</v>
      </c>
      <c r="G504" s="77" t="s">
        <v>4954</v>
      </c>
      <c r="H504" s="77">
        <v>2012</v>
      </c>
      <c r="I504" s="77" t="s">
        <v>36</v>
      </c>
      <c r="J504" s="77" t="s">
        <v>4955</v>
      </c>
      <c r="K504" s="77" t="s">
        <v>4956</v>
      </c>
      <c r="L504" s="77" t="s">
        <v>2124</v>
      </c>
      <c r="M504" s="77" t="s">
        <v>43</v>
      </c>
      <c r="N504" s="77">
        <v>168663</v>
      </c>
      <c r="O504" s="77">
        <v>20</v>
      </c>
      <c r="P504" s="77" t="s">
        <v>4957</v>
      </c>
      <c r="Q504" s="77" t="s">
        <v>4952</v>
      </c>
      <c r="R504" s="77">
        <v>2012</v>
      </c>
      <c r="S504" s="77" t="s">
        <v>2124</v>
      </c>
      <c r="T504" s="77" t="s">
        <v>4958</v>
      </c>
      <c r="U504" s="77" t="s">
        <v>153</v>
      </c>
      <c r="V504" s="77" t="s">
        <v>4959</v>
      </c>
      <c r="W504" s="77" t="s">
        <v>4960</v>
      </c>
      <c r="X504" s="77" t="s">
        <v>154</v>
      </c>
      <c r="Y504" s="77" t="s">
        <v>155</v>
      </c>
      <c r="Z504" s="77" t="s">
        <v>155</v>
      </c>
      <c r="AA504" s="77" t="s">
        <v>2131</v>
      </c>
      <c r="AB504" s="77" t="s">
        <v>4961</v>
      </c>
      <c r="AC504" s="77">
        <v>1</v>
      </c>
    </row>
    <row r="505" spans="1:29" ht="15" x14ac:dyDescent="0.25">
      <c r="A505" s="80" t="s">
        <v>137</v>
      </c>
      <c r="B505" s="81" t="s">
        <v>15</v>
      </c>
      <c r="C505" s="81" t="s">
        <v>7</v>
      </c>
      <c r="D505" s="81" t="s">
        <v>7</v>
      </c>
      <c r="E505" s="84" t="str">
        <f t="shared" si="7"/>
        <v>Urology.</v>
      </c>
      <c r="F505" s="81"/>
      <c r="G505" s="81" t="s">
        <v>2256</v>
      </c>
      <c r="H505" s="81">
        <v>0</v>
      </c>
      <c r="I505" s="81" t="s">
        <v>37</v>
      </c>
      <c r="J505" s="81" t="s">
        <v>2257</v>
      </c>
      <c r="K505" s="81" t="s">
        <v>2258</v>
      </c>
      <c r="L505" s="81" t="s">
        <v>2249</v>
      </c>
      <c r="M505" s="81">
        <v>-1950</v>
      </c>
      <c r="N505" s="81">
        <v>968</v>
      </c>
      <c r="O505" s="81">
        <v>10</v>
      </c>
      <c r="P505" s="81" t="s">
        <v>2259</v>
      </c>
      <c r="Q505" s="81" t="s">
        <v>2255</v>
      </c>
      <c r="R505" s="81">
        <v>-2000</v>
      </c>
      <c r="S505" s="81" t="s">
        <v>2249</v>
      </c>
      <c r="T505" s="81" t="s">
        <v>2260</v>
      </c>
      <c r="U505" s="81" t="s">
        <v>153</v>
      </c>
      <c r="V505" s="81" t="s">
        <v>7</v>
      </c>
      <c r="W505" s="81" t="s">
        <v>2250</v>
      </c>
      <c r="X505" s="81" t="s">
        <v>2251</v>
      </c>
      <c r="Y505" s="81" t="s">
        <v>136</v>
      </c>
      <c r="Z505" s="81" t="s">
        <v>2249</v>
      </c>
      <c r="AA505" s="81" t="s">
        <v>2249</v>
      </c>
      <c r="AB505" s="81" t="s">
        <v>2261</v>
      </c>
      <c r="AC505" s="81">
        <v>1</v>
      </c>
    </row>
    <row r="506" spans="1:29" ht="15" x14ac:dyDescent="0.25">
      <c r="A506" s="80" t="s">
        <v>132</v>
      </c>
      <c r="B506" s="81" t="s">
        <v>13</v>
      </c>
      <c r="C506" s="81" t="s">
        <v>12</v>
      </c>
      <c r="D506" s="81" t="s">
        <v>8</v>
      </c>
      <c r="E506" s="84" t="str">
        <f t="shared" si="7"/>
        <v>Neonatología : tratamiento, procedimientos, problemas durante las guardias, enfermedades y fármaco</v>
      </c>
      <c r="F506" s="81"/>
      <c r="G506" s="81" t="s">
        <v>2162</v>
      </c>
      <c r="H506" s="81">
        <v>2009</v>
      </c>
      <c r="I506" s="81" t="s">
        <v>36</v>
      </c>
      <c r="J506" s="81" t="s">
        <v>2163</v>
      </c>
      <c r="K506" s="81" t="s">
        <v>4964</v>
      </c>
      <c r="L506" s="81" t="s">
        <v>2079</v>
      </c>
      <c r="M506" s="81" t="s">
        <v>38</v>
      </c>
      <c r="N506" s="81">
        <v>141392</v>
      </c>
      <c r="O506" s="81">
        <v>10</v>
      </c>
      <c r="P506" s="81" t="s">
        <v>2164</v>
      </c>
      <c r="Q506" s="81" t="s">
        <v>2161</v>
      </c>
      <c r="R506" s="81">
        <v>2009</v>
      </c>
      <c r="S506" s="81" t="s">
        <v>2079</v>
      </c>
      <c r="T506" s="81" t="s">
        <v>2165</v>
      </c>
      <c r="U506" s="81" t="s">
        <v>153</v>
      </c>
      <c r="V506" s="81" t="s">
        <v>2158</v>
      </c>
      <c r="W506" s="81" t="s">
        <v>2123</v>
      </c>
      <c r="X506" s="81" t="s">
        <v>154</v>
      </c>
      <c r="Y506" s="81" t="s">
        <v>155</v>
      </c>
      <c r="Z506" s="81" t="s">
        <v>155</v>
      </c>
      <c r="AA506" s="81" t="s">
        <v>2122</v>
      </c>
      <c r="AB506" s="81" t="s">
        <v>2166</v>
      </c>
      <c r="AC506" s="81">
        <v>123</v>
      </c>
    </row>
    <row r="507" spans="1:29" ht="15" x14ac:dyDescent="0.25">
      <c r="A507" s="80" t="s">
        <v>132</v>
      </c>
      <c r="B507" s="81" t="s">
        <v>13</v>
      </c>
      <c r="C507" s="81" t="s">
        <v>12</v>
      </c>
      <c r="D507" s="81" t="s">
        <v>8</v>
      </c>
      <c r="E507" s="84" t="str">
        <f t="shared" si="7"/>
        <v>Tratado de medicina interna / Fernando Chalem, Jaime Campos, Roberto Esquerra, Philippe Chalem.</v>
      </c>
      <c r="F507" s="81"/>
      <c r="G507" s="81" t="s">
        <v>4966</v>
      </c>
      <c r="H507" s="81">
        <v>2005</v>
      </c>
      <c r="I507" s="81" t="s">
        <v>36</v>
      </c>
      <c r="J507" s="81" t="s">
        <v>4967</v>
      </c>
      <c r="K507" s="81" t="s">
        <v>4968</v>
      </c>
      <c r="L507" s="81" t="s">
        <v>1762</v>
      </c>
      <c r="M507" s="81" t="s">
        <v>38</v>
      </c>
      <c r="N507" s="81">
        <v>58156</v>
      </c>
      <c r="O507" s="81">
        <v>20</v>
      </c>
      <c r="P507" s="81" t="s">
        <v>4969</v>
      </c>
      <c r="Q507" s="81" t="s">
        <v>4965</v>
      </c>
      <c r="R507" s="81">
        <v>2005</v>
      </c>
      <c r="S507" s="81" t="s">
        <v>1762</v>
      </c>
      <c r="T507" s="81" t="s">
        <v>4970</v>
      </c>
      <c r="U507" s="81" t="s">
        <v>153</v>
      </c>
      <c r="V507" s="81" t="s">
        <v>2143</v>
      </c>
      <c r="W507" s="81" t="s">
        <v>2082</v>
      </c>
      <c r="X507" s="81" t="s">
        <v>154</v>
      </c>
      <c r="Y507" s="81" t="s">
        <v>155</v>
      </c>
      <c r="Z507" s="81" t="s">
        <v>155</v>
      </c>
      <c r="AA507" s="81" t="s">
        <v>2082</v>
      </c>
      <c r="AB507" s="81" t="s">
        <v>4971</v>
      </c>
      <c r="AC507" s="81">
        <v>61</v>
      </c>
    </row>
    <row r="508" spans="1:29" ht="15" x14ac:dyDescent="0.25">
      <c r="A508" s="80" t="s">
        <v>132</v>
      </c>
      <c r="B508" s="81" t="s">
        <v>13</v>
      </c>
      <c r="C508" s="81" t="s">
        <v>12</v>
      </c>
      <c r="D508" s="81" t="s">
        <v>8</v>
      </c>
      <c r="E508" s="84" t="str">
        <f t="shared" si="7"/>
        <v>Cortes anatómicos / Harold ellis, Bari M. Logan y Adrian K. Dixon.</v>
      </c>
      <c r="F508" s="81" t="s">
        <v>4973</v>
      </c>
      <c r="G508" s="81" t="s">
        <v>4974</v>
      </c>
      <c r="H508" s="81">
        <v>2013</v>
      </c>
      <c r="I508" s="81" t="s">
        <v>36</v>
      </c>
      <c r="J508" s="81" t="s">
        <v>4975</v>
      </c>
      <c r="K508" s="81" t="s">
        <v>4976</v>
      </c>
      <c r="L508" s="81" t="s">
        <v>2148</v>
      </c>
      <c r="M508" s="81" t="s">
        <v>43</v>
      </c>
      <c r="N508" s="81">
        <v>256306</v>
      </c>
      <c r="O508" s="81">
        <v>10</v>
      </c>
      <c r="P508" s="81" t="s">
        <v>4977</v>
      </c>
      <c r="Q508" s="81" t="s">
        <v>4972</v>
      </c>
      <c r="R508" s="81">
        <v>2013</v>
      </c>
      <c r="S508" s="81" t="s">
        <v>2148</v>
      </c>
      <c r="T508" s="81" t="s">
        <v>4978</v>
      </c>
      <c r="U508" s="81" t="s">
        <v>153</v>
      </c>
      <c r="V508" s="81" t="s">
        <v>4979</v>
      </c>
      <c r="W508" s="81" t="s">
        <v>4980</v>
      </c>
      <c r="X508" s="81" t="s">
        <v>154</v>
      </c>
      <c r="Y508" s="81" t="s">
        <v>155</v>
      </c>
      <c r="Z508" s="81" t="s">
        <v>155</v>
      </c>
      <c r="AA508" s="81" t="s">
        <v>2149</v>
      </c>
      <c r="AB508" s="81" t="s">
        <v>4981</v>
      </c>
      <c r="AC508" s="81">
        <v>49</v>
      </c>
    </row>
    <row r="509" spans="1:29" ht="15" x14ac:dyDescent="0.25">
      <c r="A509" s="80" t="s">
        <v>132</v>
      </c>
      <c r="B509" s="81" t="s">
        <v>13</v>
      </c>
      <c r="C509" s="81" t="s">
        <v>12</v>
      </c>
      <c r="D509" s="81" t="s">
        <v>8</v>
      </c>
      <c r="E509" s="84" t="str">
        <f t="shared" si="7"/>
        <v>Evaluación de los servicios de radioterapia en Colombia / María Cristina Plazas ... [et al.].</v>
      </c>
      <c r="F509" s="81"/>
      <c r="G509" s="81" t="s">
        <v>4985</v>
      </c>
      <c r="H509" s="81">
        <v>2005</v>
      </c>
      <c r="I509" s="81" t="s">
        <v>36</v>
      </c>
      <c r="J509" s="81" t="s">
        <v>4986</v>
      </c>
      <c r="K509" s="81" t="s">
        <v>4987</v>
      </c>
      <c r="L509" s="81" t="s">
        <v>2080</v>
      </c>
      <c r="M509" s="81" t="s">
        <v>38</v>
      </c>
      <c r="N509" s="81">
        <v>61384</v>
      </c>
      <c r="O509" s="81">
        <v>10</v>
      </c>
      <c r="P509" s="81" t="s">
        <v>4988</v>
      </c>
      <c r="Q509" s="81" t="s">
        <v>4984</v>
      </c>
      <c r="R509" s="81">
        <v>2005</v>
      </c>
      <c r="S509" s="81" t="s">
        <v>2080</v>
      </c>
      <c r="T509" s="81" t="s">
        <v>4989</v>
      </c>
      <c r="U509" s="81" t="s">
        <v>153</v>
      </c>
      <c r="V509" s="81" t="s">
        <v>4990</v>
      </c>
      <c r="W509" s="81" t="s">
        <v>4991</v>
      </c>
      <c r="X509" s="81" t="s">
        <v>154</v>
      </c>
      <c r="Y509" s="81" t="s">
        <v>155</v>
      </c>
      <c r="Z509" s="81" t="s">
        <v>155</v>
      </c>
      <c r="AA509" s="81" t="s">
        <v>2093</v>
      </c>
      <c r="AB509" s="81" t="s">
        <v>4992</v>
      </c>
      <c r="AC509" s="81">
        <v>3</v>
      </c>
    </row>
    <row r="510" spans="1:29" ht="15" x14ac:dyDescent="0.25">
      <c r="A510" s="76" t="s">
        <v>132</v>
      </c>
      <c r="B510" s="77" t="s">
        <v>13</v>
      </c>
      <c r="C510" s="77" t="s">
        <v>12</v>
      </c>
      <c r="D510" s="77" t="s">
        <v>8</v>
      </c>
      <c r="E510" s="84" t="str">
        <f t="shared" si="7"/>
        <v>Advances in surgical pathology : mesothelioma / Richard L. Attanoos y Timothy Craig Allen.</v>
      </c>
      <c r="F510" s="77" t="s">
        <v>4994</v>
      </c>
      <c r="G510" s="77" t="s">
        <v>4995</v>
      </c>
      <c r="H510" s="77">
        <v>2014</v>
      </c>
      <c r="I510" s="77" t="s">
        <v>37</v>
      </c>
      <c r="J510" s="77" t="s">
        <v>4996</v>
      </c>
      <c r="K510" s="77" t="s">
        <v>4997</v>
      </c>
      <c r="L510" s="77" t="s">
        <v>1762</v>
      </c>
      <c r="M510" s="77" t="s">
        <v>43</v>
      </c>
      <c r="N510" s="77">
        <v>166615</v>
      </c>
      <c r="O510" s="77">
        <v>10</v>
      </c>
      <c r="P510" s="77" t="s">
        <v>4998</v>
      </c>
      <c r="Q510" s="77" t="s">
        <v>4993</v>
      </c>
      <c r="R510" s="77">
        <v>2014</v>
      </c>
      <c r="S510" s="77" t="s">
        <v>1762</v>
      </c>
      <c r="T510" s="77" t="s">
        <v>4999</v>
      </c>
      <c r="U510" s="77" t="s">
        <v>153</v>
      </c>
      <c r="V510" s="77" t="s">
        <v>5000</v>
      </c>
      <c r="W510" s="77" t="s">
        <v>5001</v>
      </c>
      <c r="X510" s="77" t="s">
        <v>154</v>
      </c>
      <c r="Y510" s="77" t="s">
        <v>155</v>
      </c>
      <c r="Z510" s="77" t="s">
        <v>155</v>
      </c>
      <c r="AA510" s="77" t="s">
        <v>2082</v>
      </c>
      <c r="AB510" s="77" t="s">
        <v>5002</v>
      </c>
      <c r="AC510" s="77">
        <v>1</v>
      </c>
    </row>
    <row r="511" spans="1:29" ht="15" x14ac:dyDescent="0.25">
      <c r="A511" s="76" t="s">
        <v>132</v>
      </c>
      <c r="B511" s="77" t="s">
        <v>13</v>
      </c>
      <c r="C511" s="77" t="s">
        <v>12</v>
      </c>
      <c r="D511" s="77" t="s">
        <v>8</v>
      </c>
      <c r="E511" s="84" t="str">
        <f t="shared" si="7"/>
        <v>Atlas de ecocardiografía en 3D / Edward A. Gill ; [traducción Liliana Velasco].</v>
      </c>
      <c r="F511" s="77" t="s">
        <v>5008</v>
      </c>
      <c r="G511" s="77" t="s">
        <v>3126</v>
      </c>
      <c r="H511" s="77">
        <v>2014</v>
      </c>
      <c r="I511" s="77" t="s">
        <v>36</v>
      </c>
      <c r="J511" s="77" t="s">
        <v>5009</v>
      </c>
      <c r="K511" s="77" t="s">
        <v>5010</v>
      </c>
      <c r="L511" s="77" t="s">
        <v>1762</v>
      </c>
      <c r="M511" s="77" t="s">
        <v>43</v>
      </c>
      <c r="N511" s="77">
        <v>167718</v>
      </c>
      <c r="O511" s="77">
        <v>10</v>
      </c>
      <c r="P511" s="77" t="s">
        <v>5011</v>
      </c>
      <c r="Q511" s="77" t="s">
        <v>5007</v>
      </c>
      <c r="R511" s="77">
        <v>2014</v>
      </c>
      <c r="S511" s="77" t="s">
        <v>1762</v>
      </c>
      <c r="T511" s="77" t="s">
        <v>5012</v>
      </c>
      <c r="U511" s="77" t="s">
        <v>153</v>
      </c>
      <c r="V511" s="77" t="s">
        <v>5013</v>
      </c>
      <c r="W511" s="77" t="s">
        <v>5014</v>
      </c>
      <c r="X511" s="77" t="s">
        <v>154</v>
      </c>
      <c r="Y511" s="77" t="s">
        <v>155</v>
      </c>
      <c r="Z511" s="77" t="s">
        <v>155</v>
      </c>
      <c r="AA511" s="77" t="s">
        <v>2082</v>
      </c>
      <c r="AB511" s="77" t="s">
        <v>5015</v>
      </c>
      <c r="AC511" s="77">
        <v>1</v>
      </c>
    </row>
    <row r="512" spans="1:29" ht="15" x14ac:dyDescent="0.25">
      <c r="A512" s="76" t="s">
        <v>132</v>
      </c>
      <c r="B512" s="77" t="s">
        <v>13</v>
      </c>
      <c r="C512" s="77" t="s">
        <v>12</v>
      </c>
      <c r="D512" s="77" t="s">
        <v>8</v>
      </c>
      <c r="E512" s="84" t="str">
        <f t="shared" si="7"/>
        <v>Atlas de anatomía humana por técnicas de imagen : Weir y Abrahams / editores Jonathan D Spratt, Lo</v>
      </c>
      <c r="F512" s="77"/>
      <c r="G512" s="77" t="s">
        <v>2084</v>
      </c>
      <c r="H512" s="77">
        <v>2017</v>
      </c>
      <c r="I512" s="77" t="s">
        <v>36</v>
      </c>
      <c r="J512" s="77" t="s">
        <v>5017</v>
      </c>
      <c r="K512" s="77" t="s">
        <v>5018</v>
      </c>
      <c r="L512" s="77" t="s">
        <v>2148</v>
      </c>
      <c r="M512" s="77" t="s">
        <v>43</v>
      </c>
      <c r="N512" s="77">
        <v>267413</v>
      </c>
      <c r="O512" s="77">
        <v>10</v>
      </c>
      <c r="P512" s="77" t="s">
        <v>5019</v>
      </c>
      <c r="Q512" s="77" t="s">
        <v>5016</v>
      </c>
      <c r="R512" s="77">
        <v>2017</v>
      </c>
      <c r="S512" s="77" t="s">
        <v>2148</v>
      </c>
      <c r="T512" s="77" t="s">
        <v>5020</v>
      </c>
      <c r="U512" s="77" t="s">
        <v>153</v>
      </c>
      <c r="V512" s="77" t="s">
        <v>5021</v>
      </c>
      <c r="W512" s="77" t="s">
        <v>5022</v>
      </c>
      <c r="X512" s="77" t="s">
        <v>154</v>
      </c>
      <c r="Y512" s="77" t="s">
        <v>155</v>
      </c>
      <c r="Z512" s="77" t="s">
        <v>155</v>
      </c>
      <c r="AA512" s="77" t="s">
        <v>2149</v>
      </c>
      <c r="AB512" s="77" t="s">
        <v>5023</v>
      </c>
      <c r="AC512" s="77">
        <v>3</v>
      </c>
    </row>
    <row r="513" spans="1:29" ht="15" x14ac:dyDescent="0.25">
      <c r="A513" s="80" t="s">
        <v>132</v>
      </c>
      <c r="B513" s="81" t="s">
        <v>13</v>
      </c>
      <c r="C513" s="81" t="s">
        <v>12</v>
      </c>
      <c r="D513" s="81" t="s">
        <v>8</v>
      </c>
      <c r="E513" s="84" t="str">
        <f t="shared" si="7"/>
        <v>Basic concepts of molecular pathology / editado por Philip T. Cagle y Timothy Craig Allen.</v>
      </c>
      <c r="F513" s="81"/>
      <c r="G513" s="81" t="s">
        <v>5025</v>
      </c>
      <c r="H513" s="81">
        <v>2009</v>
      </c>
      <c r="I513" s="81" t="s">
        <v>37</v>
      </c>
      <c r="J513" s="81" t="s">
        <v>5026</v>
      </c>
      <c r="K513" s="81" t="s">
        <v>5027</v>
      </c>
      <c r="L513" s="81" t="s">
        <v>1762</v>
      </c>
      <c r="M513" s="81" t="s">
        <v>38</v>
      </c>
      <c r="N513" s="81">
        <v>126112</v>
      </c>
      <c r="O513" s="81">
        <v>10</v>
      </c>
      <c r="P513" s="81" t="s">
        <v>5028</v>
      </c>
      <c r="Q513" s="81" t="s">
        <v>5024</v>
      </c>
      <c r="R513" s="81">
        <v>2009</v>
      </c>
      <c r="S513" s="81" t="s">
        <v>1762</v>
      </c>
      <c r="T513" s="81" t="s">
        <v>5029</v>
      </c>
      <c r="U513" s="81" t="s">
        <v>153</v>
      </c>
      <c r="V513" s="81" t="s">
        <v>5030</v>
      </c>
      <c r="W513" s="81" t="s">
        <v>5031</v>
      </c>
      <c r="X513" s="81" t="s">
        <v>154</v>
      </c>
      <c r="Y513" s="81" t="s">
        <v>155</v>
      </c>
      <c r="Z513" s="81" t="s">
        <v>155</v>
      </c>
      <c r="AA513" s="81" t="s">
        <v>2082</v>
      </c>
      <c r="AB513" s="81" t="s">
        <v>5032</v>
      </c>
      <c r="AC513" s="81">
        <v>13</v>
      </c>
    </row>
    <row r="514" spans="1:29" ht="15" x14ac:dyDescent="0.25">
      <c r="A514" s="76" t="s">
        <v>132</v>
      </c>
      <c r="B514" s="77" t="s">
        <v>13</v>
      </c>
      <c r="C514" s="77" t="s">
        <v>12</v>
      </c>
      <c r="D514" s="77" t="s">
        <v>8</v>
      </c>
      <c r="E514" s="84" t="str">
        <f t="shared" si="7"/>
        <v>Atlas de anatomía humana por técnicas de imagen / editores Jaime Weir, Peter H Abrahams, Jonathan</v>
      </c>
      <c r="F514" s="77"/>
      <c r="G514" s="77" t="s">
        <v>5034</v>
      </c>
      <c r="H514" s="77">
        <v>2011</v>
      </c>
      <c r="I514" s="77" t="s">
        <v>36</v>
      </c>
      <c r="J514" s="77" t="s">
        <v>5035</v>
      </c>
      <c r="K514" s="77" t="s">
        <v>5036</v>
      </c>
      <c r="L514" s="77" t="s">
        <v>2148</v>
      </c>
      <c r="M514" s="77" t="s">
        <v>43</v>
      </c>
      <c r="N514" s="77">
        <v>158176</v>
      </c>
      <c r="O514" s="77">
        <v>10</v>
      </c>
      <c r="P514" s="77" t="s">
        <v>5037</v>
      </c>
      <c r="Q514" s="77" t="s">
        <v>5033</v>
      </c>
      <c r="R514" s="77">
        <v>2011</v>
      </c>
      <c r="S514" s="77" t="s">
        <v>2148</v>
      </c>
      <c r="T514" s="77" t="s">
        <v>5038</v>
      </c>
      <c r="U514" s="77" t="s">
        <v>153</v>
      </c>
      <c r="V514" s="77" t="s">
        <v>5021</v>
      </c>
      <c r="W514" s="77" t="s">
        <v>5022</v>
      </c>
      <c r="X514" s="77" t="s">
        <v>154</v>
      </c>
      <c r="Y514" s="77" t="s">
        <v>155</v>
      </c>
      <c r="Z514" s="77" t="s">
        <v>155</v>
      </c>
      <c r="AA514" s="77" t="s">
        <v>2149</v>
      </c>
      <c r="AB514" s="77" t="s">
        <v>5039</v>
      </c>
      <c r="AC514" s="77">
        <v>64</v>
      </c>
    </row>
    <row r="515" spans="1:29" ht="15" x14ac:dyDescent="0.25">
      <c r="A515" s="80" t="s">
        <v>132</v>
      </c>
      <c r="B515" s="81" t="s">
        <v>13</v>
      </c>
      <c r="C515" s="81" t="s">
        <v>12</v>
      </c>
      <c r="D515" s="81" t="s">
        <v>8</v>
      </c>
      <c r="E515" s="84" t="str">
        <f t="shared" ref="E515:E578" si="8">HYPERLINK(T515,Q515)</f>
        <v>Situaciones clínicas en anestesia y en cuidados críticos / director, Alberto Hernández Martínez</v>
      </c>
      <c r="F515" s="81"/>
      <c r="G515" s="81" t="s">
        <v>5041</v>
      </c>
      <c r="H515" s="81">
        <v>2013</v>
      </c>
      <c r="I515" s="81" t="s">
        <v>36</v>
      </c>
      <c r="J515" s="81" t="s">
        <v>5042</v>
      </c>
      <c r="K515" s="81" t="s">
        <v>5043</v>
      </c>
      <c r="L515" s="81" t="s">
        <v>2124</v>
      </c>
      <c r="M515" s="81" t="s">
        <v>43</v>
      </c>
      <c r="N515" s="81">
        <v>162005</v>
      </c>
      <c r="O515" s="81">
        <v>10</v>
      </c>
      <c r="P515" s="81" t="s">
        <v>5044</v>
      </c>
      <c r="Q515" s="81" t="s">
        <v>5040</v>
      </c>
      <c r="R515" s="81">
        <v>2013</v>
      </c>
      <c r="S515" s="81" t="s">
        <v>2124</v>
      </c>
      <c r="T515" s="81" t="s">
        <v>5045</v>
      </c>
      <c r="U515" s="81" t="s">
        <v>153</v>
      </c>
      <c r="V515" s="81" t="s">
        <v>2156</v>
      </c>
      <c r="W515" s="81" t="s">
        <v>2157</v>
      </c>
      <c r="X515" s="81" t="s">
        <v>154</v>
      </c>
      <c r="Y515" s="81" t="s">
        <v>155</v>
      </c>
      <c r="Z515" s="81" t="s">
        <v>155</v>
      </c>
      <c r="AA515" s="81" t="s">
        <v>2131</v>
      </c>
      <c r="AB515" s="81" t="s">
        <v>5046</v>
      </c>
      <c r="AC515" s="81">
        <v>23</v>
      </c>
    </row>
    <row r="516" spans="1:29" ht="15" x14ac:dyDescent="0.25">
      <c r="A516" s="80" t="s">
        <v>132</v>
      </c>
      <c r="B516" s="81" t="s">
        <v>13</v>
      </c>
      <c r="C516" s="81" t="s">
        <v>12</v>
      </c>
      <c r="D516" s="81" t="s">
        <v>8</v>
      </c>
      <c r="E516" s="84" t="str">
        <f t="shared" si="8"/>
        <v>Neonatología : aspectos claves / Rafael de Jesús Manotas Cabarcas ; editores; Lina María gonzále</v>
      </c>
      <c r="F516" s="81" t="s">
        <v>2213</v>
      </c>
      <c r="G516" s="81" t="s">
        <v>2106</v>
      </c>
      <c r="H516" s="81">
        <v>2011</v>
      </c>
      <c r="I516" s="81" t="s">
        <v>36</v>
      </c>
      <c r="J516" s="81" t="s">
        <v>2214</v>
      </c>
      <c r="K516" s="81" t="s">
        <v>4964</v>
      </c>
      <c r="L516" s="81" t="s">
        <v>2079</v>
      </c>
      <c r="M516" s="81" t="s">
        <v>43</v>
      </c>
      <c r="N516" s="81">
        <v>177435</v>
      </c>
      <c r="O516" s="81">
        <v>20</v>
      </c>
      <c r="P516" s="81" t="s">
        <v>2215</v>
      </c>
      <c r="Q516" s="81" t="s">
        <v>2212</v>
      </c>
      <c r="R516" s="81">
        <v>2011</v>
      </c>
      <c r="S516" s="81" t="s">
        <v>2079</v>
      </c>
      <c r="T516" s="81" t="s">
        <v>2216</v>
      </c>
      <c r="U516" s="81" t="s">
        <v>153</v>
      </c>
      <c r="V516" s="81" t="s">
        <v>2158</v>
      </c>
      <c r="W516" s="81" t="s">
        <v>2123</v>
      </c>
      <c r="X516" s="81" t="s">
        <v>154</v>
      </c>
      <c r="Y516" s="81" t="s">
        <v>155</v>
      </c>
      <c r="Z516" s="81" t="s">
        <v>155</v>
      </c>
      <c r="AA516" s="81" t="s">
        <v>2122</v>
      </c>
      <c r="AB516" s="81" t="s">
        <v>2217</v>
      </c>
      <c r="AC516" s="81">
        <v>22</v>
      </c>
    </row>
    <row r="517" spans="1:29" ht="15" x14ac:dyDescent="0.25">
      <c r="A517" s="80" t="s">
        <v>132</v>
      </c>
      <c r="B517" s="81" t="s">
        <v>13</v>
      </c>
      <c r="C517" s="81" t="s">
        <v>12</v>
      </c>
      <c r="D517" s="81" t="s">
        <v>8</v>
      </c>
      <c r="E517" s="84" t="str">
        <f t="shared" si="8"/>
        <v>Atlas de técnicas en medicina respiratoria : [Editores] Warren M. Gold, John F. Murray, Jay A. Nade</v>
      </c>
      <c r="F517" s="81"/>
      <c r="G517" s="81" t="s">
        <v>5048</v>
      </c>
      <c r="H517" s="81">
        <v>2003</v>
      </c>
      <c r="I517" s="81" t="s">
        <v>36</v>
      </c>
      <c r="J517" s="81" t="s">
        <v>5049</v>
      </c>
      <c r="K517" s="81" t="s">
        <v>5050</v>
      </c>
      <c r="L517" s="81" t="s">
        <v>1762</v>
      </c>
      <c r="M517" s="81" t="s">
        <v>38</v>
      </c>
      <c r="N517" s="81">
        <v>58731</v>
      </c>
      <c r="O517" s="81">
        <v>10</v>
      </c>
      <c r="P517" s="81" t="s">
        <v>5051</v>
      </c>
      <c r="Q517" s="81" t="s">
        <v>5047</v>
      </c>
      <c r="R517" s="81">
        <v>2003</v>
      </c>
      <c r="S517" s="81" t="s">
        <v>1762</v>
      </c>
      <c r="T517" s="81" t="s">
        <v>5052</v>
      </c>
      <c r="U517" s="81" t="s">
        <v>153</v>
      </c>
      <c r="V517" s="81" t="s">
        <v>2151</v>
      </c>
      <c r="W517" s="81" t="s">
        <v>2152</v>
      </c>
      <c r="X517" s="81" t="s">
        <v>154</v>
      </c>
      <c r="Y517" s="81" t="s">
        <v>155</v>
      </c>
      <c r="Z517" s="81" t="s">
        <v>155</v>
      </c>
      <c r="AA517" s="81" t="s">
        <v>2082</v>
      </c>
      <c r="AB517" s="81" t="s">
        <v>5053</v>
      </c>
      <c r="AC517" s="81">
        <v>10</v>
      </c>
    </row>
    <row r="518" spans="1:29" ht="15" x14ac:dyDescent="0.25">
      <c r="A518" s="76" t="s">
        <v>132</v>
      </c>
      <c r="B518" s="77" t="s">
        <v>13</v>
      </c>
      <c r="C518" s="77" t="s">
        <v>12</v>
      </c>
      <c r="D518" s="77" t="s">
        <v>8</v>
      </c>
      <c r="E518" s="84" t="str">
        <f t="shared" si="8"/>
        <v>A color atlas of asthma / G. M. Cochrane, P. J. Rees.</v>
      </c>
      <c r="F518" s="77" t="s">
        <v>5055</v>
      </c>
      <c r="G518" s="77" t="s">
        <v>5056</v>
      </c>
      <c r="H518" s="77">
        <v>1989</v>
      </c>
      <c r="I518" s="77" t="s">
        <v>37</v>
      </c>
      <c r="J518" s="77" t="s">
        <v>5057</v>
      </c>
      <c r="K518" s="77" t="s">
        <v>5058</v>
      </c>
      <c r="L518" s="77" t="s">
        <v>1762</v>
      </c>
      <c r="M518" s="77" t="s">
        <v>39</v>
      </c>
      <c r="N518" s="77">
        <v>61379</v>
      </c>
      <c r="O518" s="77">
        <v>10</v>
      </c>
      <c r="P518" s="77" t="s">
        <v>5059</v>
      </c>
      <c r="Q518" s="77" t="s">
        <v>5054</v>
      </c>
      <c r="R518" s="77">
        <v>-2000</v>
      </c>
      <c r="S518" s="77" t="s">
        <v>1762</v>
      </c>
      <c r="T518" s="77" t="s">
        <v>5060</v>
      </c>
      <c r="U518" s="77" t="s">
        <v>153</v>
      </c>
      <c r="V518" s="77" t="s">
        <v>5061</v>
      </c>
      <c r="W518" s="77" t="s">
        <v>2273</v>
      </c>
      <c r="X518" s="77" t="s">
        <v>154</v>
      </c>
      <c r="Y518" s="77" t="s">
        <v>155</v>
      </c>
      <c r="Z518" s="77" t="s">
        <v>155</v>
      </c>
      <c r="AA518" s="77" t="s">
        <v>2082</v>
      </c>
      <c r="AB518" s="77" t="s">
        <v>5062</v>
      </c>
      <c r="AC518" s="77">
        <v>1</v>
      </c>
    </row>
    <row r="519" spans="1:29" ht="15" x14ac:dyDescent="0.25">
      <c r="A519" s="80" t="s">
        <v>132</v>
      </c>
      <c r="B519" s="81" t="s">
        <v>134</v>
      </c>
      <c r="C519" s="81" t="s">
        <v>135</v>
      </c>
      <c r="D519" s="81" t="s">
        <v>8</v>
      </c>
      <c r="E519" s="84" t="str">
        <f t="shared" si="8"/>
        <v>A concise guide to nuclear medicine / por Abdelhamid H. Elgazzar. documento electrónico</v>
      </c>
      <c r="F519" s="81" t="s">
        <v>5068</v>
      </c>
      <c r="G519" s="81" t="s">
        <v>2416</v>
      </c>
      <c r="H519" s="81">
        <v>2011</v>
      </c>
      <c r="I519" s="81" t="s">
        <v>37</v>
      </c>
      <c r="J519" s="81" t="s">
        <v>5069</v>
      </c>
      <c r="K519" s="81" t="s">
        <v>5070</v>
      </c>
      <c r="L519" s="81" t="s">
        <v>136</v>
      </c>
      <c r="M519" s="81" t="s">
        <v>43</v>
      </c>
      <c r="N519" s="81">
        <v>157180</v>
      </c>
      <c r="O519" s="81">
        <v>10</v>
      </c>
      <c r="P519" s="81" t="s">
        <v>5071</v>
      </c>
      <c r="Q519" s="81" t="s">
        <v>5067</v>
      </c>
      <c r="R519" s="81">
        <v>2011</v>
      </c>
      <c r="S519" s="81" t="s">
        <v>136</v>
      </c>
      <c r="T519" s="81" t="s">
        <v>5072</v>
      </c>
      <c r="U519" s="81" t="s">
        <v>153</v>
      </c>
      <c r="V519" s="81" t="s">
        <v>134</v>
      </c>
      <c r="W519" s="81" t="s">
        <v>156</v>
      </c>
      <c r="X519" s="81" t="s">
        <v>136</v>
      </c>
      <c r="Y519" s="81" t="s">
        <v>136</v>
      </c>
      <c r="Z519" s="81" t="s">
        <v>136</v>
      </c>
      <c r="AA519" s="81" t="s">
        <v>136</v>
      </c>
      <c r="AB519" s="81" t="s">
        <v>5073</v>
      </c>
      <c r="AC519" s="81">
        <v>1</v>
      </c>
    </row>
    <row r="520" spans="1:29" ht="15" x14ac:dyDescent="0.25">
      <c r="A520" s="76" t="s">
        <v>132</v>
      </c>
      <c r="B520" s="77" t="s">
        <v>134</v>
      </c>
      <c r="C520" s="77" t="s">
        <v>135</v>
      </c>
      <c r="D520" s="77" t="s">
        <v>8</v>
      </c>
      <c r="E520" s="84" t="str">
        <f t="shared" si="8"/>
        <v>Accelerated partial breast irradiation documento electrónico Douglas W. Arthur, Frank A. Vicini y D</v>
      </c>
      <c r="F520" s="77"/>
      <c r="G520" s="77" t="s">
        <v>5075</v>
      </c>
      <c r="H520" s="77">
        <v>2006</v>
      </c>
      <c r="I520" s="77" t="s">
        <v>37</v>
      </c>
      <c r="J520" s="77" t="s">
        <v>5076</v>
      </c>
      <c r="K520" s="77" t="s">
        <v>5077</v>
      </c>
      <c r="L520" s="77" t="s">
        <v>136</v>
      </c>
      <c r="M520" s="77" t="s">
        <v>38</v>
      </c>
      <c r="N520" s="77">
        <v>66695</v>
      </c>
      <c r="O520" s="77">
        <v>10</v>
      </c>
      <c r="P520" s="77" t="s">
        <v>5078</v>
      </c>
      <c r="Q520" s="77" t="s">
        <v>5074</v>
      </c>
      <c r="R520" s="77">
        <v>2006</v>
      </c>
      <c r="S520" s="77" t="s">
        <v>136</v>
      </c>
      <c r="T520" s="77" t="s">
        <v>5079</v>
      </c>
      <c r="U520" s="77" t="s">
        <v>153</v>
      </c>
      <c r="V520" s="77" t="s">
        <v>134</v>
      </c>
      <c r="W520" s="77" t="s">
        <v>156</v>
      </c>
      <c r="X520" s="77" t="s">
        <v>136</v>
      </c>
      <c r="Y520" s="77" t="s">
        <v>136</v>
      </c>
      <c r="Z520" s="77" t="s">
        <v>136</v>
      </c>
      <c r="AA520" s="77" t="s">
        <v>136</v>
      </c>
      <c r="AB520" s="77" t="s">
        <v>5080</v>
      </c>
      <c r="AC520" s="77">
        <v>1</v>
      </c>
    </row>
    <row r="521" spans="1:29" ht="15" x14ac:dyDescent="0.25">
      <c r="A521" s="80" t="s">
        <v>132</v>
      </c>
      <c r="B521" s="81" t="s">
        <v>134</v>
      </c>
      <c r="C521" s="81" t="s">
        <v>135</v>
      </c>
      <c r="D521" s="81" t="s">
        <v>8</v>
      </c>
      <c r="E521" s="84" t="str">
        <f t="shared" si="8"/>
        <v>Acoustical imaging : Volume 30 / editado por Michael P. André, Joie P. Jones, Hua Lee. documento el</v>
      </c>
      <c r="F521" s="81"/>
      <c r="G521" s="81" t="s">
        <v>5082</v>
      </c>
      <c r="H521" s="81">
        <v>2011</v>
      </c>
      <c r="I521" s="81" t="s">
        <v>37</v>
      </c>
      <c r="J521" s="81" t="s">
        <v>5083</v>
      </c>
      <c r="K521" s="81" t="s">
        <v>5084</v>
      </c>
      <c r="L521" s="81" t="s">
        <v>136</v>
      </c>
      <c r="M521" s="81" t="s">
        <v>43</v>
      </c>
      <c r="N521" s="81">
        <v>157420</v>
      </c>
      <c r="O521" s="81">
        <v>10</v>
      </c>
      <c r="P521" s="81" t="s">
        <v>5085</v>
      </c>
      <c r="Q521" s="81" t="s">
        <v>5081</v>
      </c>
      <c r="R521" s="81">
        <v>2011</v>
      </c>
      <c r="S521" s="81" t="s">
        <v>136</v>
      </c>
      <c r="T521" s="81" t="s">
        <v>5086</v>
      </c>
      <c r="U521" s="81" t="s">
        <v>153</v>
      </c>
      <c r="V521" s="81" t="s">
        <v>134</v>
      </c>
      <c r="W521" s="81" t="s">
        <v>156</v>
      </c>
      <c r="X521" s="81" t="s">
        <v>136</v>
      </c>
      <c r="Y521" s="81" t="s">
        <v>136</v>
      </c>
      <c r="Z521" s="81" t="s">
        <v>136</v>
      </c>
      <c r="AA521" s="81" t="s">
        <v>136</v>
      </c>
      <c r="AB521" s="81" t="s">
        <v>5087</v>
      </c>
      <c r="AC521" s="81">
        <v>1</v>
      </c>
    </row>
    <row r="522" spans="1:29" ht="15" x14ac:dyDescent="0.25">
      <c r="A522" s="76" t="s">
        <v>132</v>
      </c>
      <c r="B522" s="77" t="s">
        <v>134</v>
      </c>
      <c r="C522" s="77" t="s">
        <v>135</v>
      </c>
      <c r="D522" s="77" t="s">
        <v>8</v>
      </c>
      <c r="E522" s="84" t="str">
        <f t="shared" si="8"/>
        <v>Acute Ischemic Stroke : Imaging and Intervention / editado por R. Gilberto González ... [et al.]. d</v>
      </c>
      <c r="F522" s="77"/>
      <c r="G522" s="77" t="s">
        <v>2113</v>
      </c>
      <c r="H522" s="77">
        <v>2011</v>
      </c>
      <c r="I522" s="77" t="s">
        <v>37</v>
      </c>
      <c r="J522" s="77" t="s">
        <v>5089</v>
      </c>
      <c r="K522" s="77" t="s">
        <v>5090</v>
      </c>
      <c r="L522" s="77" t="s">
        <v>136</v>
      </c>
      <c r="M522" s="77" t="s">
        <v>43</v>
      </c>
      <c r="N522" s="77">
        <v>157136</v>
      </c>
      <c r="O522" s="77">
        <v>10</v>
      </c>
      <c r="P522" s="77" t="s">
        <v>5091</v>
      </c>
      <c r="Q522" s="77" t="s">
        <v>5088</v>
      </c>
      <c r="R522" s="77">
        <v>2011</v>
      </c>
      <c r="S522" s="77" t="s">
        <v>136</v>
      </c>
      <c r="T522" s="77" t="s">
        <v>5092</v>
      </c>
      <c r="U522" s="77" t="s">
        <v>153</v>
      </c>
      <c r="V522" s="77" t="s">
        <v>134</v>
      </c>
      <c r="W522" s="77" t="s">
        <v>156</v>
      </c>
      <c r="X522" s="77" t="s">
        <v>136</v>
      </c>
      <c r="Y522" s="77" t="s">
        <v>136</v>
      </c>
      <c r="Z522" s="77" t="s">
        <v>136</v>
      </c>
      <c r="AA522" s="77" t="s">
        <v>136</v>
      </c>
      <c r="AB522" s="77" t="s">
        <v>5093</v>
      </c>
      <c r="AC522" s="77">
        <v>1</v>
      </c>
    </row>
    <row r="523" spans="1:29" ht="15" x14ac:dyDescent="0.25">
      <c r="A523" s="80" t="s">
        <v>132</v>
      </c>
      <c r="B523" s="81" t="s">
        <v>134</v>
      </c>
      <c r="C523" s="81" t="s">
        <v>135</v>
      </c>
      <c r="D523" s="81" t="s">
        <v>8</v>
      </c>
      <c r="E523" s="84" t="str">
        <f t="shared" si="8"/>
        <v>Acute ischemic stroke : medical, endovascular, and surgical techniques / editado por : Jaechan Park</v>
      </c>
      <c r="F523" s="81"/>
      <c r="G523" s="81" t="s">
        <v>2097</v>
      </c>
      <c r="H523" s="81">
        <v>2017</v>
      </c>
      <c r="I523" s="81" t="s">
        <v>37</v>
      </c>
      <c r="J523" s="81" t="s">
        <v>5095</v>
      </c>
      <c r="K523" s="81" t="s">
        <v>5096</v>
      </c>
      <c r="L523" s="81" t="s">
        <v>136</v>
      </c>
      <c r="M523" s="81" t="s">
        <v>43</v>
      </c>
      <c r="N523" s="81">
        <v>280431</v>
      </c>
      <c r="O523" s="81">
        <v>10</v>
      </c>
      <c r="P523" s="81" t="s">
        <v>5097</v>
      </c>
      <c r="Q523" s="81" t="s">
        <v>5094</v>
      </c>
      <c r="R523" s="81">
        <v>2017</v>
      </c>
      <c r="S523" s="81" t="s">
        <v>136</v>
      </c>
      <c r="T523" s="81" t="s">
        <v>5098</v>
      </c>
      <c r="U523" s="81" t="s">
        <v>153</v>
      </c>
      <c r="V523" s="81" t="s">
        <v>134</v>
      </c>
      <c r="W523" s="81" t="s">
        <v>156</v>
      </c>
      <c r="X523" s="81" t="s">
        <v>136</v>
      </c>
      <c r="Y523" s="81" t="s">
        <v>136</v>
      </c>
      <c r="Z523" s="81" t="s">
        <v>136</v>
      </c>
      <c r="AA523" s="81" t="s">
        <v>136</v>
      </c>
      <c r="AB523" s="81" t="s">
        <v>5099</v>
      </c>
      <c r="AC523" s="81">
        <v>1</v>
      </c>
    </row>
    <row r="524" spans="1:29" ht="15" x14ac:dyDescent="0.25">
      <c r="A524" s="76" t="s">
        <v>132</v>
      </c>
      <c r="B524" s="77" t="s">
        <v>134</v>
      </c>
      <c r="C524" s="77" t="s">
        <v>135</v>
      </c>
      <c r="D524" s="77" t="s">
        <v>8</v>
      </c>
      <c r="E524" s="84" t="str">
        <f t="shared" si="8"/>
        <v>Advanced bioimaging technologies in assessment of the quality of bone and scaffold materials documen</v>
      </c>
      <c r="F524" s="77"/>
      <c r="G524" s="77" t="s">
        <v>4136</v>
      </c>
      <c r="H524" s="77">
        <v>2007</v>
      </c>
      <c r="I524" s="77" t="s">
        <v>37</v>
      </c>
      <c r="J524" s="77" t="s">
        <v>5101</v>
      </c>
      <c r="K524" s="77" t="s">
        <v>5102</v>
      </c>
      <c r="L524" s="77" t="s">
        <v>136</v>
      </c>
      <c r="M524" s="77" t="s">
        <v>38</v>
      </c>
      <c r="N524" s="77">
        <v>66776</v>
      </c>
      <c r="O524" s="77">
        <v>10</v>
      </c>
      <c r="P524" s="77" t="s">
        <v>5103</v>
      </c>
      <c r="Q524" s="77" t="s">
        <v>5100</v>
      </c>
      <c r="R524" s="77">
        <v>2007</v>
      </c>
      <c r="S524" s="77" t="s">
        <v>136</v>
      </c>
      <c r="T524" s="77" t="s">
        <v>5104</v>
      </c>
      <c r="U524" s="77" t="s">
        <v>153</v>
      </c>
      <c r="V524" s="77" t="s">
        <v>134</v>
      </c>
      <c r="W524" s="77" t="s">
        <v>156</v>
      </c>
      <c r="X524" s="77" t="s">
        <v>136</v>
      </c>
      <c r="Y524" s="77" t="s">
        <v>136</v>
      </c>
      <c r="Z524" s="77" t="s">
        <v>136</v>
      </c>
      <c r="AA524" s="77" t="s">
        <v>136</v>
      </c>
      <c r="AB524" s="77" t="s">
        <v>5105</v>
      </c>
      <c r="AC524" s="77">
        <v>1</v>
      </c>
    </row>
    <row r="525" spans="1:29" ht="15" x14ac:dyDescent="0.25">
      <c r="A525" s="80" t="s">
        <v>132</v>
      </c>
      <c r="B525" s="81" t="s">
        <v>134</v>
      </c>
      <c r="C525" s="81" t="s">
        <v>135</v>
      </c>
      <c r="D525" s="81" t="s">
        <v>8</v>
      </c>
      <c r="E525" s="84" t="str">
        <f t="shared" si="8"/>
        <v>Advanced imaging of the abdomen / Jovitas Skucas documento electrónico</v>
      </c>
      <c r="F525" s="81" t="s">
        <v>5107</v>
      </c>
      <c r="G525" s="81" t="s">
        <v>5108</v>
      </c>
      <c r="H525" s="81">
        <v>2009</v>
      </c>
      <c r="I525" s="81" t="s">
        <v>37</v>
      </c>
      <c r="J525" s="81" t="s">
        <v>5109</v>
      </c>
      <c r="K525" s="81" t="s">
        <v>5110</v>
      </c>
      <c r="L525" s="81" t="s">
        <v>136</v>
      </c>
      <c r="M525" s="81" t="s">
        <v>38</v>
      </c>
      <c r="N525" s="81">
        <v>66801</v>
      </c>
      <c r="O525" s="81">
        <v>10</v>
      </c>
      <c r="P525" s="81" t="s">
        <v>5111</v>
      </c>
      <c r="Q525" s="81" t="s">
        <v>5106</v>
      </c>
      <c r="R525" s="81">
        <v>2009</v>
      </c>
      <c r="S525" s="81" t="s">
        <v>136</v>
      </c>
      <c r="T525" s="81" t="s">
        <v>5112</v>
      </c>
      <c r="U525" s="81" t="s">
        <v>153</v>
      </c>
      <c r="V525" s="81" t="s">
        <v>134</v>
      </c>
      <c r="W525" s="81" t="s">
        <v>156</v>
      </c>
      <c r="X525" s="81" t="s">
        <v>136</v>
      </c>
      <c r="Y525" s="81" t="s">
        <v>136</v>
      </c>
      <c r="Z525" s="81" t="s">
        <v>136</v>
      </c>
      <c r="AA525" s="81" t="s">
        <v>136</v>
      </c>
      <c r="AB525" s="81" t="s">
        <v>5113</v>
      </c>
      <c r="AC525" s="81">
        <v>1</v>
      </c>
    </row>
    <row r="526" spans="1:29" ht="15" x14ac:dyDescent="0.25">
      <c r="A526" s="76" t="s">
        <v>132</v>
      </c>
      <c r="B526" s="77" t="s">
        <v>134</v>
      </c>
      <c r="C526" s="77" t="s">
        <v>135</v>
      </c>
      <c r="D526" s="77" t="s">
        <v>8</v>
      </c>
      <c r="E526" s="84" t="str">
        <f t="shared" si="8"/>
        <v>Advanced peripheral nerve surgery and minimal invasive spinal surgery documento electrónico editore</v>
      </c>
      <c r="F526" s="77"/>
      <c r="G526" s="77" t="s">
        <v>5115</v>
      </c>
      <c r="H526" s="77">
        <v>2005</v>
      </c>
      <c r="I526" s="77" t="s">
        <v>37</v>
      </c>
      <c r="J526" s="77" t="s">
        <v>5116</v>
      </c>
      <c r="K526" s="77" t="s">
        <v>5117</v>
      </c>
      <c r="L526" s="77" t="s">
        <v>136</v>
      </c>
      <c r="M526" s="77" t="s">
        <v>38</v>
      </c>
      <c r="N526" s="77">
        <v>66826</v>
      </c>
      <c r="O526" s="77">
        <v>10</v>
      </c>
      <c r="P526" s="77" t="s">
        <v>5118</v>
      </c>
      <c r="Q526" s="77" t="s">
        <v>5114</v>
      </c>
      <c r="R526" s="77">
        <v>2005</v>
      </c>
      <c r="S526" s="77" t="s">
        <v>136</v>
      </c>
      <c r="T526" s="77" t="s">
        <v>5119</v>
      </c>
      <c r="U526" s="77" t="s">
        <v>153</v>
      </c>
      <c r="V526" s="77" t="s">
        <v>134</v>
      </c>
      <c r="W526" s="77" t="s">
        <v>156</v>
      </c>
      <c r="X526" s="77" t="s">
        <v>136</v>
      </c>
      <c r="Y526" s="77" t="s">
        <v>136</v>
      </c>
      <c r="Z526" s="77" t="s">
        <v>136</v>
      </c>
      <c r="AA526" s="77" t="s">
        <v>136</v>
      </c>
      <c r="AB526" s="77" t="s">
        <v>5120</v>
      </c>
      <c r="AC526" s="77">
        <v>1</v>
      </c>
    </row>
    <row r="527" spans="1:29" ht="15" x14ac:dyDescent="0.25">
      <c r="A527" s="80" t="s">
        <v>132</v>
      </c>
      <c r="B527" s="81" t="s">
        <v>134</v>
      </c>
      <c r="C527" s="81" t="s">
        <v>135</v>
      </c>
      <c r="D527" s="81" t="s">
        <v>8</v>
      </c>
      <c r="E527" s="84" t="str">
        <f t="shared" si="8"/>
        <v>Advances and technical standards in neurosurgery documento electrónico editores J. D. Pickard [y ot</v>
      </c>
      <c r="F527" s="81"/>
      <c r="G527" s="81" t="s">
        <v>5122</v>
      </c>
      <c r="H527" s="81">
        <v>2005</v>
      </c>
      <c r="I527" s="81" t="s">
        <v>37</v>
      </c>
      <c r="J527" s="81" t="s">
        <v>5123</v>
      </c>
      <c r="K527" s="81" t="s">
        <v>5124</v>
      </c>
      <c r="L527" s="81" t="s">
        <v>136</v>
      </c>
      <c r="M527" s="81" t="s">
        <v>38</v>
      </c>
      <c r="N527" s="81">
        <v>66852</v>
      </c>
      <c r="O527" s="81">
        <v>10</v>
      </c>
      <c r="P527" s="81" t="s">
        <v>5125</v>
      </c>
      <c r="Q527" s="81" t="s">
        <v>5121</v>
      </c>
      <c r="R527" s="81">
        <v>2005</v>
      </c>
      <c r="S527" s="81" t="s">
        <v>136</v>
      </c>
      <c r="T527" s="81" t="s">
        <v>5126</v>
      </c>
      <c r="U527" s="81" t="s">
        <v>153</v>
      </c>
      <c r="V527" s="81" t="s">
        <v>134</v>
      </c>
      <c r="W527" s="81" t="s">
        <v>156</v>
      </c>
      <c r="X527" s="81" t="s">
        <v>136</v>
      </c>
      <c r="Y527" s="81" t="s">
        <v>136</v>
      </c>
      <c r="Z527" s="81" t="s">
        <v>136</v>
      </c>
      <c r="AA527" s="81" t="s">
        <v>136</v>
      </c>
      <c r="AB527" s="81" t="s">
        <v>5127</v>
      </c>
      <c r="AC527" s="81">
        <v>1</v>
      </c>
    </row>
    <row r="528" spans="1:29" ht="15" x14ac:dyDescent="0.25">
      <c r="A528" s="76" t="s">
        <v>132</v>
      </c>
      <c r="B528" s="77" t="s">
        <v>134</v>
      </c>
      <c r="C528" s="77" t="s">
        <v>135</v>
      </c>
      <c r="D528" s="77" t="s">
        <v>8</v>
      </c>
      <c r="E528" s="84" t="str">
        <f t="shared" si="8"/>
        <v>Advances and technical standards in neurosurgery documento electrónico editores J. D. Pickard [y ot</v>
      </c>
      <c r="F528" s="77"/>
      <c r="G528" s="77" t="s">
        <v>5128</v>
      </c>
      <c r="H528" s="77">
        <v>2007</v>
      </c>
      <c r="I528" s="77" t="s">
        <v>37</v>
      </c>
      <c r="J528" s="77" t="s">
        <v>5129</v>
      </c>
      <c r="K528" s="77" t="s">
        <v>5130</v>
      </c>
      <c r="L528" s="77" t="s">
        <v>136</v>
      </c>
      <c r="M528" s="77" t="s">
        <v>38</v>
      </c>
      <c r="N528" s="77">
        <v>66851</v>
      </c>
      <c r="O528" s="77">
        <v>10</v>
      </c>
      <c r="P528" s="77" t="s">
        <v>5131</v>
      </c>
      <c r="Q528" s="77" t="s">
        <v>5121</v>
      </c>
      <c r="R528" s="77">
        <v>2007</v>
      </c>
      <c r="S528" s="77" t="s">
        <v>136</v>
      </c>
      <c r="T528" s="77" t="s">
        <v>5132</v>
      </c>
      <c r="U528" s="77" t="s">
        <v>153</v>
      </c>
      <c r="V528" s="77" t="s">
        <v>134</v>
      </c>
      <c r="W528" s="77" t="s">
        <v>156</v>
      </c>
      <c r="X528" s="77" t="s">
        <v>136</v>
      </c>
      <c r="Y528" s="77" t="s">
        <v>136</v>
      </c>
      <c r="Z528" s="77" t="s">
        <v>136</v>
      </c>
      <c r="AA528" s="77" t="s">
        <v>136</v>
      </c>
      <c r="AB528" s="77" t="s">
        <v>5133</v>
      </c>
      <c r="AC528" s="77">
        <v>1</v>
      </c>
    </row>
    <row r="529" spans="1:29" ht="15" x14ac:dyDescent="0.25">
      <c r="A529" s="80" t="s">
        <v>132</v>
      </c>
      <c r="B529" s="81" t="s">
        <v>134</v>
      </c>
      <c r="C529" s="81" t="s">
        <v>135</v>
      </c>
      <c r="D529" s="81" t="s">
        <v>8</v>
      </c>
      <c r="E529" s="84" t="str">
        <f t="shared" si="8"/>
        <v>Advances and technical standards in neurosurgery documento electrónico editores J. D. Pickard [y ot</v>
      </c>
      <c r="F529" s="81"/>
      <c r="G529" s="81" t="s">
        <v>5134</v>
      </c>
      <c r="H529" s="81">
        <v>2006</v>
      </c>
      <c r="I529" s="81" t="s">
        <v>37</v>
      </c>
      <c r="J529" s="81" t="s">
        <v>5135</v>
      </c>
      <c r="K529" s="81" t="s">
        <v>5136</v>
      </c>
      <c r="L529" s="81" t="s">
        <v>136</v>
      </c>
      <c r="M529" s="81" t="s">
        <v>38</v>
      </c>
      <c r="N529" s="81">
        <v>66853</v>
      </c>
      <c r="O529" s="81">
        <v>10</v>
      </c>
      <c r="P529" s="81" t="s">
        <v>5137</v>
      </c>
      <c r="Q529" s="81" t="s">
        <v>5121</v>
      </c>
      <c r="R529" s="81">
        <v>2006</v>
      </c>
      <c r="S529" s="81" t="s">
        <v>136</v>
      </c>
      <c r="T529" s="81" t="s">
        <v>5138</v>
      </c>
      <c r="U529" s="81" t="s">
        <v>153</v>
      </c>
      <c r="V529" s="81" t="s">
        <v>134</v>
      </c>
      <c r="W529" s="81" t="s">
        <v>156</v>
      </c>
      <c r="X529" s="81" t="s">
        <v>136</v>
      </c>
      <c r="Y529" s="81" t="s">
        <v>136</v>
      </c>
      <c r="Z529" s="81" t="s">
        <v>136</v>
      </c>
      <c r="AA529" s="81" t="s">
        <v>136</v>
      </c>
      <c r="AB529" s="81" t="s">
        <v>5139</v>
      </c>
      <c r="AC529" s="81">
        <v>1</v>
      </c>
    </row>
    <row r="530" spans="1:29" ht="15" x14ac:dyDescent="0.25">
      <c r="A530" s="76" t="s">
        <v>132</v>
      </c>
      <c r="B530" s="77" t="s">
        <v>134</v>
      </c>
      <c r="C530" s="77" t="s">
        <v>135</v>
      </c>
      <c r="D530" s="77" t="s">
        <v>8</v>
      </c>
      <c r="E530" s="84" t="str">
        <f t="shared" si="8"/>
        <v>Advances in diagnostic imaging : the value of contrast-enhanced ultrasound for liver documento elect</v>
      </c>
      <c r="F530" s="77"/>
      <c r="G530" s="77" t="s">
        <v>5141</v>
      </c>
      <c r="H530" s="77">
        <v>2006</v>
      </c>
      <c r="I530" s="77" t="s">
        <v>37</v>
      </c>
      <c r="J530" s="77" t="s">
        <v>5142</v>
      </c>
      <c r="K530" s="77" t="s">
        <v>5143</v>
      </c>
      <c r="L530" s="77" t="s">
        <v>136</v>
      </c>
      <c r="M530" s="77" t="s">
        <v>38</v>
      </c>
      <c r="N530" s="77">
        <v>66924</v>
      </c>
      <c r="O530" s="77">
        <v>10</v>
      </c>
      <c r="P530" s="77" t="s">
        <v>5144</v>
      </c>
      <c r="Q530" s="77" t="s">
        <v>5140</v>
      </c>
      <c r="R530" s="77">
        <v>2006</v>
      </c>
      <c r="S530" s="77" t="s">
        <v>136</v>
      </c>
      <c r="T530" s="77" t="s">
        <v>5145</v>
      </c>
      <c r="U530" s="77" t="s">
        <v>153</v>
      </c>
      <c r="V530" s="77" t="s">
        <v>134</v>
      </c>
      <c r="W530" s="77" t="s">
        <v>156</v>
      </c>
      <c r="X530" s="77" t="s">
        <v>136</v>
      </c>
      <c r="Y530" s="77" t="s">
        <v>136</v>
      </c>
      <c r="Z530" s="77" t="s">
        <v>136</v>
      </c>
      <c r="AA530" s="77" t="s">
        <v>136</v>
      </c>
      <c r="AB530" s="77" t="s">
        <v>5146</v>
      </c>
      <c r="AC530" s="77">
        <v>1</v>
      </c>
    </row>
    <row r="531" spans="1:29" ht="15" x14ac:dyDescent="0.25">
      <c r="A531" s="80" t="s">
        <v>132</v>
      </c>
      <c r="B531" s="81" t="s">
        <v>134</v>
      </c>
      <c r="C531" s="81" t="s">
        <v>135</v>
      </c>
      <c r="D531" s="81" t="s">
        <v>8</v>
      </c>
      <c r="E531" s="84" t="str">
        <f t="shared" si="8"/>
        <v>Advances in radiation oncology in lung cancer / editado por Branislav Jeremic documento electrónico</v>
      </c>
      <c r="F531" s="81"/>
      <c r="G531" s="81" t="s">
        <v>5148</v>
      </c>
      <c r="H531" s="81">
        <v>2005</v>
      </c>
      <c r="I531" s="81" t="s">
        <v>37</v>
      </c>
      <c r="J531" s="81" t="s">
        <v>5149</v>
      </c>
      <c r="K531" s="81" t="s">
        <v>5150</v>
      </c>
      <c r="L531" s="81" t="s">
        <v>136</v>
      </c>
      <c r="M531" s="81" t="s">
        <v>38</v>
      </c>
      <c r="N531" s="81">
        <v>67016</v>
      </c>
      <c r="O531" s="81">
        <v>10</v>
      </c>
      <c r="P531" s="81" t="s">
        <v>5151</v>
      </c>
      <c r="Q531" s="81" t="s">
        <v>5147</v>
      </c>
      <c r="R531" s="81">
        <v>2005</v>
      </c>
      <c r="S531" s="81" t="s">
        <v>136</v>
      </c>
      <c r="T531" s="81" t="s">
        <v>5152</v>
      </c>
      <c r="U531" s="81" t="s">
        <v>153</v>
      </c>
      <c r="V531" s="81" t="s">
        <v>134</v>
      </c>
      <c r="W531" s="81" t="s">
        <v>156</v>
      </c>
      <c r="X531" s="81" t="s">
        <v>136</v>
      </c>
      <c r="Y531" s="81" t="s">
        <v>136</v>
      </c>
      <c r="Z531" s="81" t="s">
        <v>136</v>
      </c>
      <c r="AA531" s="81" t="s">
        <v>136</v>
      </c>
      <c r="AB531" s="81" t="s">
        <v>5153</v>
      </c>
      <c r="AC531" s="81">
        <v>1</v>
      </c>
    </row>
    <row r="532" spans="1:29" ht="15" x14ac:dyDescent="0.25">
      <c r="A532" s="76" t="s">
        <v>132</v>
      </c>
      <c r="B532" s="77" t="s">
        <v>134</v>
      </c>
      <c r="C532" s="77" t="s">
        <v>135</v>
      </c>
      <c r="D532" s="77" t="s">
        <v>8</v>
      </c>
      <c r="E532" s="84" t="str">
        <f t="shared" si="8"/>
        <v>Advances in radiation oncology in lung cancer / editado por Branislav Jeremic. documento electrónic</v>
      </c>
      <c r="F532" s="77"/>
      <c r="G532" s="77" t="s">
        <v>2310</v>
      </c>
      <c r="H532" s="77">
        <v>2011</v>
      </c>
      <c r="I532" s="77" t="s">
        <v>37</v>
      </c>
      <c r="J532" s="77" t="s">
        <v>5155</v>
      </c>
      <c r="K532" s="77" t="s">
        <v>5156</v>
      </c>
      <c r="L532" s="77" t="s">
        <v>136</v>
      </c>
      <c r="M532" s="77" t="s">
        <v>43</v>
      </c>
      <c r="N532" s="77">
        <v>157185</v>
      </c>
      <c r="O532" s="77">
        <v>10</v>
      </c>
      <c r="P532" s="77" t="s">
        <v>5157</v>
      </c>
      <c r="Q532" s="77" t="s">
        <v>5154</v>
      </c>
      <c r="R532" s="77">
        <v>2011</v>
      </c>
      <c r="S532" s="77" t="s">
        <v>136</v>
      </c>
      <c r="T532" s="77" t="s">
        <v>5158</v>
      </c>
      <c r="U532" s="77" t="s">
        <v>153</v>
      </c>
      <c r="V532" s="77" t="s">
        <v>134</v>
      </c>
      <c r="W532" s="77" t="s">
        <v>156</v>
      </c>
      <c r="X532" s="77" t="s">
        <v>136</v>
      </c>
      <c r="Y532" s="77" t="s">
        <v>136</v>
      </c>
      <c r="Z532" s="77" t="s">
        <v>136</v>
      </c>
      <c r="AA532" s="77" t="s">
        <v>136</v>
      </c>
      <c r="AB532" s="77" t="s">
        <v>5159</v>
      </c>
      <c r="AC532" s="77">
        <v>1</v>
      </c>
    </row>
    <row r="533" spans="1:29" ht="15" x14ac:dyDescent="0.25">
      <c r="A533" s="80" t="s">
        <v>132</v>
      </c>
      <c r="B533" s="81" t="s">
        <v>134</v>
      </c>
      <c r="C533" s="81" t="s">
        <v>135</v>
      </c>
      <c r="D533" s="81" t="s">
        <v>8</v>
      </c>
      <c r="E533" s="84" t="str">
        <f t="shared" si="8"/>
        <v>Atlas of SPECT-CT / por Stefano Fanti, Mohsen Farsad y Luigi Mansi. documento electrónico</v>
      </c>
      <c r="F533" s="81" t="s">
        <v>5161</v>
      </c>
      <c r="G533" s="81" t="s">
        <v>2113</v>
      </c>
      <c r="H533" s="81">
        <v>2011</v>
      </c>
      <c r="I533" s="81" t="s">
        <v>37</v>
      </c>
      <c r="J533" s="81" t="s">
        <v>5162</v>
      </c>
      <c r="K533" s="81" t="s">
        <v>5163</v>
      </c>
      <c r="L533" s="81" t="s">
        <v>136</v>
      </c>
      <c r="M533" s="81" t="s">
        <v>43</v>
      </c>
      <c r="N533" s="81">
        <v>157159</v>
      </c>
      <c r="O533" s="81">
        <v>10</v>
      </c>
      <c r="P533" s="81" t="s">
        <v>5164</v>
      </c>
      <c r="Q533" s="81" t="s">
        <v>5160</v>
      </c>
      <c r="R533" s="81">
        <v>2011</v>
      </c>
      <c r="S533" s="81" t="s">
        <v>136</v>
      </c>
      <c r="T533" s="81" t="s">
        <v>5165</v>
      </c>
      <c r="U533" s="81" t="s">
        <v>153</v>
      </c>
      <c r="V533" s="81" t="s">
        <v>134</v>
      </c>
      <c r="W533" s="81" t="s">
        <v>156</v>
      </c>
      <c r="X533" s="81" t="s">
        <v>136</v>
      </c>
      <c r="Y533" s="81" t="s">
        <v>136</v>
      </c>
      <c r="Z533" s="81" t="s">
        <v>136</v>
      </c>
      <c r="AA533" s="81" t="s">
        <v>136</v>
      </c>
      <c r="AB533" s="81" t="s">
        <v>5166</v>
      </c>
      <c r="AC533" s="81">
        <v>1</v>
      </c>
    </row>
    <row r="534" spans="1:29" ht="15" x14ac:dyDescent="0.25">
      <c r="A534" s="76" t="s">
        <v>132</v>
      </c>
      <c r="B534" s="77" t="s">
        <v>134</v>
      </c>
      <c r="C534" s="77" t="s">
        <v>135</v>
      </c>
      <c r="D534" s="77" t="s">
        <v>8</v>
      </c>
      <c r="E534" s="84" t="str">
        <f t="shared" si="8"/>
        <v>Basics of PET imaging : physics, chemistry, and regulations / Gopal Saha documento electrónico</v>
      </c>
      <c r="F534" s="77" t="s">
        <v>5168</v>
      </c>
      <c r="G534" s="77" t="s">
        <v>5169</v>
      </c>
      <c r="H534" s="77">
        <v>2005</v>
      </c>
      <c r="I534" s="77" t="s">
        <v>37</v>
      </c>
      <c r="J534" s="77" t="s">
        <v>5170</v>
      </c>
      <c r="K534" s="77" t="s">
        <v>5171</v>
      </c>
      <c r="L534" s="77" t="s">
        <v>136</v>
      </c>
      <c r="M534" s="77" t="s">
        <v>38</v>
      </c>
      <c r="N534" s="77">
        <v>67657</v>
      </c>
      <c r="O534" s="77">
        <v>10</v>
      </c>
      <c r="P534" s="77" t="s">
        <v>5172</v>
      </c>
      <c r="Q534" s="77" t="s">
        <v>5167</v>
      </c>
      <c r="R534" s="77">
        <v>2005</v>
      </c>
      <c r="S534" s="77" t="s">
        <v>136</v>
      </c>
      <c r="T534" s="77" t="s">
        <v>5173</v>
      </c>
      <c r="U534" s="77" t="s">
        <v>153</v>
      </c>
      <c r="V534" s="77" t="s">
        <v>134</v>
      </c>
      <c r="W534" s="77" t="s">
        <v>156</v>
      </c>
      <c r="X534" s="77" t="s">
        <v>136</v>
      </c>
      <c r="Y534" s="77" t="s">
        <v>136</v>
      </c>
      <c r="Z534" s="77" t="s">
        <v>136</v>
      </c>
      <c r="AA534" s="77" t="s">
        <v>136</v>
      </c>
      <c r="AB534" s="77" t="s">
        <v>5174</v>
      </c>
      <c r="AC534" s="77">
        <v>1</v>
      </c>
    </row>
    <row r="535" spans="1:29" ht="15" x14ac:dyDescent="0.25">
      <c r="A535" s="76" t="s">
        <v>132</v>
      </c>
      <c r="B535" s="77" t="s">
        <v>134</v>
      </c>
      <c r="C535" s="77" t="s">
        <v>135</v>
      </c>
      <c r="D535" s="77" t="s">
        <v>8</v>
      </c>
      <c r="E535" s="84" t="str">
        <f t="shared" si="8"/>
        <v>Body Mdct in small animals : basic principles, technology, and clinical applications. / editor Giova</v>
      </c>
      <c r="F535" s="77"/>
      <c r="G535" s="77" t="s">
        <v>5176</v>
      </c>
      <c r="H535" s="77">
        <v>2017</v>
      </c>
      <c r="I535" s="77" t="s">
        <v>37</v>
      </c>
      <c r="J535" s="77" t="s">
        <v>5177</v>
      </c>
      <c r="K535" s="77" t="s">
        <v>5178</v>
      </c>
      <c r="L535" s="77" t="s">
        <v>136</v>
      </c>
      <c r="M535" s="77" t="s">
        <v>43</v>
      </c>
      <c r="N535" s="77">
        <v>274948</v>
      </c>
      <c r="O535" s="77">
        <v>10</v>
      </c>
      <c r="P535" s="77" t="s">
        <v>5179</v>
      </c>
      <c r="Q535" s="77" t="s">
        <v>5175</v>
      </c>
      <c r="R535" s="77">
        <v>2017</v>
      </c>
      <c r="S535" s="77" t="s">
        <v>136</v>
      </c>
      <c r="T535" s="77" t="s">
        <v>5180</v>
      </c>
      <c r="U535" s="77" t="s">
        <v>153</v>
      </c>
      <c r="V535" s="77" t="s">
        <v>134</v>
      </c>
      <c r="W535" s="77" t="s">
        <v>156</v>
      </c>
      <c r="X535" s="77" t="s">
        <v>136</v>
      </c>
      <c r="Y535" s="77" t="s">
        <v>136</v>
      </c>
      <c r="Z535" s="77" t="s">
        <v>136</v>
      </c>
      <c r="AA535" s="77" t="s">
        <v>136</v>
      </c>
      <c r="AB535" s="77" t="s">
        <v>5181</v>
      </c>
      <c r="AC535" s="77">
        <v>1</v>
      </c>
    </row>
    <row r="536" spans="1:29" ht="15" x14ac:dyDescent="0.25">
      <c r="A536" s="80" t="s">
        <v>132</v>
      </c>
      <c r="B536" s="81" t="s">
        <v>134</v>
      </c>
      <c r="C536" s="81" t="s">
        <v>135</v>
      </c>
      <c r="D536" s="81" t="s">
        <v>8</v>
      </c>
      <c r="E536" s="84" t="str">
        <f t="shared" si="8"/>
        <v>Brainstem disorders / editado por Peter Urban y Louis R Caplan. documento electrónico</v>
      </c>
      <c r="F536" s="81"/>
      <c r="G536" s="81" t="s">
        <v>2113</v>
      </c>
      <c r="H536" s="81">
        <v>2011</v>
      </c>
      <c r="I536" s="81" t="s">
        <v>37</v>
      </c>
      <c r="J536" s="81" t="s">
        <v>5183</v>
      </c>
      <c r="K536" s="81" t="s">
        <v>5184</v>
      </c>
      <c r="L536" s="81" t="s">
        <v>136</v>
      </c>
      <c r="M536" s="81" t="s">
        <v>43</v>
      </c>
      <c r="N536" s="81">
        <v>157120</v>
      </c>
      <c r="O536" s="81">
        <v>10</v>
      </c>
      <c r="P536" s="81" t="s">
        <v>5185</v>
      </c>
      <c r="Q536" s="81" t="s">
        <v>5182</v>
      </c>
      <c r="R536" s="81">
        <v>2011</v>
      </c>
      <c r="S536" s="81" t="s">
        <v>136</v>
      </c>
      <c r="T536" s="81" t="s">
        <v>5186</v>
      </c>
      <c r="U536" s="81" t="s">
        <v>153</v>
      </c>
      <c r="V536" s="81" t="s">
        <v>134</v>
      </c>
      <c r="W536" s="81" t="s">
        <v>156</v>
      </c>
      <c r="X536" s="81" t="s">
        <v>136</v>
      </c>
      <c r="Y536" s="81" t="s">
        <v>136</v>
      </c>
      <c r="Z536" s="81" t="s">
        <v>136</v>
      </c>
      <c r="AA536" s="81" t="s">
        <v>136</v>
      </c>
      <c r="AB536" s="81" t="s">
        <v>5187</v>
      </c>
      <c r="AC536" s="81">
        <v>1</v>
      </c>
    </row>
    <row r="537" spans="1:29" ht="15" x14ac:dyDescent="0.25">
      <c r="A537" s="80" t="s">
        <v>132</v>
      </c>
      <c r="B537" s="81" t="s">
        <v>134</v>
      </c>
      <c r="C537" s="81" t="s">
        <v>135</v>
      </c>
      <c r="D537" s="81" t="s">
        <v>8</v>
      </c>
      <c r="E537" s="84" t="str">
        <f t="shared" si="8"/>
        <v>Cerebral angiography : normal anatomy and vascular pathology / por Gianni Boris Bradac. documento el</v>
      </c>
      <c r="F537" s="81" t="s">
        <v>5189</v>
      </c>
      <c r="G537" s="81" t="s">
        <v>2113</v>
      </c>
      <c r="H537" s="81">
        <v>2011</v>
      </c>
      <c r="I537" s="81" t="s">
        <v>37</v>
      </c>
      <c r="J537" s="81" t="s">
        <v>5190</v>
      </c>
      <c r="K537" s="81" t="s">
        <v>5191</v>
      </c>
      <c r="L537" s="81" t="s">
        <v>136</v>
      </c>
      <c r="M537" s="81" t="s">
        <v>43</v>
      </c>
      <c r="N537" s="81">
        <v>157158</v>
      </c>
      <c r="O537" s="81">
        <v>10</v>
      </c>
      <c r="P537" s="81" t="s">
        <v>5192</v>
      </c>
      <c r="Q537" s="81" t="s">
        <v>5188</v>
      </c>
      <c r="R537" s="81">
        <v>2011</v>
      </c>
      <c r="S537" s="81" t="s">
        <v>136</v>
      </c>
      <c r="T537" s="81" t="s">
        <v>5193</v>
      </c>
      <c r="U537" s="81" t="s">
        <v>153</v>
      </c>
      <c r="V537" s="81" t="s">
        <v>134</v>
      </c>
      <c r="W537" s="81" t="s">
        <v>156</v>
      </c>
      <c r="X537" s="81" t="s">
        <v>136</v>
      </c>
      <c r="Y537" s="81" t="s">
        <v>136</v>
      </c>
      <c r="Z537" s="81" t="s">
        <v>136</v>
      </c>
      <c r="AA537" s="81" t="s">
        <v>136</v>
      </c>
      <c r="AB537" s="81" t="s">
        <v>5194</v>
      </c>
      <c r="AC537" s="81">
        <v>1</v>
      </c>
    </row>
    <row r="538" spans="1:29" ht="15" x14ac:dyDescent="0.25">
      <c r="A538" s="76" t="s">
        <v>132</v>
      </c>
      <c r="B538" s="77" t="s">
        <v>134</v>
      </c>
      <c r="C538" s="77" t="s">
        <v>135</v>
      </c>
      <c r="D538" s="77" t="s">
        <v>8</v>
      </c>
      <c r="E538" s="84" t="str">
        <f t="shared" si="8"/>
        <v>Chest sonography / editado por Gebhard Mathis. documento electrónico</v>
      </c>
      <c r="F538" s="77"/>
      <c r="G538" s="77" t="s">
        <v>2310</v>
      </c>
      <c r="H538" s="77">
        <v>2011</v>
      </c>
      <c r="I538" s="77" t="s">
        <v>37</v>
      </c>
      <c r="J538" s="77" t="s">
        <v>5196</v>
      </c>
      <c r="K538" s="77" t="s">
        <v>5197</v>
      </c>
      <c r="L538" s="77" t="s">
        <v>136</v>
      </c>
      <c r="M538" s="77" t="s">
        <v>43</v>
      </c>
      <c r="N538" s="77">
        <v>157194</v>
      </c>
      <c r="O538" s="77">
        <v>10</v>
      </c>
      <c r="P538" s="77" t="s">
        <v>5198</v>
      </c>
      <c r="Q538" s="77" t="s">
        <v>5195</v>
      </c>
      <c r="R538" s="77">
        <v>2011</v>
      </c>
      <c r="S538" s="77" t="s">
        <v>136</v>
      </c>
      <c r="T538" s="77" t="s">
        <v>5199</v>
      </c>
      <c r="U538" s="77" t="s">
        <v>153</v>
      </c>
      <c r="V538" s="77" t="s">
        <v>134</v>
      </c>
      <c r="W538" s="77" t="s">
        <v>156</v>
      </c>
      <c r="X538" s="77" t="s">
        <v>136</v>
      </c>
      <c r="Y538" s="77" t="s">
        <v>136</v>
      </c>
      <c r="Z538" s="77" t="s">
        <v>136</v>
      </c>
      <c r="AA538" s="77" t="s">
        <v>136</v>
      </c>
      <c r="AB538" s="77" t="s">
        <v>5200</v>
      </c>
      <c r="AC538" s="77">
        <v>1</v>
      </c>
    </row>
    <row r="539" spans="1:29" ht="15" x14ac:dyDescent="0.25">
      <c r="A539" s="76" t="s">
        <v>132</v>
      </c>
      <c r="B539" s="77" t="s">
        <v>134</v>
      </c>
      <c r="C539" s="77" t="s">
        <v>135</v>
      </c>
      <c r="D539" s="77" t="s">
        <v>8</v>
      </c>
      <c r="E539" s="84" t="str">
        <f t="shared" si="8"/>
        <v>Classifications and scores of the shoulder documento electrónico por, Peter Habermeyer, Sven Lichte</v>
      </c>
      <c r="F539" s="77" t="s">
        <v>5202</v>
      </c>
      <c r="G539" s="77" t="s">
        <v>5203</v>
      </c>
      <c r="H539" s="77">
        <v>2006</v>
      </c>
      <c r="I539" s="77" t="s">
        <v>37</v>
      </c>
      <c r="J539" s="77" t="s">
        <v>5204</v>
      </c>
      <c r="K539" s="77" t="s">
        <v>5205</v>
      </c>
      <c r="L539" s="77" t="s">
        <v>136</v>
      </c>
      <c r="M539" s="77" t="s">
        <v>38</v>
      </c>
      <c r="N539" s="77">
        <v>68147</v>
      </c>
      <c r="O539" s="77">
        <v>10</v>
      </c>
      <c r="P539" s="77" t="s">
        <v>5206</v>
      </c>
      <c r="Q539" s="77" t="s">
        <v>5201</v>
      </c>
      <c r="R539" s="77">
        <v>2006</v>
      </c>
      <c r="S539" s="77" t="s">
        <v>136</v>
      </c>
      <c r="T539" s="77" t="s">
        <v>5207</v>
      </c>
      <c r="U539" s="77" t="s">
        <v>153</v>
      </c>
      <c r="V539" s="77" t="s">
        <v>134</v>
      </c>
      <c r="W539" s="77" t="s">
        <v>156</v>
      </c>
      <c r="X539" s="77" t="s">
        <v>136</v>
      </c>
      <c r="Y539" s="77" t="s">
        <v>136</v>
      </c>
      <c r="Z539" s="77" t="s">
        <v>136</v>
      </c>
      <c r="AA539" s="77" t="s">
        <v>136</v>
      </c>
      <c r="AB539" s="77" t="s">
        <v>5208</v>
      </c>
      <c r="AC539" s="77">
        <v>1</v>
      </c>
    </row>
    <row r="540" spans="1:29" ht="15" x14ac:dyDescent="0.25">
      <c r="A540" s="80" t="s">
        <v>132</v>
      </c>
      <c r="B540" s="81" t="s">
        <v>134</v>
      </c>
      <c r="C540" s="81" t="s">
        <v>135</v>
      </c>
      <c r="D540" s="81" t="s">
        <v>8</v>
      </c>
      <c r="E540" s="84" t="str">
        <f t="shared" si="8"/>
        <v>Clinical cardiac MRI documento electrónico editores, J. Bogaert, S. Dymarkowski y A. M. Taylor.</v>
      </c>
      <c r="F540" s="81"/>
      <c r="G540" s="81" t="s">
        <v>4572</v>
      </c>
      <c r="H540" s="81">
        <v>2005</v>
      </c>
      <c r="I540" s="81" t="s">
        <v>37</v>
      </c>
      <c r="J540" s="81" t="s">
        <v>5210</v>
      </c>
      <c r="K540" s="81" t="s">
        <v>5211</v>
      </c>
      <c r="L540" s="81" t="s">
        <v>136</v>
      </c>
      <c r="M540" s="81" t="s">
        <v>38</v>
      </c>
      <c r="N540" s="81">
        <v>68163</v>
      </c>
      <c r="O540" s="81">
        <v>10</v>
      </c>
      <c r="P540" s="81" t="s">
        <v>5212</v>
      </c>
      <c r="Q540" s="81" t="s">
        <v>5209</v>
      </c>
      <c r="R540" s="81">
        <v>2005</v>
      </c>
      <c r="S540" s="81" t="s">
        <v>136</v>
      </c>
      <c r="T540" s="81" t="s">
        <v>5213</v>
      </c>
      <c r="U540" s="81" t="s">
        <v>153</v>
      </c>
      <c r="V540" s="81" t="s">
        <v>134</v>
      </c>
      <c r="W540" s="81" t="s">
        <v>156</v>
      </c>
      <c r="X540" s="81" t="s">
        <v>136</v>
      </c>
      <c r="Y540" s="81" t="s">
        <v>136</v>
      </c>
      <c r="Z540" s="81" t="s">
        <v>136</v>
      </c>
      <c r="AA540" s="81" t="s">
        <v>136</v>
      </c>
      <c r="AB540" s="81" t="s">
        <v>5214</v>
      </c>
      <c r="AC540" s="81">
        <v>1</v>
      </c>
    </row>
    <row r="541" spans="1:29" ht="15" x14ac:dyDescent="0.25">
      <c r="A541" s="76" t="s">
        <v>132</v>
      </c>
      <c r="B541" s="77" t="s">
        <v>134</v>
      </c>
      <c r="C541" s="77" t="s">
        <v>135</v>
      </c>
      <c r="D541" s="77" t="s">
        <v>8</v>
      </c>
      <c r="E541" s="84" t="str">
        <f t="shared" si="8"/>
        <v>Clinical functional MRI : presurgical functional neuroimaging documento electrónico Christoph Stipp</v>
      </c>
      <c r="F541" s="77" t="s">
        <v>5216</v>
      </c>
      <c r="G541" s="77" t="s">
        <v>5217</v>
      </c>
      <c r="H541" s="77">
        <v>2007</v>
      </c>
      <c r="I541" s="77" t="s">
        <v>37</v>
      </c>
      <c r="J541" s="77" t="s">
        <v>5218</v>
      </c>
      <c r="K541" s="77" t="s">
        <v>5219</v>
      </c>
      <c r="L541" s="77" t="s">
        <v>136</v>
      </c>
      <c r="M541" s="77" t="s">
        <v>38</v>
      </c>
      <c r="N541" s="77">
        <v>68167</v>
      </c>
      <c r="O541" s="77">
        <v>10</v>
      </c>
      <c r="P541" s="77" t="s">
        <v>5220</v>
      </c>
      <c r="Q541" s="77" t="s">
        <v>5215</v>
      </c>
      <c r="R541" s="77">
        <v>2007</v>
      </c>
      <c r="S541" s="77" t="s">
        <v>136</v>
      </c>
      <c r="T541" s="77" t="s">
        <v>5221</v>
      </c>
      <c r="U541" s="77" t="s">
        <v>153</v>
      </c>
      <c r="V541" s="77" t="s">
        <v>134</v>
      </c>
      <c r="W541" s="77" t="s">
        <v>156</v>
      </c>
      <c r="X541" s="77" t="s">
        <v>136</v>
      </c>
      <c r="Y541" s="77" t="s">
        <v>136</v>
      </c>
      <c r="Z541" s="77" t="s">
        <v>136</v>
      </c>
      <c r="AA541" s="77" t="s">
        <v>136</v>
      </c>
      <c r="AB541" s="77" t="s">
        <v>5222</v>
      </c>
      <c r="AC541" s="77">
        <v>1</v>
      </c>
    </row>
    <row r="542" spans="1:29" ht="15" x14ac:dyDescent="0.25">
      <c r="A542" s="80" t="s">
        <v>132</v>
      </c>
      <c r="B542" s="81" t="s">
        <v>134</v>
      </c>
      <c r="C542" s="81" t="s">
        <v>135</v>
      </c>
      <c r="D542" s="81" t="s">
        <v>8</v>
      </c>
      <c r="E542" s="84" t="str">
        <f t="shared" si="8"/>
        <v>Clinical MR imaging : a practical approach documento electrónico editores, P. M. Parizel, P. Reimer</v>
      </c>
      <c r="F542" s="81"/>
      <c r="G542" s="81" t="s">
        <v>2305</v>
      </c>
      <c r="H542" s="81">
        <v>2006</v>
      </c>
      <c r="I542" s="81" t="s">
        <v>37</v>
      </c>
      <c r="J542" s="81" t="s">
        <v>2306</v>
      </c>
      <c r="K542" s="81" t="s">
        <v>5223</v>
      </c>
      <c r="L542" s="81" t="s">
        <v>136</v>
      </c>
      <c r="M542" s="81" t="s">
        <v>38</v>
      </c>
      <c r="N542" s="81">
        <v>68168</v>
      </c>
      <c r="O542" s="81">
        <v>10</v>
      </c>
      <c r="P542" s="81" t="s">
        <v>2307</v>
      </c>
      <c r="Q542" s="81" t="s">
        <v>2304</v>
      </c>
      <c r="R542" s="81">
        <v>2006</v>
      </c>
      <c r="S542" s="81" t="s">
        <v>136</v>
      </c>
      <c r="T542" s="81" t="s">
        <v>2308</v>
      </c>
      <c r="U542" s="81" t="s">
        <v>153</v>
      </c>
      <c r="V542" s="81" t="s">
        <v>134</v>
      </c>
      <c r="W542" s="81" t="s">
        <v>156</v>
      </c>
      <c r="X542" s="81" t="s">
        <v>136</v>
      </c>
      <c r="Y542" s="81" t="s">
        <v>136</v>
      </c>
      <c r="Z542" s="81" t="s">
        <v>136</v>
      </c>
      <c r="AA542" s="81" t="s">
        <v>136</v>
      </c>
      <c r="AB542" s="81" t="s">
        <v>2309</v>
      </c>
      <c r="AC542" s="81">
        <v>1</v>
      </c>
    </row>
    <row r="543" spans="1:29" ht="15" x14ac:dyDescent="0.25">
      <c r="A543" s="76" t="s">
        <v>132</v>
      </c>
      <c r="B543" s="77" t="s">
        <v>134</v>
      </c>
      <c r="C543" s="77" t="s">
        <v>135</v>
      </c>
      <c r="D543" s="77" t="s">
        <v>8</v>
      </c>
      <c r="E543" s="84" t="str">
        <f t="shared" si="8"/>
        <v>Clinical MRI of the abdomen : why,how,when / editado por Nicholas C. Gourtsoyiannis. documento elect</v>
      </c>
      <c r="F543" s="77"/>
      <c r="G543" s="77" t="s">
        <v>2113</v>
      </c>
      <c r="H543" s="77">
        <v>2011</v>
      </c>
      <c r="I543" s="77" t="s">
        <v>37</v>
      </c>
      <c r="J543" s="77" t="s">
        <v>5225</v>
      </c>
      <c r="K543" s="77" t="s">
        <v>5226</v>
      </c>
      <c r="L543" s="77" t="s">
        <v>136</v>
      </c>
      <c r="M543" s="77" t="s">
        <v>43</v>
      </c>
      <c r="N543" s="77">
        <v>157101</v>
      </c>
      <c r="O543" s="77">
        <v>10</v>
      </c>
      <c r="P543" s="77" t="s">
        <v>5227</v>
      </c>
      <c r="Q543" s="77" t="s">
        <v>5224</v>
      </c>
      <c r="R543" s="77">
        <v>2011</v>
      </c>
      <c r="S543" s="77" t="s">
        <v>136</v>
      </c>
      <c r="T543" s="77" t="s">
        <v>5228</v>
      </c>
      <c r="U543" s="77" t="s">
        <v>153</v>
      </c>
      <c r="V543" s="77" t="s">
        <v>134</v>
      </c>
      <c r="W543" s="77" t="s">
        <v>156</v>
      </c>
      <c r="X543" s="77" t="s">
        <v>136</v>
      </c>
      <c r="Y543" s="77" t="s">
        <v>136</v>
      </c>
      <c r="Z543" s="77" t="s">
        <v>136</v>
      </c>
      <c r="AA543" s="77" t="s">
        <v>136</v>
      </c>
      <c r="AB543" s="77" t="s">
        <v>5229</v>
      </c>
      <c r="AC543" s="77">
        <v>1</v>
      </c>
    </row>
    <row r="544" spans="1:29" ht="15" x14ac:dyDescent="0.25">
      <c r="A544" s="80" t="s">
        <v>132</v>
      </c>
      <c r="B544" s="81" t="s">
        <v>134</v>
      </c>
      <c r="C544" s="81" t="s">
        <v>135</v>
      </c>
      <c r="D544" s="81" t="s">
        <v>8</v>
      </c>
      <c r="E544" s="84" t="str">
        <f t="shared" si="8"/>
        <v>Clinical nuclear medicine documento electrónico editores, Hans-Jürgen Biersack y Leonard Freeman.</v>
      </c>
      <c r="F544" s="81"/>
      <c r="G544" s="81" t="s">
        <v>5217</v>
      </c>
      <c r="H544" s="81">
        <v>2007</v>
      </c>
      <c r="I544" s="81" t="s">
        <v>37</v>
      </c>
      <c r="J544" s="81" t="s">
        <v>5231</v>
      </c>
      <c r="K544" s="81" t="s">
        <v>5232</v>
      </c>
      <c r="L544" s="81" t="s">
        <v>136</v>
      </c>
      <c r="M544" s="81" t="s">
        <v>38</v>
      </c>
      <c r="N544" s="81">
        <v>68172</v>
      </c>
      <c r="O544" s="81">
        <v>10</v>
      </c>
      <c r="P544" s="81" t="s">
        <v>5233</v>
      </c>
      <c r="Q544" s="81" t="s">
        <v>5230</v>
      </c>
      <c r="R544" s="81">
        <v>2007</v>
      </c>
      <c r="S544" s="81" t="s">
        <v>136</v>
      </c>
      <c r="T544" s="81" t="s">
        <v>5234</v>
      </c>
      <c r="U544" s="81" t="s">
        <v>153</v>
      </c>
      <c r="V544" s="81" t="s">
        <v>134</v>
      </c>
      <c r="W544" s="81" t="s">
        <v>156</v>
      </c>
      <c r="X544" s="81" t="s">
        <v>136</v>
      </c>
      <c r="Y544" s="81" t="s">
        <v>136</v>
      </c>
      <c r="Z544" s="81" t="s">
        <v>136</v>
      </c>
      <c r="AA544" s="81" t="s">
        <v>136</v>
      </c>
      <c r="AB544" s="81" t="s">
        <v>5235</v>
      </c>
      <c r="AC544" s="81">
        <v>1</v>
      </c>
    </row>
    <row r="545" spans="1:29" ht="15" x14ac:dyDescent="0.25">
      <c r="A545" s="76" t="s">
        <v>132</v>
      </c>
      <c r="B545" s="77" t="s">
        <v>134</v>
      </c>
      <c r="C545" s="77" t="s">
        <v>135</v>
      </c>
      <c r="D545" s="77" t="s">
        <v>8</v>
      </c>
      <c r="E545" s="84" t="str">
        <f t="shared" si="8"/>
        <v>Clinical PET and PET/CT documento electrónico Por, H. Jadvar y J. A. Parker.</v>
      </c>
      <c r="F545" s="77" t="s">
        <v>5237</v>
      </c>
      <c r="G545" s="77" t="s">
        <v>5238</v>
      </c>
      <c r="H545" s="77">
        <v>2005</v>
      </c>
      <c r="I545" s="77" t="s">
        <v>37</v>
      </c>
      <c r="J545" s="77" t="s">
        <v>5239</v>
      </c>
      <c r="K545" s="77" t="s">
        <v>5232</v>
      </c>
      <c r="L545" s="77" t="s">
        <v>136</v>
      </c>
      <c r="M545" s="77" t="s">
        <v>38</v>
      </c>
      <c r="N545" s="77">
        <v>68173</v>
      </c>
      <c r="O545" s="77">
        <v>10</v>
      </c>
      <c r="P545" s="77" t="s">
        <v>5240</v>
      </c>
      <c r="Q545" s="77" t="s">
        <v>5236</v>
      </c>
      <c r="R545" s="77">
        <v>2005</v>
      </c>
      <c r="S545" s="77" t="s">
        <v>136</v>
      </c>
      <c r="T545" s="77" t="s">
        <v>5241</v>
      </c>
      <c r="U545" s="77" t="s">
        <v>153</v>
      </c>
      <c r="V545" s="77" t="s">
        <v>134</v>
      </c>
      <c r="W545" s="77" t="s">
        <v>156</v>
      </c>
      <c r="X545" s="77" t="s">
        <v>136</v>
      </c>
      <c r="Y545" s="77" t="s">
        <v>136</v>
      </c>
      <c r="Z545" s="77" t="s">
        <v>136</v>
      </c>
      <c r="AA545" s="77" t="s">
        <v>136</v>
      </c>
      <c r="AB545" s="77" t="s">
        <v>5242</v>
      </c>
      <c r="AC545" s="77">
        <v>1</v>
      </c>
    </row>
    <row r="546" spans="1:29" ht="15" x14ac:dyDescent="0.25">
      <c r="A546" s="80" t="s">
        <v>132</v>
      </c>
      <c r="B546" s="81" t="s">
        <v>134</v>
      </c>
      <c r="C546" s="81" t="s">
        <v>135</v>
      </c>
      <c r="D546" s="81" t="s">
        <v>8</v>
      </c>
      <c r="E546" s="84" t="str">
        <f t="shared" si="8"/>
        <v>Clinical ultrasound in benign proctology : 2-D and 3-D anal, vaginal and transperineal techniques do</v>
      </c>
      <c r="F546" s="81"/>
      <c r="G546" s="81" t="s">
        <v>5244</v>
      </c>
      <c r="H546" s="81">
        <v>2006</v>
      </c>
      <c r="I546" s="81" t="s">
        <v>37</v>
      </c>
      <c r="J546" s="81" t="s">
        <v>5245</v>
      </c>
      <c r="K546" s="81" t="s">
        <v>5246</v>
      </c>
      <c r="L546" s="81" t="s">
        <v>136</v>
      </c>
      <c r="M546" s="81" t="s">
        <v>38</v>
      </c>
      <c r="N546" s="81">
        <v>68178</v>
      </c>
      <c r="O546" s="81">
        <v>10</v>
      </c>
      <c r="P546" s="81" t="s">
        <v>5247</v>
      </c>
      <c r="Q546" s="81" t="s">
        <v>5243</v>
      </c>
      <c r="R546" s="81">
        <v>2006</v>
      </c>
      <c r="S546" s="81" t="s">
        <v>136</v>
      </c>
      <c r="T546" s="81" t="s">
        <v>5248</v>
      </c>
      <c r="U546" s="81" t="s">
        <v>153</v>
      </c>
      <c r="V546" s="81" t="s">
        <v>134</v>
      </c>
      <c r="W546" s="81" t="s">
        <v>156</v>
      </c>
      <c r="X546" s="81" t="s">
        <v>136</v>
      </c>
      <c r="Y546" s="81" t="s">
        <v>136</v>
      </c>
      <c r="Z546" s="81" t="s">
        <v>136</v>
      </c>
      <c r="AA546" s="81" t="s">
        <v>136</v>
      </c>
      <c r="AB546" s="81" t="s">
        <v>5249</v>
      </c>
      <c r="AC546" s="81">
        <v>1</v>
      </c>
    </row>
    <row r="547" spans="1:29" ht="15" x14ac:dyDescent="0.25">
      <c r="A547" s="76" t="s">
        <v>132</v>
      </c>
      <c r="B547" s="77" t="s">
        <v>134</v>
      </c>
      <c r="C547" s="77" t="s">
        <v>135</v>
      </c>
      <c r="D547" s="77" t="s">
        <v>8</v>
      </c>
      <c r="E547" s="84" t="str">
        <f t="shared" si="8"/>
        <v>CMR and MDCT in cardiac masses : from acquisition protocols to diagnosis / por Alexis Jacquier docum</v>
      </c>
      <c r="F547" s="77" t="s">
        <v>5251</v>
      </c>
      <c r="G547" s="77" t="s">
        <v>5252</v>
      </c>
      <c r="H547" s="77">
        <v>2011</v>
      </c>
      <c r="I547" s="77" t="s">
        <v>37</v>
      </c>
      <c r="J547" s="77" t="s">
        <v>5253</v>
      </c>
      <c r="K547" s="77" t="s">
        <v>5254</v>
      </c>
      <c r="L547" s="77" t="s">
        <v>136</v>
      </c>
      <c r="M547" s="77" t="s">
        <v>43</v>
      </c>
      <c r="N547" s="77">
        <v>157175</v>
      </c>
      <c r="O547" s="77">
        <v>10</v>
      </c>
      <c r="P547" s="77" t="s">
        <v>5255</v>
      </c>
      <c r="Q547" s="77" t="s">
        <v>5250</v>
      </c>
      <c r="R547" s="77">
        <v>2011</v>
      </c>
      <c r="S547" s="77" t="s">
        <v>136</v>
      </c>
      <c r="T547" s="77" t="s">
        <v>5256</v>
      </c>
      <c r="U547" s="77" t="s">
        <v>153</v>
      </c>
      <c r="V547" s="77" t="s">
        <v>134</v>
      </c>
      <c r="W547" s="77" t="s">
        <v>156</v>
      </c>
      <c r="X547" s="77" t="s">
        <v>136</v>
      </c>
      <c r="Y547" s="77" t="s">
        <v>136</v>
      </c>
      <c r="Z547" s="77" t="s">
        <v>136</v>
      </c>
      <c r="AA547" s="77" t="s">
        <v>136</v>
      </c>
      <c r="AB547" s="77" t="s">
        <v>5257</v>
      </c>
      <c r="AC547" s="77">
        <v>1</v>
      </c>
    </row>
    <row r="548" spans="1:29" ht="15" x14ac:dyDescent="0.25">
      <c r="A548" s="80" t="s">
        <v>132</v>
      </c>
      <c r="B548" s="81" t="s">
        <v>134</v>
      </c>
      <c r="C548" s="81" t="s">
        <v>135</v>
      </c>
      <c r="D548" s="81" t="s">
        <v>8</v>
      </c>
      <c r="E548" s="84" t="str">
        <f t="shared" si="8"/>
        <v>Coherent night microscopy documento electrónico : imaging and quantitative phase analysis / editado</v>
      </c>
      <c r="F548" s="81"/>
      <c r="G548" s="81" t="s">
        <v>4158</v>
      </c>
      <c r="H548" s="81">
        <v>2011</v>
      </c>
      <c r="I548" s="81" t="s">
        <v>37</v>
      </c>
      <c r="J548" s="81" t="s">
        <v>5259</v>
      </c>
      <c r="K548" s="81" t="s">
        <v>5260</v>
      </c>
      <c r="L548" s="81" t="s">
        <v>136</v>
      </c>
      <c r="M548" s="81" t="s">
        <v>43</v>
      </c>
      <c r="N548" s="81">
        <v>153747</v>
      </c>
      <c r="O548" s="81">
        <v>10</v>
      </c>
      <c r="P548" s="81" t="s">
        <v>5261</v>
      </c>
      <c r="Q548" s="81" t="s">
        <v>5258</v>
      </c>
      <c r="R548" s="81">
        <v>2011</v>
      </c>
      <c r="S548" s="81" t="s">
        <v>136</v>
      </c>
      <c r="T548" s="81" t="s">
        <v>5262</v>
      </c>
      <c r="U548" s="81" t="s">
        <v>153</v>
      </c>
      <c r="V548" s="81" t="s">
        <v>134</v>
      </c>
      <c r="W548" s="81" t="s">
        <v>156</v>
      </c>
      <c r="X548" s="81" t="s">
        <v>136</v>
      </c>
      <c r="Y548" s="81" t="s">
        <v>136</v>
      </c>
      <c r="Z548" s="81" t="s">
        <v>136</v>
      </c>
      <c r="AA548" s="81" t="s">
        <v>136</v>
      </c>
      <c r="AB548" s="81" t="s">
        <v>5263</v>
      </c>
      <c r="AC548" s="81">
        <v>1</v>
      </c>
    </row>
    <row r="549" spans="1:29" ht="15" x14ac:dyDescent="0.25">
      <c r="A549" s="76" t="s">
        <v>132</v>
      </c>
      <c r="B549" s="77" t="s">
        <v>134</v>
      </c>
      <c r="C549" s="77" t="s">
        <v>135</v>
      </c>
      <c r="D549" s="77" t="s">
        <v>8</v>
      </c>
      <c r="E549" s="84" t="str">
        <f t="shared" si="8"/>
        <v>Combined scintigraphic and radiographic diagnosis of bone and joint diseases / Yong-Whee Bahk docume</v>
      </c>
      <c r="F549" s="77" t="s">
        <v>5265</v>
      </c>
      <c r="G549" s="77" t="s">
        <v>5217</v>
      </c>
      <c r="H549" s="77">
        <v>2007</v>
      </c>
      <c r="I549" s="77" t="s">
        <v>37</v>
      </c>
      <c r="J549" s="77" t="s">
        <v>5266</v>
      </c>
      <c r="K549" s="77" t="s">
        <v>5267</v>
      </c>
      <c r="L549" s="77" t="s">
        <v>136</v>
      </c>
      <c r="M549" s="77" t="s">
        <v>38</v>
      </c>
      <c r="N549" s="77">
        <v>68262</v>
      </c>
      <c r="O549" s="77">
        <v>10</v>
      </c>
      <c r="P549" s="77" t="s">
        <v>5268</v>
      </c>
      <c r="Q549" s="77" t="s">
        <v>5264</v>
      </c>
      <c r="R549" s="77">
        <v>2007</v>
      </c>
      <c r="S549" s="77" t="s">
        <v>136</v>
      </c>
      <c r="T549" s="77" t="s">
        <v>5269</v>
      </c>
      <c r="U549" s="77" t="s">
        <v>153</v>
      </c>
      <c r="V549" s="77" t="s">
        <v>134</v>
      </c>
      <c r="W549" s="77" t="s">
        <v>156</v>
      </c>
      <c r="X549" s="77" t="s">
        <v>136</v>
      </c>
      <c r="Y549" s="77" t="s">
        <v>136</v>
      </c>
      <c r="Z549" s="77" t="s">
        <v>136</v>
      </c>
      <c r="AA549" s="77" t="s">
        <v>136</v>
      </c>
      <c r="AB549" s="77" t="s">
        <v>5270</v>
      </c>
      <c r="AC549" s="77">
        <v>1</v>
      </c>
    </row>
    <row r="550" spans="1:29" ht="15" x14ac:dyDescent="0.25">
      <c r="A550" s="80" t="s">
        <v>132</v>
      </c>
      <c r="B550" s="81" t="s">
        <v>134</v>
      </c>
      <c r="C550" s="81" t="s">
        <v>135</v>
      </c>
      <c r="D550" s="81" t="s">
        <v>8</v>
      </c>
      <c r="E550" s="84" t="str">
        <f t="shared" si="8"/>
        <v>Computer Vision-Guided Virtual Craniofacial Surgery : A Graph-Theoretic and Statistical Perspective</v>
      </c>
      <c r="F550" s="81" t="s">
        <v>5272</v>
      </c>
      <c r="G550" s="81" t="s">
        <v>5273</v>
      </c>
      <c r="H550" s="81">
        <v>2011</v>
      </c>
      <c r="I550" s="81" t="s">
        <v>37</v>
      </c>
      <c r="J550" s="81" t="s">
        <v>5274</v>
      </c>
      <c r="K550" s="81" t="s">
        <v>5275</v>
      </c>
      <c r="L550" s="81" t="s">
        <v>136</v>
      </c>
      <c r="M550" s="81" t="s">
        <v>43</v>
      </c>
      <c r="N550" s="81">
        <v>153877</v>
      </c>
      <c r="O550" s="81">
        <v>10</v>
      </c>
      <c r="P550" s="81" t="s">
        <v>5276</v>
      </c>
      <c r="Q550" s="81" t="s">
        <v>5271</v>
      </c>
      <c r="R550" s="81">
        <v>2011</v>
      </c>
      <c r="S550" s="81" t="s">
        <v>136</v>
      </c>
      <c r="T550" s="81" t="s">
        <v>5277</v>
      </c>
      <c r="U550" s="81" t="s">
        <v>153</v>
      </c>
      <c r="V550" s="81" t="s">
        <v>134</v>
      </c>
      <c r="W550" s="81" t="s">
        <v>156</v>
      </c>
      <c r="X550" s="81" t="s">
        <v>136</v>
      </c>
      <c r="Y550" s="81" t="s">
        <v>136</v>
      </c>
      <c r="Z550" s="81" t="s">
        <v>136</v>
      </c>
      <c r="AA550" s="81" t="s">
        <v>136</v>
      </c>
      <c r="AB550" s="81" t="s">
        <v>5278</v>
      </c>
      <c r="AC550" s="81">
        <v>1</v>
      </c>
    </row>
    <row r="551" spans="1:29" ht="15" x14ac:dyDescent="0.25">
      <c r="A551" s="76" t="s">
        <v>132</v>
      </c>
      <c r="B551" s="77" t="s">
        <v>134</v>
      </c>
      <c r="C551" s="77" t="s">
        <v>135</v>
      </c>
      <c r="D551" s="77" t="s">
        <v>8</v>
      </c>
      <c r="E551" s="84" t="str">
        <f t="shared" si="8"/>
        <v>CT of the acute abdomen / editado por Patrice Taourel. documento electrónico</v>
      </c>
      <c r="F551" s="77"/>
      <c r="G551" s="77" t="s">
        <v>2113</v>
      </c>
      <c r="H551" s="77">
        <v>2011</v>
      </c>
      <c r="I551" s="77" t="s">
        <v>37</v>
      </c>
      <c r="J551" s="77" t="s">
        <v>5280</v>
      </c>
      <c r="K551" s="77" t="s">
        <v>5226</v>
      </c>
      <c r="L551" s="77" t="s">
        <v>136</v>
      </c>
      <c r="M551" s="77" t="s">
        <v>43</v>
      </c>
      <c r="N551" s="77">
        <v>157110</v>
      </c>
      <c r="O551" s="77">
        <v>10</v>
      </c>
      <c r="P551" s="77" t="s">
        <v>5281</v>
      </c>
      <c r="Q551" s="77" t="s">
        <v>5279</v>
      </c>
      <c r="R551" s="77">
        <v>2011</v>
      </c>
      <c r="S551" s="77" t="s">
        <v>136</v>
      </c>
      <c r="T551" s="77" t="s">
        <v>5282</v>
      </c>
      <c r="U551" s="77" t="s">
        <v>153</v>
      </c>
      <c r="V551" s="77" t="s">
        <v>134</v>
      </c>
      <c r="W551" s="77" t="s">
        <v>156</v>
      </c>
      <c r="X551" s="77" t="s">
        <v>136</v>
      </c>
      <c r="Y551" s="77" t="s">
        <v>136</v>
      </c>
      <c r="Z551" s="77" t="s">
        <v>136</v>
      </c>
      <c r="AA551" s="77" t="s">
        <v>136</v>
      </c>
      <c r="AB551" s="77" t="s">
        <v>5283</v>
      </c>
      <c r="AC551" s="77">
        <v>1</v>
      </c>
    </row>
    <row r="552" spans="1:29" ht="15" x14ac:dyDescent="0.25">
      <c r="A552" s="80" t="s">
        <v>132</v>
      </c>
      <c r="B552" s="81" t="s">
        <v>134</v>
      </c>
      <c r="C552" s="81" t="s">
        <v>135</v>
      </c>
      <c r="D552" s="81" t="s">
        <v>8</v>
      </c>
      <c r="E552" s="84" t="str">
        <f t="shared" si="8"/>
        <v>Decision making in radiation oncology : volume 2 / editado por Jiade J. Lu y Luther W. Brady. docume</v>
      </c>
      <c r="F552" s="81"/>
      <c r="G552" s="81" t="s">
        <v>2113</v>
      </c>
      <c r="H552" s="81">
        <v>2011</v>
      </c>
      <c r="I552" s="81" t="s">
        <v>37</v>
      </c>
      <c r="J552" s="81" t="s">
        <v>5285</v>
      </c>
      <c r="K552" s="81" t="s">
        <v>5286</v>
      </c>
      <c r="L552" s="81" t="s">
        <v>136</v>
      </c>
      <c r="M552" s="81" t="s">
        <v>43</v>
      </c>
      <c r="N552" s="81">
        <v>157164</v>
      </c>
      <c r="O552" s="81">
        <v>10</v>
      </c>
      <c r="P552" s="81" t="s">
        <v>5287</v>
      </c>
      <c r="Q552" s="81" t="s">
        <v>5284</v>
      </c>
      <c r="R552" s="81">
        <v>2011</v>
      </c>
      <c r="S552" s="81" t="s">
        <v>136</v>
      </c>
      <c r="T552" s="81" t="s">
        <v>5288</v>
      </c>
      <c r="U552" s="81" t="s">
        <v>153</v>
      </c>
      <c r="V552" s="81" t="s">
        <v>134</v>
      </c>
      <c r="W552" s="81" t="s">
        <v>156</v>
      </c>
      <c r="X552" s="81" t="s">
        <v>136</v>
      </c>
      <c r="Y552" s="81" t="s">
        <v>136</v>
      </c>
      <c r="Z552" s="81" t="s">
        <v>136</v>
      </c>
      <c r="AA552" s="81" t="s">
        <v>136</v>
      </c>
      <c r="AB552" s="81" t="s">
        <v>5289</v>
      </c>
      <c r="AC552" s="81">
        <v>1</v>
      </c>
    </row>
    <row r="553" spans="1:29" ht="15" x14ac:dyDescent="0.25">
      <c r="A553" s="76" t="s">
        <v>132</v>
      </c>
      <c r="B553" s="77" t="s">
        <v>134</v>
      </c>
      <c r="C553" s="77" t="s">
        <v>135</v>
      </c>
      <c r="D553" s="77" t="s">
        <v>8</v>
      </c>
      <c r="E553" s="84" t="str">
        <f t="shared" si="8"/>
        <v>Decision making in radiation oncology / editado por Jiade J. Lu y Luther W. Brady. documento electr</v>
      </c>
      <c r="F553" s="77"/>
      <c r="G553" s="77" t="s">
        <v>2113</v>
      </c>
      <c r="H553" s="77">
        <v>2011</v>
      </c>
      <c r="I553" s="77" t="s">
        <v>37</v>
      </c>
      <c r="J553" s="77" t="s">
        <v>5291</v>
      </c>
      <c r="K553" s="77" t="s">
        <v>5292</v>
      </c>
      <c r="L553" s="77" t="s">
        <v>136</v>
      </c>
      <c r="M553" s="77" t="s">
        <v>43</v>
      </c>
      <c r="N553" s="77">
        <v>157149</v>
      </c>
      <c r="O553" s="77">
        <v>10</v>
      </c>
      <c r="P553" s="77" t="s">
        <v>5293</v>
      </c>
      <c r="Q553" s="77" t="s">
        <v>5290</v>
      </c>
      <c r="R553" s="77">
        <v>2011</v>
      </c>
      <c r="S553" s="77" t="s">
        <v>136</v>
      </c>
      <c r="T553" s="77" t="s">
        <v>5294</v>
      </c>
      <c r="U553" s="77" t="s">
        <v>153</v>
      </c>
      <c r="V553" s="77" t="s">
        <v>134</v>
      </c>
      <c r="W553" s="77" t="s">
        <v>156</v>
      </c>
      <c r="X553" s="77" t="s">
        <v>136</v>
      </c>
      <c r="Y553" s="77" t="s">
        <v>136</v>
      </c>
      <c r="Z553" s="77" t="s">
        <v>136</v>
      </c>
      <c r="AA553" s="77" t="s">
        <v>136</v>
      </c>
      <c r="AB553" s="77" t="s">
        <v>5295</v>
      </c>
      <c r="AC553" s="77">
        <v>1</v>
      </c>
    </row>
    <row r="554" spans="1:29" ht="15" x14ac:dyDescent="0.25">
      <c r="A554" s="76" t="s">
        <v>132</v>
      </c>
      <c r="B554" s="77" t="s">
        <v>134</v>
      </c>
      <c r="C554" s="77" t="s">
        <v>135</v>
      </c>
      <c r="D554" s="77" t="s">
        <v>8</v>
      </c>
      <c r="E554" s="84" t="str">
        <f t="shared" si="8"/>
        <v>Deep pelvic endometriosis : a multidisciplinary approach / Paola Nard y Stefano Ferrari documento el</v>
      </c>
      <c r="F554" s="77" t="s">
        <v>5297</v>
      </c>
      <c r="G554" s="77" t="s">
        <v>2094</v>
      </c>
      <c r="H554" s="77">
        <v>2011</v>
      </c>
      <c r="I554" s="77" t="s">
        <v>37</v>
      </c>
      <c r="J554" s="77" t="s">
        <v>5298</v>
      </c>
      <c r="K554" s="77" t="s">
        <v>5299</v>
      </c>
      <c r="L554" s="77" t="s">
        <v>136</v>
      </c>
      <c r="M554" s="77" t="s">
        <v>43</v>
      </c>
      <c r="N554" s="77">
        <v>157224</v>
      </c>
      <c r="O554" s="77">
        <v>10</v>
      </c>
      <c r="P554" s="77" t="s">
        <v>5300</v>
      </c>
      <c r="Q554" s="77" t="s">
        <v>5296</v>
      </c>
      <c r="R554" s="77">
        <v>2011</v>
      </c>
      <c r="S554" s="77" t="s">
        <v>136</v>
      </c>
      <c r="T554" s="77" t="s">
        <v>5301</v>
      </c>
      <c r="U554" s="77" t="s">
        <v>153</v>
      </c>
      <c r="V554" s="77" t="s">
        <v>134</v>
      </c>
      <c r="W554" s="77" t="s">
        <v>156</v>
      </c>
      <c r="X554" s="77" t="s">
        <v>136</v>
      </c>
      <c r="Y554" s="77" t="s">
        <v>136</v>
      </c>
      <c r="Z554" s="77" t="s">
        <v>136</v>
      </c>
      <c r="AA554" s="77" t="s">
        <v>136</v>
      </c>
      <c r="AB554" s="77" t="s">
        <v>5302</v>
      </c>
      <c r="AC554" s="77">
        <v>1</v>
      </c>
    </row>
    <row r="555" spans="1:29" ht="15" x14ac:dyDescent="0.25">
      <c r="A555" s="80" t="s">
        <v>132</v>
      </c>
      <c r="B555" s="81" t="s">
        <v>134</v>
      </c>
      <c r="C555" s="81" t="s">
        <v>135</v>
      </c>
      <c r="D555" s="81" t="s">
        <v>8</v>
      </c>
      <c r="E555" s="84" t="str">
        <f t="shared" si="8"/>
        <v>Diffuse lung diseases / Alessandra Cancellieri [y otros] ; editores Mario Maffessanti y Giorgia Dalp</v>
      </c>
      <c r="F555" s="81"/>
      <c r="G555" s="81" t="s">
        <v>5304</v>
      </c>
      <c r="H555" s="81">
        <v>2006</v>
      </c>
      <c r="I555" s="81" t="s">
        <v>37</v>
      </c>
      <c r="J555" s="81" t="s">
        <v>5305</v>
      </c>
      <c r="K555" s="81" t="s">
        <v>5306</v>
      </c>
      <c r="L555" s="81" t="s">
        <v>136</v>
      </c>
      <c r="M555" s="81" t="s">
        <v>38</v>
      </c>
      <c r="N555" s="81">
        <v>69045</v>
      </c>
      <c r="O555" s="81">
        <v>10</v>
      </c>
      <c r="P555" s="81" t="s">
        <v>5307</v>
      </c>
      <c r="Q555" s="81" t="s">
        <v>5303</v>
      </c>
      <c r="R555" s="81">
        <v>2006</v>
      </c>
      <c r="S555" s="81" t="s">
        <v>136</v>
      </c>
      <c r="T555" s="81" t="s">
        <v>5308</v>
      </c>
      <c r="U555" s="81" t="s">
        <v>153</v>
      </c>
      <c r="V555" s="81" t="s">
        <v>134</v>
      </c>
      <c r="W555" s="81" t="s">
        <v>156</v>
      </c>
      <c r="X555" s="81" t="s">
        <v>136</v>
      </c>
      <c r="Y555" s="81" t="s">
        <v>136</v>
      </c>
      <c r="Z555" s="81" t="s">
        <v>136</v>
      </c>
      <c r="AA555" s="81" t="s">
        <v>136</v>
      </c>
      <c r="AB555" s="81" t="s">
        <v>5309</v>
      </c>
      <c r="AC555" s="81">
        <v>1</v>
      </c>
    </row>
    <row r="556" spans="1:29" ht="15" x14ac:dyDescent="0.25">
      <c r="A556" s="76" t="s">
        <v>132</v>
      </c>
      <c r="B556" s="77" t="s">
        <v>134</v>
      </c>
      <c r="C556" s="77" t="s">
        <v>135</v>
      </c>
      <c r="D556" s="77" t="s">
        <v>8</v>
      </c>
      <c r="E556" s="84" t="str">
        <f t="shared" si="8"/>
        <v>Digital image processing : a signal processing and algorithmic approach / D. Sundararajan documento</v>
      </c>
      <c r="F556" s="77" t="s">
        <v>5311</v>
      </c>
      <c r="G556" s="77" t="s">
        <v>5312</v>
      </c>
      <c r="H556" s="77">
        <v>2017</v>
      </c>
      <c r="I556" s="77" t="s">
        <v>37</v>
      </c>
      <c r="J556" s="77" t="s">
        <v>5313</v>
      </c>
      <c r="K556" s="77" t="s">
        <v>5314</v>
      </c>
      <c r="L556" s="77" t="s">
        <v>136</v>
      </c>
      <c r="M556" s="77" t="s">
        <v>43</v>
      </c>
      <c r="N556" s="77">
        <v>272083</v>
      </c>
      <c r="O556" s="77">
        <v>10</v>
      </c>
      <c r="P556" s="77" t="s">
        <v>5315</v>
      </c>
      <c r="Q556" s="77" t="s">
        <v>5310</v>
      </c>
      <c r="R556" s="77">
        <v>2017</v>
      </c>
      <c r="S556" s="77" t="s">
        <v>136</v>
      </c>
      <c r="T556" s="77" t="s">
        <v>5316</v>
      </c>
      <c r="U556" s="77" t="s">
        <v>153</v>
      </c>
      <c r="V556" s="77" t="s">
        <v>134</v>
      </c>
      <c r="W556" s="77" t="s">
        <v>156</v>
      </c>
      <c r="X556" s="77" t="s">
        <v>136</v>
      </c>
      <c r="Y556" s="77" t="s">
        <v>136</v>
      </c>
      <c r="Z556" s="77" t="s">
        <v>136</v>
      </c>
      <c r="AA556" s="77" t="s">
        <v>136</v>
      </c>
      <c r="AB556" s="77" t="s">
        <v>5317</v>
      </c>
      <c r="AC556" s="77">
        <v>1</v>
      </c>
    </row>
    <row r="557" spans="1:29" ht="15" x14ac:dyDescent="0.25">
      <c r="A557" s="80" t="s">
        <v>132</v>
      </c>
      <c r="B557" s="81" t="s">
        <v>134</v>
      </c>
      <c r="C557" s="81" t="s">
        <v>135</v>
      </c>
      <c r="D557" s="81" t="s">
        <v>8</v>
      </c>
      <c r="E557" s="84" t="str">
        <f t="shared" si="8"/>
        <v>Diseases of the abdomen and pelvis : diagnostic imaging and interventional techniques / editores J.</v>
      </c>
      <c r="F557" s="81"/>
      <c r="G557" s="81" t="s">
        <v>5319</v>
      </c>
      <c r="H557" s="81">
        <v>2006</v>
      </c>
      <c r="I557" s="81" t="s">
        <v>37</v>
      </c>
      <c r="J557" s="81" t="s">
        <v>5320</v>
      </c>
      <c r="K557" s="81" t="s">
        <v>5321</v>
      </c>
      <c r="L557" s="81" t="s">
        <v>136</v>
      </c>
      <c r="M557" s="81" t="s">
        <v>38</v>
      </c>
      <c r="N557" s="81">
        <v>69124</v>
      </c>
      <c r="O557" s="81">
        <v>10</v>
      </c>
      <c r="P557" s="81" t="s">
        <v>5322</v>
      </c>
      <c r="Q557" s="81" t="s">
        <v>5318</v>
      </c>
      <c r="R557" s="81">
        <v>2006</v>
      </c>
      <c r="S557" s="81" t="s">
        <v>136</v>
      </c>
      <c r="T557" s="81" t="s">
        <v>5323</v>
      </c>
      <c r="U557" s="81" t="s">
        <v>153</v>
      </c>
      <c r="V557" s="81" t="s">
        <v>134</v>
      </c>
      <c r="W557" s="81" t="s">
        <v>156</v>
      </c>
      <c r="X557" s="81" t="s">
        <v>136</v>
      </c>
      <c r="Y557" s="81" t="s">
        <v>136</v>
      </c>
      <c r="Z557" s="81" t="s">
        <v>136</v>
      </c>
      <c r="AA557" s="81" t="s">
        <v>136</v>
      </c>
      <c r="AB557" s="81" t="s">
        <v>5324</v>
      </c>
      <c r="AC557" s="81">
        <v>1</v>
      </c>
    </row>
    <row r="558" spans="1:29" ht="15" x14ac:dyDescent="0.25">
      <c r="A558" s="76" t="s">
        <v>132</v>
      </c>
      <c r="B558" s="77" t="s">
        <v>134</v>
      </c>
      <c r="C558" s="77" t="s">
        <v>135</v>
      </c>
      <c r="D558" s="77" t="s">
        <v>8</v>
      </c>
      <c r="E558" s="84" t="str">
        <f t="shared" si="8"/>
        <v>Dual energy CT in clinical practice / editado por Thorsten Johnson ... [et al.]. documento electrón</v>
      </c>
      <c r="F558" s="77"/>
      <c r="G558" s="77" t="s">
        <v>2135</v>
      </c>
      <c r="H558" s="77">
        <v>2011</v>
      </c>
      <c r="I558" s="77" t="s">
        <v>37</v>
      </c>
      <c r="J558" s="77" t="s">
        <v>5326</v>
      </c>
      <c r="K558" s="77" t="s">
        <v>5327</v>
      </c>
      <c r="L558" s="77" t="s">
        <v>136</v>
      </c>
      <c r="M558" s="77" t="s">
        <v>43</v>
      </c>
      <c r="N558" s="77">
        <v>157114</v>
      </c>
      <c r="O558" s="77">
        <v>10</v>
      </c>
      <c r="P558" s="77" t="s">
        <v>5328</v>
      </c>
      <c r="Q558" s="77" t="s">
        <v>5325</v>
      </c>
      <c r="R558" s="77">
        <v>2011</v>
      </c>
      <c r="S558" s="77" t="s">
        <v>136</v>
      </c>
      <c r="T558" s="77" t="s">
        <v>5329</v>
      </c>
      <c r="U558" s="77" t="s">
        <v>153</v>
      </c>
      <c r="V558" s="77" t="s">
        <v>134</v>
      </c>
      <c r="W558" s="77" t="s">
        <v>156</v>
      </c>
      <c r="X558" s="77" t="s">
        <v>136</v>
      </c>
      <c r="Y558" s="77" t="s">
        <v>136</v>
      </c>
      <c r="Z558" s="77" t="s">
        <v>136</v>
      </c>
      <c r="AA558" s="77" t="s">
        <v>136</v>
      </c>
      <c r="AB558" s="77" t="s">
        <v>5330</v>
      </c>
      <c r="AC558" s="77">
        <v>1</v>
      </c>
    </row>
    <row r="559" spans="1:29" ht="15" x14ac:dyDescent="0.25">
      <c r="A559" s="80" t="s">
        <v>132</v>
      </c>
      <c r="B559" s="81" t="s">
        <v>134</v>
      </c>
      <c r="C559" s="81" t="s">
        <v>135</v>
      </c>
      <c r="D559" s="81" t="s">
        <v>8</v>
      </c>
      <c r="E559" s="84" t="str">
        <f t="shared" si="8"/>
        <v>EAES guidelines for endoscopic surgery : twelve years evidence-based surgery in europe / editores E.</v>
      </c>
      <c r="F559" s="81"/>
      <c r="G559" s="81" t="s">
        <v>5332</v>
      </c>
      <c r="H559" s="81">
        <v>2006</v>
      </c>
      <c r="I559" s="81" t="s">
        <v>37</v>
      </c>
      <c r="J559" s="81" t="s">
        <v>5333</v>
      </c>
      <c r="K559" s="81" t="s">
        <v>5334</v>
      </c>
      <c r="L559" s="81" t="s">
        <v>136</v>
      </c>
      <c r="M559" s="81" t="s">
        <v>38</v>
      </c>
      <c r="N559" s="81">
        <v>69246</v>
      </c>
      <c r="O559" s="81">
        <v>10</v>
      </c>
      <c r="P559" s="81" t="s">
        <v>5335</v>
      </c>
      <c r="Q559" s="81" t="s">
        <v>5331</v>
      </c>
      <c r="R559" s="81">
        <v>2006</v>
      </c>
      <c r="S559" s="81" t="s">
        <v>136</v>
      </c>
      <c r="T559" s="81" t="s">
        <v>5336</v>
      </c>
      <c r="U559" s="81" t="s">
        <v>153</v>
      </c>
      <c r="V559" s="81" t="s">
        <v>134</v>
      </c>
      <c r="W559" s="81" t="s">
        <v>156</v>
      </c>
      <c r="X559" s="81" t="s">
        <v>136</v>
      </c>
      <c r="Y559" s="81" t="s">
        <v>136</v>
      </c>
      <c r="Z559" s="81" t="s">
        <v>136</v>
      </c>
      <c r="AA559" s="81" t="s">
        <v>136</v>
      </c>
      <c r="AB559" s="81" t="s">
        <v>5337</v>
      </c>
      <c r="AC559" s="81">
        <v>1</v>
      </c>
    </row>
    <row r="560" spans="1:29" ht="15" x14ac:dyDescent="0.25">
      <c r="A560" s="76" t="s">
        <v>132</v>
      </c>
      <c r="B560" s="77" t="s">
        <v>134</v>
      </c>
      <c r="C560" s="77" t="s">
        <v>135</v>
      </c>
      <c r="D560" s="77" t="s">
        <v>8</v>
      </c>
      <c r="E560" s="84" t="str">
        <f t="shared" si="8"/>
        <v>Essential echocardiography : a practical handbook with DVD / editores Scott D. Solomon y Bernard Bul</v>
      </c>
      <c r="F560" s="77"/>
      <c r="G560" s="77" t="s">
        <v>5339</v>
      </c>
      <c r="H560" s="77">
        <v>2007</v>
      </c>
      <c r="I560" s="77" t="s">
        <v>37</v>
      </c>
      <c r="J560" s="77" t="s">
        <v>5340</v>
      </c>
      <c r="K560" s="77" t="s">
        <v>5341</v>
      </c>
      <c r="L560" s="77" t="s">
        <v>136</v>
      </c>
      <c r="M560" s="77" t="s">
        <v>38</v>
      </c>
      <c r="N560" s="77">
        <v>69622</v>
      </c>
      <c r="O560" s="77">
        <v>10</v>
      </c>
      <c r="P560" s="77" t="s">
        <v>5342</v>
      </c>
      <c r="Q560" s="77" t="s">
        <v>5338</v>
      </c>
      <c r="R560" s="77">
        <v>2007</v>
      </c>
      <c r="S560" s="77" t="s">
        <v>136</v>
      </c>
      <c r="T560" s="77" t="s">
        <v>5343</v>
      </c>
      <c r="U560" s="77" t="s">
        <v>153</v>
      </c>
      <c r="V560" s="77" t="s">
        <v>134</v>
      </c>
      <c r="W560" s="77" t="s">
        <v>156</v>
      </c>
      <c r="X560" s="77" t="s">
        <v>136</v>
      </c>
      <c r="Y560" s="77" t="s">
        <v>136</v>
      </c>
      <c r="Z560" s="77" t="s">
        <v>136</v>
      </c>
      <c r="AA560" s="77" t="s">
        <v>136</v>
      </c>
      <c r="AB560" s="77" t="s">
        <v>5344</v>
      </c>
      <c r="AC560" s="77">
        <v>1</v>
      </c>
    </row>
    <row r="561" spans="1:29" ht="15" x14ac:dyDescent="0.25">
      <c r="A561" s="80" t="s">
        <v>132</v>
      </c>
      <c r="B561" s="81" t="s">
        <v>134</v>
      </c>
      <c r="C561" s="81" t="s">
        <v>135</v>
      </c>
      <c r="D561" s="81" t="s">
        <v>8</v>
      </c>
      <c r="E561" s="84" t="str">
        <f t="shared" si="8"/>
        <v>Essentials of percutaneous dialysis interventions / editado por Dheeraj Rajan. documento electrónic</v>
      </c>
      <c r="F561" s="81"/>
      <c r="G561" s="81" t="s">
        <v>2090</v>
      </c>
      <c r="H561" s="81">
        <v>2011</v>
      </c>
      <c r="I561" s="81" t="s">
        <v>37</v>
      </c>
      <c r="J561" s="81" t="s">
        <v>5346</v>
      </c>
      <c r="K561" s="81" t="s">
        <v>5347</v>
      </c>
      <c r="L561" s="81" t="s">
        <v>136</v>
      </c>
      <c r="M561" s="81" t="s">
        <v>43</v>
      </c>
      <c r="N561" s="81">
        <v>156875</v>
      </c>
      <c r="O561" s="81">
        <v>10</v>
      </c>
      <c r="P561" s="81" t="s">
        <v>5348</v>
      </c>
      <c r="Q561" s="81" t="s">
        <v>5345</v>
      </c>
      <c r="R561" s="81">
        <v>2011</v>
      </c>
      <c r="S561" s="81" t="s">
        <v>136</v>
      </c>
      <c r="T561" s="81" t="s">
        <v>5349</v>
      </c>
      <c r="U561" s="81" t="s">
        <v>153</v>
      </c>
      <c r="V561" s="81" t="s">
        <v>134</v>
      </c>
      <c r="W561" s="81" t="s">
        <v>156</v>
      </c>
      <c r="X561" s="81" t="s">
        <v>136</v>
      </c>
      <c r="Y561" s="81" t="s">
        <v>136</v>
      </c>
      <c r="Z561" s="81" t="s">
        <v>136</v>
      </c>
      <c r="AA561" s="81" t="s">
        <v>136</v>
      </c>
      <c r="AB561" s="81" t="s">
        <v>5350</v>
      </c>
      <c r="AC561" s="81">
        <v>1</v>
      </c>
    </row>
    <row r="562" spans="1:29" ht="15" x14ac:dyDescent="0.25">
      <c r="A562" s="80" t="s">
        <v>132</v>
      </c>
      <c r="B562" s="81" t="s">
        <v>134</v>
      </c>
      <c r="C562" s="81" t="s">
        <v>135</v>
      </c>
      <c r="D562" s="81" t="s">
        <v>8</v>
      </c>
      <c r="E562" s="84" t="str">
        <f t="shared" si="8"/>
        <v>Evidence-based imaging : improving the quality of imaging in patient care / editado por L. Santiago</v>
      </c>
      <c r="F562" s="81"/>
      <c r="G562" s="81" t="s">
        <v>5352</v>
      </c>
      <c r="H562" s="81">
        <v>2011</v>
      </c>
      <c r="I562" s="81" t="s">
        <v>37</v>
      </c>
      <c r="J562" s="81" t="s">
        <v>5353</v>
      </c>
      <c r="K562" s="81" t="s">
        <v>5354</v>
      </c>
      <c r="L562" s="81" t="s">
        <v>136</v>
      </c>
      <c r="M562" s="81" t="s">
        <v>43</v>
      </c>
      <c r="N562" s="81">
        <v>156917</v>
      </c>
      <c r="O562" s="81">
        <v>10</v>
      </c>
      <c r="P562" s="81" t="s">
        <v>5355</v>
      </c>
      <c r="Q562" s="81" t="s">
        <v>5351</v>
      </c>
      <c r="R562" s="81">
        <v>2011</v>
      </c>
      <c r="S562" s="81" t="s">
        <v>136</v>
      </c>
      <c r="T562" s="81" t="s">
        <v>5356</v>
      </c>
      <c r="U562" s="81" t="s">
        <v>153</v>
      </c>
      <c r="V562" s="81" t="s">
        <v>134</v>
      </c>
      <c r="W562" s="81" t="s">
        <v>156</v>
      </c>
      <c r="X562" s="81" t="s">
        <v>136</v>
      </c>
      <c r="Y562" s="81" t="s">
        <v>136</v>
      </c>
      <c r="Z562" s="81" t="s">
        <v>136</v>
      </c>
      <c r="AA562" s="81" t="s">
        <v>136</v>
      </c>
      <c r="AB562" s="81" t="s">
        <v>5357</v>
      </c>
      <c r="AC562" s="81">
        <v>1</v>
      </c>
    </row>
    <row r="563" spans="1:29" ht="15" x14ac:dyDescent="0.25">
      <c r="A563" s="76" t="s">
        <v>132</v>
      </c>
      <c r="B563" s="77" t="s">
        <v>134</v>
      </c>
      <c r="C563" s="77" t="s">
        <v>135</v>
      </c>
      <c r="D563" s="77" t="s">
        <v>8</v>
      </c>
      <c r="E563" s="84" t="str">
        <f t="shared" si="8"/>
        <v>Functional imaging and modeling of the heart : 6th international conference, FIMH 2011, New York Cit</v>
      </c>
      <c r="F563" s="77" t="s">
        <v>5359</v>
      </c>
      <c r="G563" s="77" t="s">
        <v>4158</v>
      </c>
      <c r="H563" s="77">
        <v>2011</v>
      </c>
      <c r="I563" s="77" t="s">
        <v>37</v>
      </c>
      <c r="J563" s="77" t="s">
        <v>5360</v>
      </c>
      <c r="K563" s="77" t="s">
        <v>5361</v>
      </c>
      <c r="L563" s="77" t="s">
        <v>136</v>
      </c>
      <c r="M563" s="77" t="s">
        <v>43</v>
      </c>
      <c r="N563" s="77">
        <v>154459</v>
      </c>
      <c r="O563" s="77">
        <v>10</v>
      </c>
      <c r="P563" s="77" t="s">
        <v>5362</v>
      </c>
      <c r="Q563" s="77" t="s">
        <v>5358</v>
      </c>
      <c r="R563" s="77">
        <v>2011</v>
      </c>
      <c r="S563" s="77" t="s">
        <v>136</v>
      </c>
      <c r="T563" s="77" t="s">
        <v>5363</v>
      </c>
      <c r="U563" s="77" t="s">
        <v>153</v>
      </c>
      <c r="V563" s="77" t="s">
        <v>134</v>
      </c>
      <c r="W563" s="77" t="s">
        <v>156</v>
      </c>
      <c r="X563" s="77" t="s">
        <v>136</v>
      </c>
      <c r="Y563" s="77" t="s">
        <v>136</v>
      </c>
      <c r="Z563" s="77" t="s">
        <v>136</v>
      </c>
      <c r="AA563" s="77" t="s">
        <v>136</v>
      </c>
      <c r="AB563" s="77" t="s">
        <v>5364</v>
      </c>
      <c r="AC563" s="77">
        <v>1</v>
      </c>
    </row>
    <row r="564" spans="1:29" ht="15" x14ac:dyDescent="0.25">
      <c r="A564" s="80" t="s">
        <v>132</v>
      </c>
      <c r="B564" s="81" t="s">
        <v>134</v>
      </c>
      <c r="C564" s="81" t="s">
        <v>135</v>
      </c>
      <c r="D564" s="81" t="s">
        <v>8</v>
      </c>
      <c r="E564" s="84" t="str">
        <f t="shared" si="8"/>
        <v>Fundamentals of body CT / W. Richard Webb, William E. Brant, Nancy M. Major documento electrónico</v>
      </c>
      <c r="F564" s="81" t="s">
        <v>5366</v>
      </c>
      <c r="G564" s="81" t="s">
        <v>2313</v>
      </c>
      <c r="H564" s="81">
        <v>2015</v>
      </c>
      <c r="I564" s="81" t="s">
        <v>37</v>
      </c>
      <c r="J564" s="81" t="s">
        <v>5367</v>
      </c>
      <c r="K564" s="81" t="s">
        <v>5368</v>
      </c>
      <c r="L564" s="81" t="s">
        <v>136</v>
      </c>
      <c r="M564" s="81" t="s">
        <v>43</v>
      </c>
      <c r="N564" s="81">
        <v>263027</v>
      </c>
      <c r="O564" s="81">
        <v>10</v>
      </c>
      <c r="P564" s="81" t="s">
        <v>5369</v>
      </c>
      <c r="Q564" s="81" t="s">
        <v>5365</v>
      </c>
      <c r="R564" s="81">
        <v>2015</v>
      </c>
      <c r="S564" s="81" t="s">
        <v>136</v>
      </c>
      <c r="T564" s="81" t="s">
        <v>5370</v>
      </c>
      <c r="U564" s="81" t="s">
        <v>153</v>
      </c>
      <c r="V564" s="81" t="s">
        <v>134</v>
      </c>
      <c r="W564" s="81" t="s">
        <v>156</v>
      </c>
      <c r="X564" s="81" t="s">
        <v>136</v>
      </c>
      <c r="Y564" s="81" t="s">
        <v>136</v>
      </c>
      <c r="Z564" s="81" t="s">
        <v>136</v>
      </c>
      <c r="AA564" s="81" t="s">
        <v>136</v>
      </c>
      <c r="AB564" s="81" t="s">
        <v>5371</v>
      </c>
      <c r="AC564" s="81">
        <v>1</v>
      </c>
    </row>
    <row r="565" spans="1:29" ht="15" x14ac:dyDescent="0.25">
      <c r="A565" s="76" t="s">
        <v>132</v>
      </c>
      <c r="B565" s="77" t="s">
        <v>134</v>
      </c>
      <c r="C565" s="77" t="s">
        <v>135</v>
      </c>
      <c r="D565" s="77" t="s">
        <v>8</v>
      </c>
      <c r="E565" s="84" t="str">
        <f t="shared" si="8"/>
        <v>Gastric cancer prewarning and early diagnosis system / editor Daxiang Cui documento electrónico</v>
      </c>
      <c r="F565" s="77"/>
      <c r="G565" s="77" t="s">
        <v>5373</v>
      </c>
      <c r="H565" s="77">
        <v>2017</v>
      </c>
      <c r="I565" s="77" t="s">
        <v>37</v>
      </c>
      <c r="J565" s="77" t="s">
        <v>5374</v>
      </c>
      <c r="K565" s="77" t="s">
        <v>5375</v>
      </c>
      <c r="L565" s="77" t="s">
        <v>136</v>
      </c>
      <c r="M565" s="77" t="s">
        <v>43</v>
      </c>
      <c r="N565" s="77">
        <v>272291</v>
      </c>
      <c r="O565" s="77">
        <v>10</v>
      </c>
      <c r="P565" s="77" t="s">
        <v>5376</v>
      </c>
      <c r="Q565" s="77" t="s">
        <v>5372</v>
      </c>
      <c r="R565" s="77">
        <v>2017</v>
      </c>
      <c r="S565" s="77" t="s">
        <v>136</v>
      </c>
      <c r="T565" s="77" t="s">
        <v>5377</v>
      </c>
      <c r="U565" s="77" t="s">
        <v>153</v>
      </c>
      <c r="V565" s="77" t="s">
        <v>134</v>
      </c>
      <c r="W565" s="77" t="s">
        <v>156</v>
      </c>
      <c r="X565" s="77" t="s">
        <v>136</v>
      </c>
      <c r="Y565" s="77" t="s">
        <v>136</v>
      </c>
      <c r="Z565" s="77" t="s">
        <v>136</v>
      </c>
      <c r="AA565" s="77" t="s">
        <v>136</v>
      </c>
      <c r="AB565" s="77" t="s">
        <v>5378</v>
      </c>
      <c r="AC565" s="77">
        <v>1</v>
      </c>
    </row>
    <row r="566" spans="1:29" ht="15" x14ac:dyDescent="0.25">
      <c r="A566" s="80" t="s">
        <v>132</v>
      </c>
      <c r="B566" s="81" t="s">
        <v>134</v>
      </c>
      <c r="C566" s="81" t="s">
        <v>135</v>
      </c>
      <c r="D566" s="81" t="s">
        <v>8</v>
      </c>
      <c r="E566" s="84" t="str">
        <f t="shared" si="8"/>
        <v>Genética y terapéutica del cáncer : Centrarse en los fitoquímicos / Madhumita Roy y Amitava Datt</v>
      </c>
      <c r="F566" s="81" t="s">
        <v>5380</v>
      </c>
      <c r="G566" s="81" t="s">
        <v>5381</v>
      </c>
      <c r="H566" s="81">
        <v>2019</v>
      </c>
      <c r="I566" s="81" t="s">
        <v>36</v>
      </c>
      <c r="J566" s="81" t="s">
        <v>5382</v>
      </c>
      <c r="K566" s="81" t="s">
        <v>5383</v>
      </c>
      <c r="L566" s="81" t="s">
        <v>136</v>
      </c>
      <c r="M566" s="81" t="s">
        <v>43</v>
      </c>
      <c r="N566" s="81">
        <v>281567</v>
      </c>
      <c r="O566" s="81">
        <v>10</v>
      </c>
      <c r="P566" s="81" t="s">
        <v>5384</v>
      </c>
      <c r="Q566" s="81" t="s">
        <v>5379</v>
      </c>
      <c r="R566" s="81">
        <v>2019</v>
      </c>
      <c r="S566" s="81" t="s">
        <v>136</v>
      </c>
      <c r="T566" s="81" t="s">
        <v>5385</v>
      </c>
      <c r="U566" s="81" t="s">
        <v>153</v>
      </c>
      <c r="V566" s="81" t="s">
        <v>134</v>
      </c>
      <c r="W566" s="81" t="s">
        <v>156</v>
      </c>
      <c r="X566" s="81" t="s">
        <v>136</v>
      </c>
      <c r="Y566" s="81" t="s">
        <v>136</v>
      </c>
      <c r="Z566" s="81" t="s">
        <v>136</v>
      </c>
      <c r="AA566" s="81" t="s">
        <v>136</v>
      </c>
      <c r="AB566" s="81" t="s">
        <v>5386</v>
      </c>
      <c r="AC566" s="81">
        <v>1</v>
      </c>
    </row>
    <row r="567" spans="1:29" ht="15" x14ac:dyDescent="0.25">
      <c r="A567" s="76" t="s">
        <v>132</v>
      </c>
      <c r="B567" s="77" t="s">
        <v>134</v>
      </c>
      <c r="C567" s="77" t="s">
        <v>135</v>
      </c>
      <c r="D567" s="77" t="s">
        <v>8</v>
      </c>
      <c r="E567" s="84" t="str">
        <f t="shared" si="8"/>
        <v>GISTs — Gastrointestinal stromal tumors : progettare, produrre ed erogare corsi di formazione onli</v>
      </c>
      <c r="F567" s="77"/>
      <c r="G567" s="77" t="s">
        <v>5388</v>
      </c>
      <c r="H567" s="77">
        <v>2011</v>
      </c>
      <c r="I567" s="77" t="s">
        <v>37</v>
      </c>
      <c r="J567" s="77" t="s">
        <v>5389</v>
      </c>
      <c r="K567" s="77" t="s">
        <v>5390</v>
      </c>
      <c r="L567" s="77" t="s">
        <v>136</v>
      </c>
      <c r="M567" s="77" t="s">
        <v>43</v>
      </c>
      <c r="N567" s="77">
        <v>157225</v>
      </c>
      <c r="O567" s="77">
        <v>10</v>
      </c>
      <c r="P567" s="77" t="s">
        <v>5391</v>
      </c>
      <c r="Q567" s="77" t="s">
        <v>5387</v>
      </c>
      <c r="R567" s="77">
        <v>2011</v>
      </c>
      <c r="S567" s="77" t="s">
        <v>136</v>
      </c>
      <c r="T567" s="77" t="s">
        <v>5392</v>
      </c>
      <c r="U567" s="77" t="s">
        <v>153</v>
      </c>
      <c r="V567" s="77" t="s">
        <v>134</v>
      </c>
      <c r="W567" s="77" t="s">
        <v>156</v>
      </c>
      <c r="X567" s="77" t="s">
        <v>136</v>
      </c>
      <c r="Y567" s="77" t="s">
        <v>136</v>
      </c>
      <c r="Z567" s="77" t="s">
        <v>136</v>
      </c>
      <c r="AA567" s="77" t="s">
        <v>136</v>
      </c>
      <c r="AB567" s="77" t="s">
        <v>5393</v>
      </c>
      <c r="AC567" s="77">
        <v>1</v>
      </c>
    </row>
    <row r="568" spans="1:29" ht="15" x14ac:dyDescent="0.25">
      <c r="A568" s="80" t="s">
        <v>132</v>
      </c>
      <c r="B568" s="81" t="s">
        <v>134</v>
      </c>
      <c r="C568" s="81" t="s">
        <v>135</v>
      </c>
      <c r="D568" s="81" t="s">
        <v>8</v>
      </c>
      <c r="E568" s="84" t="str">
        <f t="shared" si="8"/>
        <v>Handbook of neuroendovascular techniques / editado por Shah-Naz H Khan, Andrew J. Ringer documento e</v>
      </c>
      <c r="F568" s="81"/>
      <c r="G568" s="81" t="s">
        <v>2089</v>
      </c>
      <c r="H568" s="81">
        <v>2017</v>
      </c>
      <c r="I568" s="81" t="s">
        <v>37</v>
      </c>
      <c r="J568" s="81" t="s">
        <v>5395</v>
      </c>
      <c r="K568" s="81" t="s">
        <v>5396</v>
      </c>
      <c r="L568" s="81" t="s">
        <v>136</v>
      </c>
      <c r="M568" s="81" t="s">
        <v>43</v>
      </c>
      <c r="N568" s="81">
        <v>282487</v>
      </c>
      <c r="O568" s="81">
        <v>10</v>
      </c>
      <c r="P568" s="81" t="s">
        <v>5397</v>
      </c>
      <c r="Q568" s="81" t="s">
        <v>5394</v>
      </c>
      <c r="R568" s="81">
        <v>2017</v>
      </c>
      <c r="S568" s="81" t="s">
        <v>136</v>
      </c>
      <c r="T568" s="81" t="s">
        <v>5398</v>
      </c>
      <c r="U568" s="81" t="s">
        <v>153</v>
      </c>
      <c r="V568" s="81" t="s">
        <v>134</v>
      </c>
      <c r="W568" s="81" t="s">
        <v>156</v>
      </c>
      <c r="X568" s="81" t="s">
        <v>136</v>
      </c>
      <c r="Y568" s="81" t="s">
        <v>136</v>
      </c>
      <c r="Z568" s="81" t="s">
        <v>136</v>
      </c>
      <c r="AA568" s="81" t="s">
        <v>136</v>
      </c>
      <c r="AB568" s="81" t="s">
        <v>5399</v>
      </c>
      <c r="AC568" s="81">
        <v>1</v>
      </c>
    </row>
    <row r="569" spans="1:29" ht="15" x14ac:dyDescent="0.25">
      <c r="A569" s="76" t="s">
        <v>132</v>
      </c>
      <c r="B569" s="77" t="s">
        <v>134</v>
      </c>
      <c r="C569" s="77" t="s">
        <v>135</v>
      </c>
      <c r="D569" s="77" t="s">
        <v>8</v>
      </c>
      <c r="E569" s="84" t="str">
        <f t="shared" si="8"/>
        <v>How does MRI work? : an introduction to the physics and function of magnetic resonance imaging / Dom</v>
      </c>
      <c r="F569" s="77" t="s">
        <v>5401</v>
      </c>
      <c r="G569" s="77" t="s">
        <v>2116</v>
      </c>
      <c r="H569" s="77">
        <v>2006</v>
      </c>
      <c r="I569" s="77" t="s">
        <v>37</v>
      </c>
      <c r="J569" s="77" t="s">
        <v>5402</v>
      </c>
      <c r="K569" s="77" t="s">
        <v>5403</v>
      </c>
      <c r="L569" s="77" t="s">
        <v>136</v>
      </c>
      <c r="M569" s="77" t="s">
        <v>38</v>
      </c>
      <c r="N569" s="77">
        <v>70807</v>
      </c>
      <c r="O569" s="77">
        <v>10</v>
      </c>
      <c r="P569" s="77" t="s">
        <v>5404</v>
      </c>
      <c r="Q569" s="77" t="s">
        <v>5400</v>
      </c>
      <c r="R569" s="77">
        <v>2006</v>
      </c>
      <c r="S569" s="77" t="s">
        <v>136</v>
      </c>
      <c r="T569" s="77" t="s">
        <v>5405</v>
      </c>
      <c r="U569" s="77" t="s">
        <v>153</v>
      </c>
      <c r="V569" s="77" t="s">
        <v>134</v>
      </c>
      <c r="W569" s="77" t="s">
        <v>156</v>
      </c>
      <c r="X569" s="77" t="s">
        <v>136</v>
      </c>
      <c r="Y569" s="77" t="s">
        <v>136</v>
      </c>
      <c r="Z569" s="77" t="s">
        <v>136</v>
      </c>
      <c r="AA569" s="77" t="s">
        <v>136</v>
      </c>
      <c r="AB569" s="77" t="s">
        <v>5406</v>
      </c>
      <c r="AC569" s="77">
        <v>1</v>
      </c>
    </row>
    <row r="570" spans="1:29" ht="15" x14ac:dyDescent="0.25">
      <c r="A570" s="80" t="s">
        <v>132</v>
      </c>
      <c r="B570" s="81" t="s">
        <v>134</v>
      </c>
      <c r="C570" s="81" t="s">
        <v>135</v>
      </c>
      <c r="D570" s="81" t="s">
        <v>8</v>
      </c>
      <c r="E570" s="84" t="str">
        <f t="shared" si="8"/>
        <v>Image-based computer-assisted radiation therapy / editado por : Hidetaka Arimura documento electrón</v>
      </c>
      <c r="F570" s="81"/>
      <c r="G570" s="81" t="s">
        <v>2097</v>
      </c>
      <c r="H570" s="81">
        <v>2017</v>
      </c>
      <c r="I570" s="81" t="s">
        <v>37</v>
      </c>
      <c r="J570" s="81" t="s">
        <v>5408</v>
      </c>
      <c r="K570" s="81" t="s">
        <v>5409</v>
      </c>
      <c r="L570" s="81" t="s">
        <v>136</v>
      </c>
      <c r="M570" s="81" t="s">
        <v>43</v>
      </c>
      <c r="N570" s="81">
        <v>280392</v>
      </c>
      <c r="O570" s="81">
        <v>10</v>
      </c>
      <c r="P570" s="81" t="s">
        <v>5410</v>
      </c>
      <c r="Q570" s="81" t="s">
        <v>5407</v>
      </c>
      <c r="R570" s="81">
        <v>2017</v>
      </c>
      <c r="S570" s="81" t="s">
        <v>136</v>
      </c>
      <c r="T570" s="81" t="s">
        <v>5411</v>
      </c>
      <c r="U570" s="81" t="s">
        <v>153</v>
      </c>
      <c r="V570" s="81" t="s">
        <v>134</v>
      </c>
      <c r="W570" s="81" t="s">
        <v>156</v>
      </c>
      <c r="X570" s="81" t="s">
        <v>136</v>
      </c>
      <c r="Y570" s="81" t="s">
        <v>136</v>
      </c>
      <c r="Z570" s="81" t="s">
        <v>136</v>
      </c>
      <c r="AA570" s="81" t="s">
        <v>136</v>
      </c>
      <c r="AB570" s="81" t="s">
        <v>5412</v>
      </c>
      <c r="AC570" s="81">
        <v>1</v>
      </c>
    </row>
    <row r="571" spans="1:29" ht="15" x14ac:dyDescent="0.25">
      <c r="A571" s="76" t="s">
        <v>132</v>
      </c>
      <c r="B571" s="77" t="s">
        <v>134</v>
      </c>
      <c r="C571" s="77" t="s">
        <v>135</v>
      </c>
      <c r="D571" s="77" t="s">
        <v>8</v>
      </c>
      <c r="E571" s="84" t="str">
        <f t="shared" si="8"/>
        <v>Imaging in drug discovery and early clinical trials / editado por Markus Rudin. documento electróni</v>
      </c>
      <c r="F571" s="77"/>
      <c r="G571" s="77" t="s">
        <v>5414</v>
      </c>
      <c r="H571" s="77">
        <v>2005</v>
      </c>
      <c r="I571" s="77" t="s">
        <v>37</v>
      </c>
      <c r="J571" s="77" t="s">
        <v>5415</v>
      </c>
      <c r="K571" s="77" t="s">
        <v>5416</v>
      </c>
      <c r="L571" s="77" t="s">
        <v>136</v>
      </c>
      <c r="M571" s="77" t="s">
        <v>38</v>
      </c>
      <c r="N571" s="77">
        <v>70919</v>
      </c>
      <c r="O571" s="77">
        <v>10</v>
      </c>
      <c r="P571" s="77" t="s">
        <v>5417</v>
      </c>
      <c r="Q571" s="77" t="s">
        <v>5413</v>
      </c>
      <c r="R571" s="77">
        <v>2005</v>
      </c>
      <c r="S571" s="77" t="s">
        <v>136</v>
      </c>
      <c r="T571" s="77" t="s">
        <v>5418</v>
      </c>
      <c r="U571" s="77" t="s">
        <v>153</v>
      </c>
      <c r="V571" s="77" t="s">
        <v>134</v>
      </c>
      <c r="W571" s="77" t="s">
        <v>156</v>
      </c>
      <c r="X571" s="77" t="s">
        <v>136</v>
      </c>
      <c r="Y571" s="77" t="s">
        <v>136</v>
      </c>
      <c r="Z571" s="77" t="s">
        <v>136</v>
      </c>
      <c r="AA571" s="77" t="s">
        <v>136</v>
      </c>
      <c r="AB571" s="77" t="s">
        <v>5419</v>
      </c>
      <c r="AC571" s="77">
        <v>1</v>
      </c>
    </row>
    <row r="572" spans="1:29" ht="15" x14ac:dyDescent="0.25">
      <c r="A572" s="80" t="s">
        <v>132</v>
      </c>
      <c r="B572" s="81" t="s">
        <v>134</v>
      </c>
      <c r="C572" s="81" t="s">
        <v>135</v>
      </c>
      <c r="D572" s="81" t="s">
        <v>8</v>
      </c>
      <c r="E572" s="84" t="str">
        <f t="shared" si="8"/>
        <v>Imaging in stem cell transplant and cell-based therapy / editor Tarun Pandey documento electrónico</v>
      </c>
      <c r="F572" s="81"/>
      <c r="G572" s="81" t="s">
        <v>2089</v>
      </c>
      <c r="H572" s="81">
        <v>2017</v>
      </c>
      <c r="I572" s="81" t="s">
        <v>37</v>
      </c>
      <c r="J572" s="81" t="s">
        <v>5421</v>
      </c>
      <c r="K572" s="81" t="s">
        <v>5422</v>
      </c>
      <c r="L572" s="81" t="s">
        <v>136</v>
      </c>
      <c r="M572" s="81" t="s">
        <v>43</v>
      </c>
      <c r="N572" s="81">
        <v>274415</v>
      </c>
      <c r="O572" s="81">
        <v>10</v>
      </c>
      <c r="P572" s="81" t="s">
        <v>5423</v>
      </c>
      <c r="Q572" s="81" t="s">
        <v>5420</v>
      </c>
      <c r="R572" s="81">
        <v>2017</v>
      </c>
      <c r="S572" s="81" t="s">
        <v>136</v>
      </c>
      <c r="T572" s="81" t="s">
        <v>5424</v>
      </c>
      <c r="U572" s="81" t="s">
        <v>153</v>
      </c>
      <c r="V572" s="81" t="s">
        <v>134</v>
      </c>
      <c r="W572" s="81" t="s">
        <v>156</v>
      </c>
      <c r="X572" s="81" t="s">
        <v>136</v>
      </c>
      <c r="Y572" s="81" t="s">
        <v>136</v>
      </c>
      <c r="Z572" s="81" t="s">
        <v>136</v>
      </c>
      <c r="AA572" s="81" t="s">
        <v>136</v>
      </c>
      <c r="AB572" s="81" t="s">
        <v>5425</v>
      </c>
      <c r="AC572" s="81">
        <v>1</v>
      </c>
    </row>
    <row r="573" spans="1:29" ht="15" x14ac:dyDescent="0.25">
      <c r="A573" s="76" t="s">
        <v>132</v>
      </c>
      <c r="B573" s="77" t="s">
        <v>134</v>
      </c>
      <c r="C573" s="77" t="s">
        <v>135</v>
      </c>
      <c r="D573" s="77" t="s">
        <v>8</v>
      </c>
      <c r="E573" s="84" t="str">
        <f t="shared" si="8"/>
        <v>Imaging of carotid artery stenosis / editor Bernhard Schaller. documento electrónico</v>
      </c>
      <c r="F573" s="77"/>
      <c r="G573" s="77" t="s">
        <v>5427</v>
      </c>
      <c r="H573" s="77">
        <v>2007</v>
      </c>
      <c r="I573" s="77" t="s">
        <v>37</v>
      </c>
      <c r="J573" s="77" t="s">
        <v>5428</v>
      </c>
      <c r="K573" s="77" t="s">
        <v>5429</v>
      </c>
      <c r="L573" s="77" t="s">
        <v>136</v>
      </c>
      <c r="M573" s="77" t="s">
        <v>38</v>
      </c>
      <c r="N573" s="77">
        <v>70921</v>
      </c>
      <c r="O573" s="77">
        <v>10</v>
      </c>
      <c r="P573" s="77" t="s">
        <v>5430</v>
      </c>
      <c r="Q573" s="77" t="s">
        <v>5426</v>
      </c>
      <c r="R573" s="77">
        <v>2007</v>
      </c>
      <c r="S573" s="77" t="s">
        <v>136</v>
      </c>
      <c r="T573" s="77" t="s">
        <v>5431</v>
      </c>
      <c r="U573" s="77" t="s">
        <v>153</v>
      </c>
      <c r="V573" s="77" t="s">
        <v>134</v>
      </c>
      <c r="W573" s="77" t="s">
        <v>156</v>
      </c>
      <c r="X573" s="77" t="s">
        <v>136</v>
      </c>
      <c r="Y573" s="77" t="s">
        <v>136</v>
      </c>
      <c r="Z573" s="77" t="s">
        <v>136</v>
      </c>
      <c r="AA573" s="77" t="s">
        <v>136</v>
      </c>
      <c r="AB573" s="77" t="s">
        <v>5432</v>
      </c>
      <c r="AC573" s="77">
        <v>1</v>
      </c>
    </row>
    <row r="574" spans="1:29" ht="15" x14ac:dyDescent="0.25">
      <c r="A574" s="80" t="s">
        <v>132</v>
      </c>
      <c r="B574" s="81" t="s">
        <v>134</v>
      </c>
      <c r="C574" s="81" t="s">
        <v>135</v>
      </c>
      <c r="D574" s="81" t="s">
        <v>8</v>
      </c>
      <c r="E574" s="84" t="str">
        <f t="shared" si="8"/>
        <v>Imaging of kidney cancer / editor Ali Guermazi. documento electrónico</v>
      </c>
      <c r="F574" s="81"/>
      <c r="G574" s="81" t="s">
        <v>5434</v>
      </c>
      <c r="H574" s="81">
        <v>2006</v>
      </c>
      <c r="I574" s="81" t="s">
        <v>37</v>
      </c>
      <c r="J574" s="81" t="s">
        <v>5435</v>
      </c>
      <c r="K574" s="81" t="s">
        <v>5436</v>
      </c>
      <c r="L574" s="81" t="s">
        <v>136</v>
      </c>
      <c r="M574" s="81" t="s">
        <v>38</v>
      </c>
      <c r="N574" s="81">
        <v>70922</v>
      </c>
      <c r="O574" s="81">
        <v>10</v>
      </c>
      <c r="P574" s="81" t="s">
        <v>5437</v>
      </c>
      <c r="Q574" s="81" t="s">
        <v>5433</v>
      </c>
      <c r="R574" s="81">
        <v>2006</v>
      </c>
      <c r="S574" s="81" t="s">
        <v>136</v>
      </c>
      <c r="T574" s="81" t="s">
        <v>5438</v>
      </c>
      <c r="U574" s="81" t="s">
        <v>153</v>
      </c>
      <c r="V574" s="81" t="s">
        <v>134</v>
      </c>
      <c r="W574" s="81" t="s">
        <v>156</v>
      </c>
      <c r="X574" s="81" t="s">
        <v>136</v>
      </c>
      <c r="Y574" s="81" t="s">
        <v>136</v>
      </c>
      <c r="Z574" s="81" t="s">
        <v>136</v>
      </c>
      <c r="AA574" s="81" t="s">
        <v>136</v>
      </c>
      <c r="AB574" s="81" t="s">
        <v>5439</v>
      </c>
      <c r="AC574" s="81">
        <v>1</v>
      </c>
    </row>
    <row r="575" spans="1:29" ht="15" x14ac:dyDescent="0.25">
      <c r="A575" s="76" t="s">
        <v>132</v>
      </c>
      <c r="B575" s="77" t="s">
        <v>134</v>
      </c>
      <c r="C575" s="77" t="s">
        <v>135</v>
      </c>
      <c r="D575" s="77" t="s">
        <v>8</v>
      </c>
      <c r="E575" s="84" t="str">
        <f t="shared" si="8"/>
        <v>Imaging of pediatric bone and joint trauma / editado por Fabio Martino, Claudio Defilippi y Roberto</v>
      </c>
      <c r="F575" s="77"/>
      <c r="G575" s="77" t="s">
        <v>2094</v>
      </c>
      <c r="H575" s="77">
        <v>2011</v>
      </c>
      <c r="I575" s="77" t="s">
        <v>37</v>
      </c>
      <c r="J575" s="77" t="s">
        <v>2317</v>
      </c>
      <c r="K575" s="77" t="s">
        <v>5440</v>
      </c>
      <c r="L575" s="77" t="s">
        <v>136</v>
      </c>
      <c r="M575" s="77" t="s">
        <v>43</v>
      </c>
      <c r="N575" s="77">
        <v>157210</v>
      </c>
      <c r="O575" s="77">
        <v>10</v>
      </c>
      <c r="P575" s="77" t="s">
        <v>2318</v>
      </c>
      <c r="Q575" s="77" t="s">
        <v>2316</v>
      </c>
      <c r="R575" s="77">
        <v>2011</v>
      </c>
      <c r="S575" s="77" t="s">
        <v>136</v>
      </c>
      <c r="T575" s="77" t="s">
        <v>2319</v>
      </c>
      <c r="U575" s="77" t="s">
        <v>153</v>
      </c>
      <c r="V575" s="77" t="s">
        <v>134</v>
      </c>
      <c r="W575" s="77" t="s">
        <v>156</v>
      </c>
      <c r="X575" s="77" t="s">
        <v>136</v>
      </c>
      <c r="Y575" s="77" t="s">
        <v>136</v>
      </c>
      <c r="Z575" s="77" t="s">
        <v>136</v>
      </c>
      <c r="AA575" s="77" t="s">
        <v>136</v>
      </c>
      <c r="AB575" s="77" t="s">
        <v>2320</v>
      </c>
      <c r="AC575" s="77">
        <v>1</v>
      </c>
    </row>
    <row r="576" spans="1:29" ht="15" x14ac:dyDescent="0.25">
      <c r="A576" s="80" t="s">
        <v>132</v>
      </c>
      <c r="B576" s="81" t="s">
        <v>134</v>
      </c>
      <c r="C576" s="81" t="s">
        <v>135</v>
      </c>
      <c r="D576" s="81" t="s">
        <v>8</v>
      </c>
      <c r="E576" s="84" t="str">
        <f t="shared" si="8"/>
        <v>Imaging of the hip &amp; bony pelvis : techniques and applications / editores A. Mark Davies, Karl J. Jo</v>
      </c>
      <c r="F576" s="81"/>
      <c r="G576" s="81" t="s">
        <v>5434</v>
      </c>
      <c r="H576" s="81">
        <v>2006</v>
      </c>
      <c r="I576" s="81" t="s">
        <v>37</v>
      </c>
      <c r="J576" s="81" t="s">
        <v>5442</v>
      </c>
      <c r="K576" s="81" t="s">
        <v>5443</v>
      </c>
      <c r="L576" s="81" t="s">
        <v>136</v>
      </c>
      <c r="M576" s="81" t="s">
        <v>38</v>
      </c>
      <c r="N576" s="81">
        <v>70928</v>
      </c>
      <c r="O576" s="81">
        <v>10</v>
      </c>
      <c r="P576" s="81" t="s">
        <v>5444</v>
      </c>
      <c r="Q576" s="81" t="s">
        <v>5441</v>
      </c>
      <c r="R576" s="81">
        <v>2006</v>
      </c>
      <c r="S576" s="81" t="s">
        <v>136</v>
      </c>
      <c r="T576" s="81" t="s">
        <v>5445</v>
      </c>
      <c r="U576" s="81" t="s">
        <v>153</v>
      </c>
      <c r="V576" s="81" t="s">
        <v>134</v>
      </c>
      <c r="W576" s="81" t="s">
        <v>156</v>
      </c>
      <c r="X576" s="81" t="s">
        <v>136</v>
      </c>
      <c r="Y576" s="81" t="s">
        <v>136</v>
      </c>
      <c r="Z576" s="81" t="s">
        <v>136</v>
      </c>
      <c r="AA576" s="81" t="s">
        <v>136</v>
      </c>
      <c r="AB576" s="81" t="s">
        <v>5446</v>
      </c>
      <c r="AC576" s="81">
        <v>1</v>
      </c>
    </row>
    <row r="577" spans="1:29" ht="15" x14ac:dyDescent="0.25">
      <c r="A577" s="76" t="s">
        <v>132</v>
      </c>
      <c r="B577" s="77" t="s">
        <v>134</v>
      </c>
      <c r="C577" s="77" t="s">
        <v>135</v>
      </c>
      <c r="D577" s="77" t="s">
        <v>8</v>
      </c>
      <c r="E577" s="84" t="str">
        <f t="shared" si="8"/>
        <v>Imaging of the sternocostoclavicular region / editor Anne Grethe Jurik. documento electrónico</v>
      </c>
      <c r="F577" s="77"/>
      <c r="G577" s="77" t="s">
        <v>4136</v>
      </c>
      <c r="H577" s="77">
        <v>2007</v>
      </c>
      <c r="I577" s="77" t="s">
        <v>37</v>
      </c>
      <c r="J577" s="77" t="s">
        <v>5448</v>
      </c>
      <c r="K577" s="77" t="s">
        <v>5449</v>
      </c>
      <c r="L577" s="77" t="s">
        <v>136</v>
      </c>
      <c r="M577" s="77" t="s">
        <v>38</v>
      </c>
      <c r="N577" s="77">
        <v>70927</v>
      </c>
      <c r="O577" s="77">
        <v>10</v>
      </c>
      <c r="P577" s="77" t="s">
        <v>5450</v>
      </c>
      <c r="Q577" s="77" t="s">
        <v>5447</v>
      </c>
      <c r="R577" s="77">
        <v>2007</v>
      </c>
      <c r="S577" s="77" t="s">
        <v>136</v>
      </c>
      <c r="T577" s="77" t="s">
        <v>5451</v>
      </c>
      <c r="U577" s="77" t="s">
        <v>153</v>
      </c>
      <c r="V577" s="77" t="s">
        <v>134</v>
      </c>
      <c r="W577" s="77" t="s">
        <v>156</v>
      </c>
      <c r="X577" s="77" t="s">
        <v>136</v>
      </c>
      <c r="Y577" s="77" t="s">
        <v>136</v>
      </c>
      <c r="Z577" s="77" t="s">
        <v>136</v>
      </c>
      <c r="AA577" s="77" t="s">
        <v>136</v>
      </c>
      <c r="AB577" s="77" t="s">
        <v>5452</v>
      </c>
      <c r="AC577" s="77">
        <v>1</v>
      </c>
    </row>
    <row r="578" spans="1:29" ht="15" x14ac:dyDescent="0.25">
      <c r="A578" s="80" t="s">
        <v>132</v>
      </c>
      <c r="B578" s="81" t="s">
        <v>134</v>
      </c>
      <c r="C578" s="81" t="s">
        <v>135</v>
      </c>
      <c r="D578" s="81" t="s">
        <v>8</v>
      </c>
      <c r="E578" s="84" t="str">
        <f t="shared" si="8"/>
        <v>Information processing in computer-assisted interventions : Second international conference, IPCAI 2</v>
      </c>
      <c r="F578" s="81" t="s">
        <v>5454</v>
      </c>
      <c r="G578" s="81" t="s">
        <v>4112</v>
      </c>
      <c r="H578" s="81">
        <v>2011</v>
      </c>
      <c r="I578" s="81" t="s">
        <v>37</v>
      </c>
      <c r="J578" s="81" t="s">
        <v>5455</v>
      </c>
      <c r="K578" s="81" t="s">
        <v>5456</v>
      </c>
      <c r="L578" s="81" t="s">
        <v>136</v>
      </c>
      <c r="M578" s="81" t="s">
        <v>43</v>
      </c>
      <c r="N578" s="81">
        <v>154509</v>
      </c>
      <c r="O578" s="81">
        <v>10</v>
      </c>
      <c r="P578" s="81" t="s">
        <v>5457</v>
      </c>
      <c r="Q578" s="81" t="s">
        <v>5453</v>
      </c>
      <c r="R578" s="81">
        <v>2011</v>
      </c>
      <c r="S578" s="81" t="s">
        <v>136</v>
      </c>
      <c r="T578" s="81" t="s">
        <v>5458</v>
      </c>
      <c r="U578" s="81" t="s">
        <v>153</v>
      </c>
      <c r="V578" s="81" t="s">
        <v>134</v>
      </c>
      <c r="W578" s="81" t="s">
        <v>156</v>
      </c>
      <c r="X578" s="81" t="s">
        <v>136</v>
      </c>
      <c r="Y578" s="81" t="s">
        <v>136</v>
      </c>
      <c r="Z578" s="81" t="s">
        <v>136</v>
      </c>
      <c r="AA578" s="81" t="s">
        <v>136</v>
      </c>
      <c r="AB578" s="81" t="s">
        <v>5459</v>
      </c>
      <c r="AC578" s="81">
        <v>1</v>
      </c>
    </row>
    <row r="579" spans="1:29" ht="15" x14ac:dyDescent="0.25">
      <c r="A579" s="76" t="s">
        <v>132</v>
      </c>
      <c r="B579" s="77" t="s">
        <v>134</v>
      </c>
      <c r="C579" s="77" t="s">
        <v>135</v>
      </c>
      <c r="D579" s="77" t="s">
        <v>8</v>
      </c>
      <c r="E579" s="84" t="str">
        <f t="shared" ref="E579:E642" si="9">HYPERLINK(T579,Q579)</f>
        <v>Ingeniería Biomédica y sus Aplicaciones en Salud / editor, Sudip Paul. documento electrónico</v>
      </c>
      <c r="F579" s="77"/>
      <c r="G579" s="77" t="s">
        <v>5381</v>
      </c>
      <c r="H579" s="77">
        <v>2019</v>
      </c>
      <c r="I579" s="77" t="s">
        <v>36</v>
      </c>
      <c r="J579" s="77" t="s">
        <v>5461</v>
      </c>
      <c r="K579" s="77" t="s">
        <v>5462</v>
      </c>
      <c r="L579" s="77" t="s">
        <v>136</v>
      </c>
      <c r="M579" s="77" t="s">
        <v>43</v>
      </c>
      <c r="N579" s="77">
        <v>281337</v>
      </c>
      <c r="O579" s="77">
        <v>10</v>
      </c>
      <c r="P579" s="77" t="s">
        <v>5463</v>
      </c>
      <c r="Q579" s="77" t="s">
        <v>5460</v>
      </c>
      <c r="R579" s="77">
        <v>2019</v>
      </c>
      <c r="S579" s="77" t="s">
        <v>136</v>
      </c>
      <c r="T579" s="77" t="s">
        <v>5464</v>
      </c>
      <c r="U579" s="77" t="s">
        <v>153</v>
      </c>
      <c r="V579" s="77" t="s">
        <v>134</v>
      </c>
      <c r="W579" s="77" t="s">
        <v>156</v>
      </c>
      <c r="X579" s="77" t="s">
        <v>136</v>
      </c>
      <c r="Y579" s="77" t="s">
        <v>136</v>
      </c>
      <c r="Z579" s="77" t="s">
        <v>136</v>
      </c>
      <c r="AA579" s="77" t="s">
        <v>136</v>
      </c>
      <c r="AB579" s="77" t="s">
        <v>5465</v>
      </c>
      <c r="AC579" s="77">
        <v>1</v>
      </c>
    </row>
    <row r="580" spans="1:29" ht="15" x14ac:dyDescent="0.25">
      <c r="A580" s="80" t="s">
        <v>132</v>
      </c>
      <c r="B580" s="81" t="s">
        <v>134</v>
      </c>
      <c r="C580" s="81" t="s">
        <v>135</v>
      </c>
      <c r="D580" s="81" t="s">
        <v>8</v>
      </c>
      <c r="E580" s="84" t="str">
        <f t="shared" si="9"/>
        <v>International Classification of HRCT for Occupational and Environmental Respiratory Diseases / edita</v>
      </c>
      <c r="F580" s="81"/>
      <c r="G580" s="81" t="s">
        <v>5467</v>
      </c>
      <c r="H580" s="81">
        <v>2005</v>
      </c>
      <c r="I580" s="81" t="s">
        <v>37</v>
      </c>
      <c r="J580" s="81" t="s">
        <v>5468</v>
      </c>
      <c r="K580" s="81" t="s">
        <v>5469</v>
      </c>
      <c r="L580" s="81" t="s">
        <v>136</v>
      </c>
      <c r="M580" s="81" t="s">
        <v>38</v>
      </c>
      <c r="N580" s="81">
        <v>71284</v>
      </c>
      <c r="O580" s="81">
        <v>10</v>
      </c>
      <c r="P580" s="81" t="s">
        <v>5470</v>
      </c>
      <c r="Q580" s="81" t="s">
        <v>5466</v>
      </c>
      <c r="R580" s="81">
        <v>2005</v>
      </c>
      <c r="S580" s="81" t="s">
        <v>136</v>
      </c>
      <c r="T580" s="81" t="s">
        <v>5471</v>
      </c>
      <c r="U580" s="81" t="s">
        <v>153</v>
      </c>
      <c r="V580" s="81" t="s">
        <v>134</v>
      </c>
      <c r="W580" s="81" t="s">
        <v>156</v>
      </c>
      <c r="X580" s="81" t="s">
        <v>136</v>
      </c>
      <c r="Y580" s="81" t="s">
        <v>136</v>
      </c>
      <c r="Z580" s="81" t="s">
        <v>136</v>
      </c>
      <c r="AA580" s="81" t="s">
        <v>136</v>
      </c>
      <c r="AB580" s="81" t="s">
        <v>5472</v>
      </c>
      <c r="AC580" s="81">
        <v>1</v>
      </c>
    </row>
    <row r="581" spans="1:29" ht="15" x14ac:dyDescent="0.25">
      <c r="A581" s="80" t="s">
        <v>132</v>
      </c>
      <c r="B581" s="81" t="s">
        <v>134</v>
      </c>
      <c r="C581" s="81" t="s">
        <v>135</v>
      </c>
      <c r="D581" s="81" t="s">
        <v>8</v>
      </c>
      <c r="E581" s="84" t="str">
        <f t="shared" si="9"/>
        <v>Intracranial vascular malformations and aneurysms / M. Forsting. documento electrónico</v>
      </c>
      <c r="F581" s="81" t="s">
        <v>5474</v>
      </c>
      <c r="G581" s="81" t="s">
        <v>2116</v>
      </c>
      <c r="H581" s="81">
        <v>2006</v>
      </c>
      <c r="I581" s="81" t="s">
        <v>37</v>
      </c>
      <c r="J581" s="81" t="s">
        <v>5475</v>
      </c>
      <c r="K581" s="81" t="s">
        <v>5476</v>
      </c>
      <c r="L581" s="81" t="s">
        <v>136</v>
      </c>
      <c r="M581" s="81" t="s">
        <v>38</v>
      </c>
      <c r="N581" s="81">
        <v>71335</v>
      </c>
      <c r="O581" s="81">
        <v>10</v>
      </c>
      <c r="P581" s="81" t="s">
        <v>5477</v>
      </c>
      <c r="Q581" s="81" t="s">
        <v>5473</v>
      </c>
      <c r="R581" s="81">
        <v>2006</v>
      </c>
      <c r="S581" s="81" t="s">
        <v>136</v>
      </c>
      <c r="T581" s="81" t="s">
        <v>5478</v>
      </c>
      <c r="U581" s="81" t="s">
        <v>153</v>
      </c>
      <c r="V581" s="81" t="s">
        <v>134</v>
      </c>
      <c r="W581" s="81" t="s">
        <v>156</v>
      </c>
      <c r="X581" s="81" t="s">
        <v>136</v>
      </c>
      <c r="Y581" s="81" t="s">
        <v>136</v>
      </c>
      <c r="Z581" s="81" t="s">
        <v>136</v>
      </c>
      <c r="AA581" s="81" t="s">
        <v>136</v>
      </c>
      <c r="AB581" s="81" t="s">
        <v>5479</v>
      </c>
      <c r="AC581" s="81">
        <v>1</v>
      </c>
    </row>
    <row r="582" spans="1:29" ht="15" x14ac:dyDescent="0.25">
      <c r="A582" s="80" t="s">
        <v>132</v>
      </c>
      <c r="B582" s="81" t="s">
        <v>134</v>
      </c>
      <c r="C582" s="81" t="s">
        <v>135</v>
      </c>
      <c r="D582" s="81" t="s">
        <v>8</v>
      </c>
      <c r="E582" s="84" t="str">
        <f t="shared" si="9"/>
        <v>Le dépistage du cancer du sein : un enjeu de santé publique / por Brigitte Séradour documento ele</v>
      </c>
      <c r="F582" s="81" t="s">
        <v>5481</v>
      </c>
      <c r="G582" s="81" t="s">
        <v>5482</v>
      </c>
      <c r="H582" s="81">
        <v>2007</v>
      </c>
      <c r="I582" s="81" t="s">
        <v>2128</v>
      </c>
      <c r="J582" s="81" t="s">
        <v>5483</v>
      </c>
      <c r="K582" s="81" t="s">
        <v>5484</v>
      </c>
      <c r="L582" s="81" t="s">
        <v>136</v>
      </c>
      <c r="M582" s="81" t="s">
        <v>38</v>
      </c>
      <c r="N582" s="81">
        <v>68957</v>
      </c>
      <c r="O582" s="81">
        <v>10</v>
      </c>
      <c r="P582" s="81" t="s">
        <v>5485</v>
      </c>
      <c r="Q582" s="81" t="s">
        <v>5480</v>
      </c>
      <c r="R582" s="81">
        <v>2007</v>
      </c>
      <c r="S582" s="81" t="s">
        <v>136</v>
      </c>
      <c r="T582" s="81" t="s">
        <v>5486</v>
      </c>
      <c r="U582" s="81" t="s">
        <v>153</v>
      </c>
      <c r="V582" s="81" t="s">
        <v>134</v>
      </c>
      <c r="W582" s="81" t="s">
        <v>156</v>
      </c>
      <c r="X582" s="81" t="s">
        <v>136</v>
      </c>
      <c r="Y582" s="81" t="s">
        <v>136</v>
      </c>
      <c r="Z582" s="81" t="s">
        <v>136</v>
      </c>
      <c r="AA582" s="81" t="s">
        <v>136</v>
      </c>
      <c r="AB582" s="81" t="s">
        <v>5487</v>
      </c>
      <c r="AC582" s="81">
        <v>1</v>
      </c>
    </row>
    <row r="583" spans="1:29" ht="15" x14ac:dyDescent="0.25">
      <c r="A583" s="76" t="s">
        <v>132</v>
      </c>
      <c r="B583" s="77" t="s">
        <v>134</v>
      </c>
      <c r="C583" s="77" t="s">
        <v>135</v>
      </c>
      <c r="D583" s="77" t="s">
        <v>8</v>
      </c>
      <c r="E583" s="84" t="str">
        <f t="shared" si="9"/>
        <v>Learning pediatric imaging : 100 essential cases / por María I. Martínez-León, Luisa Ceres-Ruiz,</v>
      </c>
      <c r="F583" s="77"/>
      <c r="G583" s="77" t="s">
        <v>2113</v>
      </c>
      <c r="H583" s="77">
        <v>2011</v>
      </c>
      <c r="I583" s="77" t="s">
        <v>37</v>
      </c>
      <c r="J583" s="77" t="s">
        <v>2405</v>
      </c>
      <c r="K583" s="77" t="s">
        <v>2406</v>
      </c>
      <c r="L583" s="77" t="s">
        <v>136</v>
      </c>
      <c r="M583" s="77" t="s">
        <v>43</v>
      </c>
      <c r="N583" s="77">
        <v>157165</v>
      </c>
      <c r="O583" s="77">
        <v>10</v>
      </c>
      <c r="P583" s="77" t="s">
        <v>2407</v>
      </c>
      <c r="Q583" s="77" t="s">
        <v>2404</v>
      </c>
      <c r="R583" s="77">
        <v>2011</v>
      </c>
      <c r="S583" s="77" t="s">
        <v>136</v>
      </c>
      <c r="T583" s="77" t="s">
        <v>2408</v>
      </c>
      <c r="U583" s="77" t="s">
        <v>153</v>
      </c>
      <c r="V583" s="77" t="s">
        <v>134</v>
      </c>
      <c r="W583" s="77" t="s">
        <v>156</v>
      </c>
      <c r="X583" s="77" t="s">
        <v>136</v>
      </c>
      <c r="Y583" s="77" t="s">
        <v>136</v>
      </c>
      <c r="Z583" s="77" t="s">
        <v>136</v>
      </c>
      <c r="AA583" s="77" t="s">
        <v>136</v>
      </c>
      <c r="AB583" s="77" t="s">
        <v>2409</v>
      </c>
      <c r="AC583" s="77">
        <v>1</v>
      </c>
    </row>
    <row r="584" spans="1:29" ht="15" x14ac:dyDescent="0.25">
      <c r="A584" s="80" t="s">
        <v>132</v>
      </c>
      <c r="B584" s="81" t="s">
        <v>134</v>
      </c>
      <c r="C584" s="81" t="s">
        <v>135</v>
      </c>
      <c r="D584" s="81" t="s">
        <v>8</v>
      </c>
      <c r="E584" s="84" t="str">
        <f t="shared" si="9"/>
        <v>Magnetic Resonance Angiography : techniques, indications and practical applications documento electr</v>
      </c>
      <c r="F584" s="81"/>
      <c r="G584" s="81" t="s">
        <v>5489</v>
      </c>
      <c r="H584" s="81">
        <v>2005</v>
      </c>
      <c r="I584" s="81" t="s">
        <v>37</v>
      </c>
      <c r="J584" s="81" t="s">
        <v>5490</v>
      </c>
      <c r="K584" s="81" t="s">
        <v>5491</v>
      </c>
      <c r="L584" s="81" t="s">
        <v>136</v>
      </c>
      <c r="M584" s="81" t="s">
        <v>38</v>
      </c>
      <c r="N584" s="81">
        <v>71890</v>
      </c>
      <c r="O584" s="81">
        <v>10</v>
      </c>
      <c r="P584" s="81" t="s">
        <v>5492</v>
      </c>
      <c r="Q584" s="81" t="s">
        <v>5488</v>
      </c>
      <c r="R584" s="81">
        <v>2005</v>
      </c>
      <c r="S584" s="81" t="s">
        <v>136</v>
      </c>
      <c r="T584" s="81" t="s">
        <v>5493</v>
      </c>
      <c r="U584" s="81" t="s">
        <v>153</v>
      </c>
      <c r="V584" s="81" t="s">
        <v>134</v>
      </c>
      <c r="W584" s="81" t="s">
        <v>156</v>
      </c>
      <c r="X584" s="81" t="s">
        <v>136</v>
      </c>
      <c r="Y584" s="81" t="s">
        <v>136</v>
      </c>
      <c r="Z584" s="81" t="s">
        <v>136</v>
      </c>
      <c r="AA584" s="81" t="s">
        <v>136</v>
      </c>
      <c r="AB584" s="81" t="s">
        <v>5494</v>
      </c>
      <c r="AC584" s="81">
        <v>1</v>
      </c>
    </row>
    <row r="585" spans="1:29" ht="15" x14ac:dyDescent="0.25">
      <c r="A585" s="76" t="s">
        <v>132</v>
      </c>
      <c r="B585" s="77" t="s">
        <v>134</v>
      </c>
      <c r="C585" s="77" t="s">
        <v>135</v>
      </c>
      <c r="D585" s="77" t="s">
        <v>8</v>
      </c>
      <c r="E585" s="84" t="str">
        <f t="shared" si="9"/>
        <v>Magnetoencephalography : from signals to dynamic cortical networks / editores, Selma Supek y Cheryl</v>
      </c>
      <c r="F585" s="77"/>
      <c r="G585" s="77" t="s">
        <v>2117</v>
      </c>
      <c r="H585" s="77">
        <v>2019</v>
      </c>
      <c r="I585" s="77" t="s">
        <v>37</v>
      </c>
      <c r="J585" s="77" t="s">
        <v>5496</v>
      </c>
      <c r="K585" s="77" t="s">
        <v>5497</v>
      </c>
      <c r="L585" s="77" t="s">
        <v>136</v>
      </c>
      <c r="M585" s="77" t="s">
        <v>43</v>
      </c>
      <c r="N585" s="77">
        <v>281261</v>
      </c>
      <c r="O585" s="77">
        <v>10</v>
      </c>
      <c r="P585" s="77" t="s">
        <v>5498</v>
      </c>
      <c r="Q585" s="77" t="s">
        <v>5495</v>
      </c>
      <c r="R585" s="77">
        <v>2019</v>
      </c>
      <c r="S585" s="77" t="s">
        <v>136</v>
      </c>
      <c r="T585" s="77" t="s">
        <v>5499</v>
      </c>
      <c r="U585" s="77" t="s">
        <v>153</v>
      </c>
      <c r="V585" s="77" t="s">
        <v>134</v>
      </c>
      <c r="W585" s="77" t="s">
        <v>156</v>
      </c>
      <c r="X585" s="77" t="s">
        <v>136</v>
      </c>
      <c r="Y585" s="77" t="s">
        <v>136</v>
      </c>
      <c r="Z585" s="77" t="s">
        <v>136</v>
      </c>
      <c r="AA585" s="77" t="s">
        <v>136</v>
      </c>
      <c r="AB585" s="77" t="s">
        <v>5500</v>
      </c>
      <c r="AC585" s="77">
        <v>1</v>
      </c>
    </row>
    <row r="586" spans="1:29" ht="15" x14ac:dyDescent="0.25">
      <c r="A586" s="80" t="s">
        <v>132</v>
      </c>
      <c r="B586" s="81" t="s">
        <v>134</v>
      </c>
      <c r="C586" s="81" t="s">
        <v>135</v>
      </c>
      <c r="D586" s="81" t="s">
        <v>8</v>
      </c>
      <c r="E586" s="84" t="str">
        <f t="shared" si="9"/>
        <v>Medicina fisica e riabilitativa nei disturbi di equilibrio / Guido Brugnoni y Dario Alpini. document</v>
      </c>
      <c r="F586" s="81" t="s">
        <v>5502</v>
      </c>
      <c r="G586" s="81" t="s">
        <v>5503</v>
      </c>
      <c r="H586" s="81">
        <v>2007</v>
      </c>
      <c r="I586" s="81" t="s">
        <v>140</v>
      </c>
      <c r="J586" s="81" t="s">
        <v>5504</v>
      </c>
      <c r="K586" s="81" t="s">
        <v>5505</v>
      </c>
      <c r="L586" s="81" t="s">
        <v>136</v>
      </c>
      <c r="M586" s="81" t="s">
        <v>38</v>
      </c>
      <c r="N586" s="81">
        <v>72159</v>
      </c>
      <c r="O586" s="81">
        <v>10</v>
      </c>
      <c r="P586" s="81" t="s">
        <v>5506</v>
      </c>
      <c r="Q586" s="81" t="s">
        <v>5501</v>
      </c>
      <c r="R586" s="81">
        <v>2007</v>
      </c>
      <c r="S586" s="81" t="s">
        <v>136</v>
      </c>
      <c r="T586" s="81" t="s">
        <v>5507</v>
      </c>
      <c r="U586" s="81" t="s">
        <v>153</v>
      </c>
      <c r="V586" s="81" t="s">
        <v>134</v>
      </c>
      <c r="W586" s="81" t="s">
        <v>156</v>
      </c>
      <c r="X586" s="81" t="s">
        <v>136</v>
      </c>
      <c r="Y586" s="81" t="s">
        <v>136</v>
      </c>
      <c r="Z586" s="81" t="s">
        <v>136</v>
      </c>
      <c r="AA586" s="81" t="s">
        <v>136</v>
      </c>
      <c r="AB586" s="81" t="s">
        <v>5508</v>
      </c>
      <c r="AC586" s="81">
        <v>1</v>
      </c>
    </row>
    <row r="587" spans="1:29" ht="15" x14ac:dyDescent="0.25">
      <c r="A587" s="76" t="s">
        <v>132</v>
      </c>
      <c r="B587" s="77" t="s">
        <v>134</v>
      </c>
      <c r="C587" s="77" t="s">
        <v>135</v>
      </c>
      <c r="D587" s="77" t="s">
        <v>8</v>
      </c>
      <c r="E587" s="84" t="str">
        <f t="shared" si="9"/>
        <v>Molecular imaging : an essential tool in preclinical research, diagnostic imaging, and therapy / A.A</v>
      </c>
      <c r="F587" s="77"/>
      <c r="G587" s="77" t="s">
        <v>5510</v>
      </c>
      <c r="H587" s="77">
        <v>2005</v>
      </c>
      <c r="I587" s="77" t="s">
        <v>37</v>
      </c>
      <c r="J587" s="77" t="s">
        <v>5511</v>
      </c>
      <c r="K587" s="77" t="s">
        <v>5512</v>
      </c>
      <c r="L587" s="77" t="s">
        <v>136</v>
      </c>
      <c r="M587" s="77" t="s">
        <v>38</v>
      </c>
      <c r="N587" s="77">
        <v>72466</v>
      </c>
      <c r="O587" s="77">
        <v>10</v>
      </c>
      <c r="P587" s="77" t="s">
        <v>5513</v>
      </c>
      <c r="Q587" s="77" t="s">
        <v>5509</v>
      </c>
      <c r="R587" s="77">
        <v>2005</v>
      </c>
      <c r="S587" s="77" t="s">
        <v>136</v>
      </c>
      <c r="T587" s="77" t="s">
        <v>5514</v>
      </c>
      <c r="U587" s="77" t="s">
        <v>153</v>
      </c>
      <c r="V587" s="77" t="s">
        <v>134</v>
      </c>
      <c r="W587" s="77" t="s">
        <v>156</v>
      </c>
      <c r="X587" s="77" t="s">
        <v>136</v>
      </c>
      <c r="Y587" s="77" t="s">
        <v>136</v>
      </c>
      <c r="Z587" s="77" t="s">
        <v>136</v>
      </c>
      <c r="AA587" s="77" t="s">
        <v>136</v>
      </c>
      <c r="AB587" s="77" t="s">
        <v>5515</v>
      </c>
      <c r="AC587" s="77">
        <v>1</v>
      </c>
    </row>
    <row r="588" spans="1:29" ht="15" x14ac:dyDescent="0.25">
      <c r="A588" s="80" t="s">
        <v>132</v>
      </c>
      <c r="B588" s="81" t="s">
        <v>134</v>
      </c>
      <c r="C588" s="81" t="s">
        <v>135</v>
      </c>
      <c r="D588" s="81" t="s">
        <v>8</v>
      </c>
      <c r="E588" s="84" t="str">
        <f t="shared" si="9"/>
        <v>MR cholangiopancreatography : atlas with cross-sectional imaging correlation / Koen Mermuys... [et a</v>
      </c>
      <c r="F588" s="81"/>
      <c r="G588" s="81" t="s">
        <v>2116</v>
      </c>
      <c r="H588" s="81">
        <v>2006</v>
      </c>
      <c r="I588" s="81" t="s">
        <v>37</v>
      </c>
      <c r="J588" s="81" t="s">
        <v>5517</v>
      </c>
      <c r="K588" s="81" t="s">
        <v>5518</v>
      </c>
      <c r="L588" s="81" t="s">
        <v>136</v>
      </c>
      <c r="M588" s="81" t="s">
        <v>38</v>
      </c>
      <c r="N588" s="81">
        <v>72520</v>
      </c>
      <c r="O588" s="81">
        <v>10</v>
      </c>
      <c r="P588" s="81" t="s">
        <v>5519</v>
      </c>
      <c r="Q588" s="81" t="s">
        <v>5516</v>
      </c>
      <c r="R588" s="81">
        <v>2006</v>
      </c>
      <c r="S588" s="81" t="s">
        <v>136</v>
      </c>
      <c r="T588" s="81" t="s">
        <v>5520</v>
      </c>
      <c r="U588" s="81" t="s">
        <v>153</v>
      </c>
      <c r="V588" s="81" t="s">
        <v>134</v>
      </c>
      <c r="W588" s="81" t="s">
        <v>156</v>
      </c>
      <c r="X588" s="81" t="s">
        <v>136</v>
      </c>
      <c r="Y588" s="81" t="s">
        <v>136</v>
      </c>
      <c r="Z588" s="81" t="s">
        <v>136</v>
      </c>
      <c r="AA588" s="81" t="s">
        <v>136</v>
      </c>
      <c r="AB588" s="81" t="s">
        <v>5521</v>
      </c>
      <c r="AC588" s="81">
        <v>1</v>
      </c>
    </row>
    <row r="589" spans="1:29" ht="15" x14ac:dyDescent="0.25">
      <c r="A589" s="76" t="s">
        <v>132</v>
      </c>
      <c r="B589" s="77" t="s">
        <v>134</v>
      </c>
      <c r="C589" s="77" t="s">
        <v>135</v>
      </c>
      <c r="D589" s="77" t="s">
        <v>8</v>
      </c>
      <c r="E589" s="84" t="str">
        <f t="shared" si="9"/>
        <v>MR imaging in white matter diseases of the brain and spinal cord / Nicola De Stefano... [et al.]. do</v>
      </c>
      <c r="F589" s="77"/>
      <c r="G589" s="77" t="s">
        <v>2115</v>
      </c>
      <c r="H589" s="77">
        <v>2005</v>
      </c>
      <c r="I589" s="77" t="s">
        <v>37</v>
      </c>
      <c r="J589" s="77" t="s">
        <v>5523</v>
      </c>
      <c r="K589" s="77" t="s">
        <v>5524</v>
      </c>
      <c r="L589" s="77" t="s">
        <v>136</v>
      </c>
      <c r="M589" s="77" t="s">
        <v>38</v>
      </c>
      <c r="N589" s="77">
        <v>72521</v>
      </c>
      <c r="O589" s="77">
        <v>10</v>
      </c>
      <c r="P589" s="77" t="s">
        <v>5525</v>
      </c>
      <c r="Q589" s="77" t="s">
        <v>5522</v>
      </c>
      <c r="R589" s="77">
        <v>2005</v>
      </c>
      <c r="S589" s="77" t="s">
        <v>136</v>
      </c>
      <c r="T589" s="77" t="s">
        <v>5526</v>
      </c>
      <c r="U589" s="77" t="s">
        <v>153</v>
      </c>
      <c r="V589" s="77" t="s">
        <v>134</v>
      </c>
      <c r="W589" s="77" t="s">
        <v>156</v>
      </c>
      <c r="X589" s="77" t="s">
        <v>136</v>
      </c>
      <c r="Y589" s="77" t="s">
        <v>136</v>
      </c>
      <c r="Z589" s="77" t="s">
        <v>136</v>
      </c>
      <c r="AA589" s="77" t="s">
        <v>136</v>
      </c>
      <c r="AB589" s="77" t="s">
        <v>5527</v>
      </c>
      <c r="AC589" s="77">
        <v>1</v>
      </c>
    </row>
    <row r="590" spans="1:29" ht="15" x14ac:dyDescent="0.25">
      <c r="A590" s="80" t="s">
        <v>132</v>
      </c>
      <c r="B590" s="81" t="s">
        <v>134</v>
      </c>
      <c r="C590" s="81" t="s">
        <v>135</v>
      </c>
      <c r="D590" s="81" t="s">
        <v>8</v>
      </c>
      <c r="E590" s="84" t="str">
        <f t="shared" si="9"/>
        <v>MRI and CT of the female pelvis / Bernd Hamm y Rosemarie Forstner. documento electrónico</v>
      </c>
      <c r="F590" s="81"/>
      <c r="G590" s="81" t="s">
        <v>2130</v>
      </c>
      <c r="H590" s="81">
        <v>2007</v>
      </c>
      <c r="I590" s="81" t="s">
        <v>37</v>
      </c>
      <c r="J590" s="81" t="s">
        <v>5529</v>
      </c>
      <c r="K590" s="81" t="s">
        <v>5530</v>
      </c>
      <c r="L590" s="81" t="s">
        <v>136</v>
      </c>
      <c r="M590" s="81" t="s">
        <v>38</v>
      </c>
      <c r="N590" s="81">
        <v>72522</v>
      </c>
      <c r="O590" s="81">
        <v>10</v>
      </c>
      <c r="P590" s="81" t="s">
        <v>5531</v>
      </c>
      <c r="Q590" s="81" t="s">
        <v>5528</v>
      </c>
      <c r="R590" s="81">
        <v>2007</v>
      </c>
      <c r="S590" s="81" t="s">
        <v>136</v>
      </c>
      <c r="T590" s="81" t="s">
        <v>5532</v>
      </c>
      <c r="U590" s="81" t="s">
        <v>153</v>
      </c>
      <c r="V590" s="81" t="s">
        <v>134</v>
      </c>
      <c r="W590" s="81" t="s">
        <v>156</v>
      </c>
      <c r="X590" s="81" t="s">
        <v>136</v>
      </c>
      <c r="Y590" s="81" t="s">
        <v>136</v>
      </c>
      <c r="Z590" s="81" t="s">
        <v>136</v>
      </c>
      <c r="AA590" s="81" t="s">
        <v>136</v>
      </c>
      <c r="AB590" s="81" t="s">
        <v>5533</v>
      </c>
      <c r="AC590" s="81">
        <v>1</v>
      </c>
    </row>
    <row r="591" spans="1:29" ht="15" x14ac:dyDescent="0.25">
      <c r="A591" s="76" t="s">
        <v>132</v>
      </c>
      <c r="B591" s="77" t="s">
        <v>134</v>
      </c>
      <c r="C591" s="77" t="s">
        <v>135</v>
      </c>
      <c r="D591" s="77" t="s">
        <v>8</v>
      </c>
      <c r="E591" s="84" t="str">
        <f t="shared" si="9"/>
        <v>MRI atlas orthopedics and neurosurgery the spine / Martin Weyreuther... [et al.]. documento electró</v>
      </c>
      <c r="F591" s="77"/>
      <c r="G591" s="77" t="s">
        <v>2130</v>
      </c>
      <c r="H591" s="77">
        <v>2007</v>
      </c>
      <c r="I591" s="77" t="s">
        <v>37</v>
      </c>
      <c r="J591" s="77" t="s">
        <v>2411</v>
      </c>
      <c r="K591" s="77" t="s">
        <v>2412</v>
      </c>
      <c r="L591" s="77" t="s">
        <v>136</v>
      </c>
      <c r="M591" s="77" t="s">
        <v>38</v>
      </c>
      <c r="N591" s="77">
        <v>72523</v>
      </c>
      <c r="O591" s="77">
        <v>10</v>
      </c>
      <c r="P591" s="77" t="s">
        <v>2413</v>
      </c>
      <c r="Q591" s="77" t="s">
        <v>2410</v>
      </c>
      <c r="R591" s="77">
        <v>2007</v>
      </c>
      <c r="S591" s="77" t="s">
        <v>136</v>
      </c>
      <c r="T591" s="77" t="s">
        <v>2414</v>
      </c>
      <c r="U591" s="77" t="s">
        <v>153</v>
      </c>
      <c r="V591" s="77" t="s">
        <v>134</v>
      </c>
      <c r="W591" s="77" t="s">
        <v>156</v>
      </c>
      <c r="X591" s="77" t="s">
        <v>136</v>
      </c>
      <c r="Y591" s="77" t="s">
        <v>136</v>
      </c>
      <c r="Z591" s="77" t="s">
        <v>136</v>
      </c>
      <c r="AA591" s="77" t="s">
        <v>136</v>
      </c>
      <c r="AB591" s="77" t="s">
        <v>2415</v>
      </c>
      <c r="AC591" s="77">
        <v>1</v>
      </c>
    </row>
    <row r="592" spans="1:29" ht="15" x14ac:dyDescent="0.25">
      <c r="A592" s="80" t="s">
        <v>132</v>
      </c>
      <c r="B592" s="81" t="s">
        <v>134</v>
      </c>
      <c r="C592" s="81" t="s">
        <v>135</v>
      </c>
      <c r="D592" s="81" t="s">
        <v>8</v>
      </c>
      <c r="E592" s="84" t="str">
        <f t="shared" si="9"/>
        <v>MRI from A to Z : a definitive guide for medical professionals / Gary Liney. documento electrónico</v>
      </c>
      <c r="F592" s="81" t="s">
        <v>5535</v>
      </c>
      <c r="G592" s="81" t="s">
        <v>4916</v>
      </c>
      <c r="H592" s="81">
        <v>2011</v>
      </c>
      <c r="I592" s="81" t="s">
        <v>37</v>
      </c>
      <c r="J592" s="81" t="s">
        <v>5536</v>
      </c>
      <c r="K592" s="81" t="s">
        <v>5537</v>
      </c>
      <c r="L592" s="81" t="s">
        <v>136</v>
      </c>
      <c r="M592" s="81" t="s">
        <v>43</v>
      </c>
      <c r="N592" s="81">
        <v>157029</v>
      </c>
      <c r="O592" s="81">
        <v>10</v>
      </c>
      <c r="P592" s="81" t="s">
        <v>5538</v>
      </c>
      <c r="Q592" s="81" t="s">
        <v>5534</v>
      </c>
      <c r="R592" s="81">
        <v>2011</v>
      </c>
      <c r="S592" s="81" t="s">
        <v>136</v>
      </c>
      <c r="T592" s="81" t="s">
        <v>5539</v>
      </c>
      <c r="U592" s="81" t="s">
        <v>153</v>
      </c>
      <c r="V592" s="81" t="s">
        <v>134</v>
      </c>
      <c r="W592" s="81" t="s">
        <v>156</v>
      </c>
      <c r="X592" s="81" t="s">
        <v>136</v>
      </c>
      <c r="Y592" s="81" t="s">
        <v>136</v>
      </c>
      <c r="Z592" s="81" t="s">
        <v>136</v>
      </c>
      <c r="AA592" s="81" t="s">
        <v>136</v>
      </c>
      <c r="AB592" s="81" t="s">
        <v>5540</v>
      </c>
      <c r="AC592" s="81">
        <v>1</v>
      </c>
    </row>
    <row r="593" spans="1:29" ht="15" x14ac:dyDescent="0.25">
      <c r="A593" s="76" t="s">
        <v>132</v>
      </c>
      <c r="B593" s="77" t="s">
        <v>134</v>
      </c>
      <c r="C593" s="77" t="s">
        <v>135</v>
      </c>
      <c r="D593" s="77" t="s">
        <v>8</v>
      </c>
      <c r="E593" s="84" t="str">
        <f t="shared" si="9"/>
        <v>MRI of the heart and vessels / Carlo Bartolozzi y Massimo Lombardi. documento electrónico</v>
      </c>
      <c r="F593" s="77" t="s">
        <v>5542</v>
      </c>
      <c r="G593" s="77" t="s">
        <v>5543</v>
      </c>
      <c r="H593" s="77">
        <v>2005</v>
      </c>
      <c r="I593" s="77" t="s">
        <v>37</v>
      </c>
      <c r="J593" s="77" t="s">
        <v>5544</v>
      </c>
      <c r="K593" s="77" t="s">
        <v>5545</v>
      </c>
      <c r="L593" s="77" t="s">
        <v>136</v>
      </c>
      <c r="M593" s="77" t="s">
        <v>38</v>
      </c>
      <c r="N593" s="77">
        <v>72525</v>
      </c>
      <c r="O593" s="77">
        <v>10</v>
      </c>
      <c r="P593" s="77" t="s">
        <v>5546</v>
      </c>
      <c r="Q593" s="77" t="s">
        <v>5541</v>
      </c>
      <c r="R593" s="77">
        <v>2005</v>
      </c>
      <c r="S593" s="77" t="s">
        <v>136</v>
      </c>
      <c r="T593" s="77" t="s">
        <v>5547</v>
      </c>
      <c r="U593" s="77" t="s">
        <v>153</v>
      </c>
      <c r="V593" s="77" t="s">
        <v>134</v>
      </c>
      <c r="W593" s="77" t="s">
        <v>156</v>
      </c>
      <c r="X593" s="77" t="s">
        <v>136</v>
      </c>
      <c r="Y593" s="77" t="s">
        <v>136</v>
      </c>
      <c r="Z593" s="77" t="s">
        <v>136</v>
      </c>
      <c r="AA593" s="77" t="s">
        <v>136</v>
      </c>
      <c r="AB593" s="77" t="s">
        <v>5548</v>
      </c>
      <c r="AC593" s="77">
        <v>1</v>
      </c>
    </row>
    <row r="594" spans="1:29" ht="15" x14ac:dyDescent="0.25">
      <c r="A594" s="80" t="s">
        <v>132</v>
      </c>
      <c r="B594" s="81" t="s">
        <v>134</v>
      </c>
      <c r="C594" s="81" t="s">
        <v>135</v>
      </c>
      <c r="D594" s="81" t="s">
        <v>8</v>
      </c>
      <c r="E594" s="84" t="str">
        <f t="shared" si="9"/>
        <v>MRI of the liver : imaging techniques, contrast enhancement, differential diagnosis / Luigi Grazioli</v>
      </c>
      <c r="F594" s="81"/>
      <c r="G594" s="81" t="s">
        <v>5550</v>
      </c>
      <c r="H594" s="81">
        <v>2006</v>
      </c>
      <c r="I594" s="81" t="s">
        <v>37</v>
      </c>
      <c r="J594" s="81" t="s">
        <v>5551</v>
      </c>
      <c r="K594" s="81" t="s">
        <v>5552</v>
      </c>
      <c r="L594" s="81" t="s">
        <v>136</v>
      </c>
      <c r="M594" s="81" t="s">
        <v>38</v>
      </c>
      <c r="N594" s="81">
        <v>72526</v>
      </c>
      <c r="O594" s="81">
        <v>10</v>
      </c>
      <c r="P594" s="81" t="s">
        <v>5553</v>
      </c>
      <c r="Q594" s="81" t="s">
        <v>5549</v>
      </c>
      <c r="R594" s="81">
        <v>2006</v>
      </c>
      <c r="S594" s="81" t="s">
        <v>136</v>
      </c>
      <c r="T594" s="81" t="s">
        <v>5554</v>
      </c>
      <c r="U594" s="81" t="s">
        <v>153</v>
      </c>
      <c r="V594" s="81" t="s">
        <v>134</v>
      </c>
      <c r="W594" s="81" t="s">
        <v>156</v>
      </c>
      <c r="X594" s="81" t="s">
        <v>136</v>
      </c>
      <c r="Y594" s="81" t="s">
        <v>136</v>
      </c>
      <c r="Z594" s="81" t="s">
        <v>136</v>
      </c>
      <c r="AA594" s="81" t="s">
        <v>136</v>
      </c>
      <c r="AB594" s="81" t="s">
        <v>5555</v>
      </c>
      <c r="AC594" s="81">
        <v>1</v>
      </c>
    </row>
    <row r="595" spans="1:29" ht="15" x14ac:dyDescent="0.25">
      <c r="A595" s="76" t="s">
        <v>132</v>
      </c>
      <c r="B595" s="77" t="s">
        <v>134</v>
      </c>
      <c r="C595" s="77" t="s">
        <v>135</v>
      </c>
      <c r="D595" s="77" t="s">
        <v>8</v>
      </c>
      <c r="E595" s="84" t="str">
        <f t="shared" si="9"/>
        <v>Multi-slice and dual-source CT in cardiac imaging : principles, protocols, indications, outlook / Be</v>
      </c>
      <c r="F595" s="77"/>
      <c r="G595" s="77" t="s">
        <v>2133</v>
      </c>
      <c r="H595" s="77">
        <v>2007</v>
      </c>
      <c r="I595" s="77" t="s">
        <v>37</v>
      </c>
      <c r="J595" s="77" t="s">
        <v>5557</v>
      </c>
      <c r="K595" s="77" t="s">
        <v>5558</v>
      </c>
      <c r="L595" s="77" t="s">
        <v>136</v>
      </c>
      <c r="M595" s="77" t="s">
        <v>38</v>
      </c>
      <c r="N595" s="77">
        <v>72615</v>
      </c>
      <c r="O595" s="77">
        <v>10</v>
      </c>
      <c r="P595" s="77" t="s">
        <v>5559</v>
      </c>
      <c r="Q595" s="77" t="s">
        <v>5556</v>
      </c>
      <c r="R595" s="77">
        <v>2007</v>
      </c>
      <c r="S595" s="77" t="s">
        <v>136</v>
      </c>
      <c r="T595" s="77" t="s">
        <v>5560</v>
      </c>
      <c r="U595" s="77" t="s">
        <v>153</v>
      </c>
      <c r="V595" s="77" t="s">
        <v>134</v>
      </c>
      <c r="W595" s="77" t="s">
        <v>156</v>
      </c>
      <c r="X595" s="77" t="s">
        <v>136</v>
      </c>
      <c r="Y595" s="77" t="s">
        <v>136</v>
      </c>
      <c r="Z595" s="77" t="s">
        <v>136</v>
      </c>
      <c r="AA595" s="77" t="s">
        <v>136</v>
      </c>
      <c r="AB595" s="77" t="s">
        <v>5561</v>
      </c>
      <c r="AC595" s="77">
        <v>1</v>
      </c>
    </row>
    <row r="596" spans="1:29" ht="15" x14ac:dyDescent="0.25">
      <c r="A596" s="80" t="s">
        <v>132</v>
      </c>
      <c r="B596" s="81" t="s">
        <v>134</v>
      </c>
      <c r="C596" s="81" t="s">
        <v>135</v>
      </c>
      <c r="D596" s="81" t="s">
        <v>8</v>
      </c>
      <c r="E596" s="84" t="str">
        <f t="shared" si="9"/>
        <v>Multidetector-Row CT angiography / C. Catalano y R. Passariello. documento electrónico</v>
      </c>
      <c r="F596" s="81"/>
      <c r="G596" s="81" t="s">
        <v>2115</v>
      </c>
      <c r="H596" s="81">
        <v>2005</v>
      </c>
      <c r="I596" s="81" t="s">
        <v>37</v>
      </c>
      <c r="J596" s="81" t="s">
        <v>5563</v>
      </c>
      <c r="K596" s="81" t="s">
        <v>5564</v>
      </c>
      <c r="L596" s="81" t="s">
        <v>136</v>
      </c>
      <c r="M596" s="81" t="s">
        <v>38</v>
      </c>
      <c r="N596" s="81">
        <v>72552</v>
      </c>
      <c r="O596" s="81">
        <v>10</v>
      </c>
      <c r="P596" s="81" t="s">
        <v>5565</v>
      </c>
      <c r="Q596" s="81" t="s">
        <v>5562</v>
      </c>
      <c r="R596" s="81">
        <v>2005</v>
      </c>
      <c r="S596" s="81" t="s">
        <v>136</v>
      </c>
      <c r="T596" s="81" t="s">
        <v>5566</v>
      </c>
      <c r="U596" s="81" t="s">
        <v>153</v>
      </c>
      <c r="V596" s="81" t="s">
        <v>134</v>
      </c>
      <c r="W596" s="81" t="s">
        <v>156</v>
      </c>
      <c r="X596" s="81" t="s">
        <v>136</v>
      </c>
      <c r="Y596" s="81" t="s">
        <v>136</v>
      </c>
      <c r="Z596" s="81" t="s">
        <v>136</v>
      </c>
      <c r="AA596" s="81" t="s">
        <v>136</v>
      </c>
      <c r="AB596" s="81" t="s">
        <v>5567</v>
      </c>
      <c r="AC596" s="81">
        <v>1</v>
      </c>
    </row>
    <row r="597" spans="1:29" ht="15" x14ac:dyDescent="0.25">
      <c r="A597" s="76" t="s">
        <v>132</v>
      </c>
      <c r="B597" s="77" t="s">
        <v>134</v>
      </c>
      <c r="C597" s="77" t="s">
        <v>135</v>
      </c>
      <c r="D597" s="77" t="s">
        <v>8</v>
      </c>
      <c r="E597" s="84" t="str">
        <f t="shared" si="9"/>
        <v>Multidetector-Row CT of the thorax / U. J. Schoepf. documento electrónico</v>
      </c>
      <c r="F597" s="77"/>
      <c r="G597" s="77" t="s">
        <v>2116</v>
      </c>
      <c r="H597" s="77">
        <v>2006</v>
      </c>
      <c r="I597" s="77" t="s">
        <v>37</v>
      </c>
      <c r="J597" s="77" t="s">
        <v>5569</v>
      </c>
      <c r="K597" s="77" t="s">
        <v>5570</v>
      </c>
      <c r="L597" s="77" t="s">
        <v>136</v>
      </c>
      <c r="M597" s="77" t="s">
        <v>38</v>
      </c>
      <c r="N597" s="77">
        <v>72553</v>
      </c>
      <c r="O597" s="77">
        <v>10</v>
      </c>
      <c r="P597" s="77" t="s">
        <v>5571</v>
      </c>
      <c r="Q597" s="77" t="s">
        <v>5568</v>
      </c>
      <c r="R597" s="77">
        <v>2006</v>
      </c>
      <c r="S597" s="77" t="s">
        <v>136</v>
      </c>
      <c r="T597" s="77" t="s">
        <v>5572</v>
      </c>
      <c r="U597" s="77" t="s">
        <v>153</v>
      </c>
      <c r="V597" s="77" t="s">
        <v>134</v>
      </c>
      <c r="W597" s="77" t="s">
        <v>156</v>
      </c>
      <c r="X597" s="77" t="s">
        <v>136</v>
      </c>
      <c r="Y597" s="77" t="s">
        <v>136</v>
      </c>
      <c r="Z597" s="77" t="s">
        <v>136</v>
      </c>
      <c r="AA597" s="77" t="s">
        <v>136</v>
      </c>
      <c r="AB597" s="77" t="s">
        <v>5573</v>
      </c>
      <c r="AC597" s="77">
        <v>1</v>
      </c>
    </row>
    <row r="598" spans="1:29" ht="15" x14ac:dyDescent="0.25">
      <c r="A598" s="80" t="s">
        <v>132</v>
      </c>
      <c r="B598" s="81" t="s">
        <v>134</v>
      </c>
      <c r="C598" s="81" t="s">
        <v>135</v>
      </c>
      <c r="D598" s="81" t="s">
        <v>8</v>
      </c>
      <c r="E598" s="84" t="str">
        <f t="shared" si="9"/>
        <v>Multimodal brain image analysis : First International Workshop, MBIA 2011, Held in Conjunction with</v>
      </c>
      <c r="F598" s="81" t="s">
        <v>5575</v>
      </c>
      <c r="G598" s="81" t="s">
        <v>4165</v>
      </c>
      <c r="H598" s="81">
        <v>2011</v>
      </c>
      <c r="I598" s="81" t="s">
        <v>37</v>
      </c>
      <c r="J598" s="81" t="s">
        <v>5576</v>
      </c>
      <c r="K598" s="81" t="s">
        <v>5577</v>
      </c>
      <c r="L598" s="81" t="s">
        <v>136</v>
      </c>
      <c r="M598" s="81" t="s">
        <v>43</v>
      </c>
      <c r="N598" s="81">
        <v>154785</v>
      </c>
      <c r="O598" s="81">
        <v>10</v>
      </c>
      <c r="P598" s="81" t="s">
        <v>5578</v>
      </c>
      <c r="Q598" s="81" t="s">
        <v>5574</v>
      </c>
      <c r="R598" s="81">
        <v>2011</v>
      </c>
      <c r="S598" s="81" t="s">
        <v>136</v>
      </c>
      <c r="T598" s="81" t="s">
        <v>5579</v>
      </c>
      <c r="U598" s="81" t="s">
        <v>153</v>
      </c>
      <c r="V598" s="81" t="s">
        <v>134</v>
      </c>
      <c r="W598" s="81" t="s">
        <v>156</v>
      </c>
      <c r="X598" s="81" t="s">
        <v>136</v>
      </c>
      <c r="Y598" s="81" t="s">
        <v>136</v>
      </c>
      <c r="Z598" s="81" t="s">
        <v>136</v>
      </c>
      <c r="AA598" s="81" t="s">
        <v>136</v>
      </c>
      <c r="AB598" s="81" t="s">
        <v>5580</v>
      </c>
      <c r="AC598" s="81">
        <v>1</v>
      </c>
    </row>
    <row r="599" spans="1:29" ht="15" x14ac:dyDescent="0.25">
      <c r="A599" s="76" t="s">
        <v>132</v>
      </c>
      <c r="B599" s="77" t="s">
        <v>134</v>
      </c>
      <c r="C599" s="77" t="s">
        <v>135</v>
      </c>
      <c r="D599" s="77" t="s">
        <v>8</v>
      </c>
      <c r="E599" s="84" t="str">
        <f t="shared" si="9"/>
        <v>Neuroimaging in dementia / por Frederik Barkhof y Nick C. Fox, António J. Bastos-Leite, Philip Sche</v>
      </c>
      <c r="F599" s="77" t="s">
        <v>5582</v>
      </c>
      <c r="G599" s="77" t="s">
        <v>2113</v>
      </c>
      <c r="H599" s="77">
        <v>2011</v>
      </c>
      <c r="I599" s="77" t="s">
        <v>37</v>
      </c>
      <c r="J599" s="77" t="s">
        <v>5583</v>
      </c>
      <c r="K599" s="77" t="s">
        <v>5584</v>
      </c>
      <c r="L599" s="77" t="s">
        <v>136</v>
      </c>
      <c r="M599" s="77" t="s">
        <v>43</v>
      </c>
      <c r="N599" s="77">
        <v>157112</v>
      </c>
      <c r="O599" s="77">
        <v>10</v>
      </c>
      <c r="P599" s="77" t="s">
        <v>5585</v>
      </c>
      <c r="Q599" s="77" t="s">
        <v>5581</v>
      </c>
      <c r="R599" s="77">
        <v>2011</v>
      </c>
      <c r="S599" s="77" t="s">
        <v>136</v>
      </c>
      <c r="T599" s="77" t="s">
        <v>5586</v>
      </c>
      <c r="U599" s="77" t="s">
        <v>153</v>
      </c>
      <c r="V599" s="77" t="s">
        <v>134</v>
      </c>
      <c r="W599" s="77" t="s">
        <v>156</v>
      </c>
      <c r="X599" s="77" t="s">
        <v>136</v>
      </c>
      <c r="Y599" s="77" t="s">
        <v>136</v>
      </c>
      <c r="Z599" s="77" t="s">
        <v>136</v>
      </c>
      <c r="AA599" s="77" t="s">
        <v>136</v>
      </c>
      <c r="AB599" s="77" t="s">
        <v>5587</v>
      </c>
      <c r="AC599" s="77">
        <v>1</v>
      </c>
    </row>
    <row r="600" spans="1:29" ht="15" x14ac:dyDescent="0.25">
      <c r="A600" s="80" t="s">
        <v>132</v>
      </c>
      <c r="B600" s="81" t="s">
        <v>134</v>
      </c>
      <c r="C600" s="81" t="s">
        <v>135</v>
      </c>
      <c r="D600" s="81" t="s">
        <v>8</v>
      </c>
      <c r="E600" s="84" t="str">
        <f t="shared" si="9"/>
        <v>Neurokinetics : the dynamics of neurobiology in vivo / por Albert Gjedde, William R. Bauer y Dean F.</v>
      </c>
      <c r="F600" s="81" t="s">
        <v>5589</v>
      </c>
      <c r="G600" s="81" t="s">
        <v>5590</v>
      </c>
      <c r="H600" s="81">
        <v>2011</v>
      </c>
      <c r="I600" s="81" t="s">
        <v>37</v>
      </c>
      <c r="J600" s="81" t="s">
        <v>5591</v>
      </c>
      <c r="K600" s="81" t="s">
        <v>5592</v>
      </c>
      <c r="L600" s="81" t="s">
        <v>136</v>
      </c>
      <c r="M600" s="81" t="s">
        <v>43</v>
      </c>
      <c r="N600" s="81">
        <v>153051</v>
      </c>
      <c r="O600" s="81">
        <v>10</v>
      </c>
      <c r="P600" s="81" t="s">
        <v>5593</v>
      </c>
      <c r="Q600" s="81" t="s">
        <v>5588</v>
      </c>
      <c r="R600" s="81">
        <v>2011</v>
      </c>
      <c r="S600" s="81" t="s">
        <v>136</v>
      </c>
      <c r="T600" s="81" t="s">
        <v>5594</v>
      </c>
      <c r="U600" s="81" t="s">
        <v>153</v>
      </c>
      <c r="V600" s="81" t="s">
        <v>134</v>
      </c>
      <c r="W600" s="81" t="s">
        <v>156</v>
      </c>
      <c r="X600" s="81" t="s">
        <v>136</v>
      </c>
      <c r="Y600" s="81" t="s">
        <v>136</v>
      </c>
      <c r="Z600" s="81" t="s">
        <v>136</v>
      </c>
      <c r="AA600" s="81" t="s">
        <v>136</v>
      </c>
      <c r="AB600" s="81" t="s">
        <v>5595</v>
      </c>
      <c r="AC600" s="81">
        <v>1</v>
      </c>
    </row>
    <row r="601" spans="1:29" ht="15" x14ac:dyDescent="0.25">
      <c r="A601" s="80" t="s">
        <v>132</v>
      </c>
      <c r="B601" s="81" t="s">
        <v>134</v>
      </c>
      <c r="C601" s="81" t="s">
        <v>135</v>
      </c>
      <c r="D601" s="81" t="s">
        <v>8</v>
      </c>
      <c r="E601" s="84" t="str">
        <f t="shared" si="9"/>
        <v>New Developments on Computational Methods and Imaging in Biomechanics and Biomedical Engineering / e</v>
      </c>
      <c r="F601" s="81"/>
      <c r="G601" s="81" t="s">
        <v>2117</v>
      </c>
      <c r="H601" s="81">
        <v>2019</v>
      </c>
      <c r="I601" s="81" t="s">
        <v>37</v>
      </c>
      <c r="J601" s="81" t="s">
        <v>5597</v>
      </c>
      <c r="K601" s="81" t="s">
        <v>5598</v>
      </c>
      <c r="L601" s="81" t="s">
        <v>136</v>
      </c>
      <c r="M601" s="81" t="s">
        <v>43</v>
      </c>
      <c r="N601" s="81">
        <v>281179</v>
      </c>
      <c r="O601" s="81">
        <v>10</v>
      </c>
      <c r="P601" s="81" t="s">
        <v>5599</v>
      </c>
      <c r="Q601" s="81" t="s">
        <v>5596</v>
      </c>
      <c r="R601" s="81">
        <v>2019</v>
      </c>
      <c r="S601" s="81" t="s">
        <v>136</v>
      </c>
      <c r="T601" s="81" t="s">
        <v>5600</v>
      </c>
      <c r="U601" s="81" t="s">
        <v>153</v>
      </c>
      <c r="V601" s="81" t="s">
        <v>134</v>
      </c>
      <c r="W601" s="81" t="s">
        <v>156</v>
      </c>
      <c r="X601" s="81" t="s">
        <v>136</v>
      </c>
      <c r="Y601" s="81" t="s">
        <v>136</v>
      </c>
      <c r="Z601" s="81" t="s">
        <v>136</v>
      </c>
      <c r="AA601" s="81" t="s">
        <v>136</v>
      </c>
      <c r="AB601" s="81" t="s">
        <v>5601</v>
      </c>
      <c r="AC601" s="81">
        <v>1</v>
      </c>
    </row>
    <row r="602" spans="1:29" ht="15" x14ac:dyDescent="0.25">
      <c r="A602" s="76" t="s">
        <v>132</v>
      </c>
      <c r="B602" s="77" t="s">
        <v>134</v>
      </c>
      <c r="C602" s="77" t="s">
        <v>135</v>
      </c>
      <c r="D602" s="77" t="s">
        <v>8</v>
      </c>
      <c r="E602" s="84" t="str">
        <f t="shared" si="9"/>
        <v>New Technologies in Radiation Oncology / editado por W. Schlegel, T. Bortfeld y A.-L. Grosu. documen</v>
      </c>
      <c r="F602" s="77"/>
      <c r="G602" s="77" t="s">
        <v>2116</v>
      </c>
      <c r="H602" s="77">
        <v>2006</v>
      </c>
      <c r="I602" s="77" t="s">
        <v>37</v>
      </c>
      <c r="J602" s="77" t="s">
        <v>5603</v>
      </c>
      <c r="K602" s="77" t="s">
        <v>5604</v>
      </c>
      <c r="L602" s="77" t="s">
        <v>136</v>
      </c>
      <c r="M602" s="77" t="s">
        <v>38</v>
      </c>
      <c r="N602" s="77">
        <v>72826</v>
      </c>
      <c r="O602" s="77">
        <v>10</v>
      </c>
      <c r="P602" s="77" t="s">
        <v>5605</v>
      </c>
      <c r="Q602" s="77" t="s">
        <v>5602</v>
      </c>
      <c r="R602" s="77">
        <v>2006</v>
      </c>
      <c r="S602" s="77" t="s">
        <v>136</v>
      </c>
      <c r="T602" s="77" t="s">
        <v>5606</v>
      </c>
      <c r="U602" s="77" t="s">
        <v>153</v>
      </c>
      <c r="V602" s="77" t="s">
        <v>134</v>
      </c>
      <c r="W602" s="77" t="s">
        <v>156</v>
      </c>
      <c r="X602" s="77" t="s">
        <v>136</v>
      </c>
      <c r="Y602" s="77" t="s">
        <v>136</v>
      </c>
      <c r="Z602" s="77" t="s">
        <v>136</v>
      </c>
      <c r="AA602" s="77" t="s">
        <v>136</v>
      </c>
      <c r="AB602" s="77" t="s">
        <v>5607</v>
      </c>
      <c r="AC602" s="77">
        <v>1</v>
      </c>
    </row>
    <row r="603" spans="1:29" ht="15" x14ac:dyDescent="0.25">
      <c r="A603" s="76" t="s">
        <v>132</v>
      </c>
      <c r="B603" s="77" t="s">
        <v>134</v>
      </c>
      <c r="C603" s="77" t="s">
        <v>135</v>
      </c>
      <c r="D603" s="77" t="s">
        <v>8</v>
      </c>
      <c r="E603" s="84" t="str">
        <f t="shared" si="9"/>
        <v>Nuclear medicine / [editado por] William D. Leslie y I. David Greenberg documento electrónico</v>
      </c>
      <c r="F603" s="77"/>
      <c r="G603" s="77" t="s">
        <v>5609</v>
      </c>
      <c r="H603" s="77">
        <v>2003</v>
      </c>
      <c r="I603" s="77" t="s">
        <v>37</v>
      </c>
      <c r="J603" s="77" t="s">
        <v>5610</v>
      </c>
      <c r="K603" s="77" t="s">
        <v>5611</v>
      </c>
      <c r="L603" s="77" t="s">
        <v>136</v>
      </c>
      <c r="M603" s="77" t="s">
        <v>38</v>
      </c>
      <c r="N603" s="77">
        <v>172050</v>
      </c>
      <c r="O603" s="77">
        <v>10</v>
      </c>
      <c r="P603" s="77" t="s">
        <v>5612</v>
      </c>
      <c r="Q603" s="77" t="s">
        <v>5608</v>
      </c>
      <c r="R603" s="77">
        <v>2003</v>
      </c>
      <c r="S603" s="77" t="s">
        <v>136</v>
      </c>
      <c r="T603" s="77" t="s">
        <v>5613</v>
      </c>
      <c r="U603" s="77" t="s">
        <v>153</v>
      </c>
      <c r="V603" s="77" t="s">
        <v>134</v>
      </c>
      <c r="W603" s="77" t="s">
        <v>156</v>
      </c>
      <c r="X603" s="77" t="s">
        <v>136</v>
      </c>
      <c r="Y603" s="77" t="s">
        <v>136</v>
      </c>
      <c r="Z603" s="77" t="s">
        <v>136</v>
      </c>
      <c r="AA603" s="77" t="s">
        <v>136</v>
      </c>
      <c r="AB603" s="77" t="s">
        <v>5614</v>
      </c>
      <c r="AC603" s="77">
        <v>1</v>
      </c>
    </row>
    <row r="604" spans="1:29" ht="15" x14ac:dyDescent="0.25">
      <c r="A604" s="80" t="s">
        <v>132</v>
      </c>
      <c r="B604" s="81" t="s">
        <v>134</v>
      </c>
      <c r="C604" s="81" t="s">
        <v>135</v>
      </c>
      <c r="D604" s="81" t="s">
        <v>8</v>
      </c>
      <c r="E604" s="84" t="str">
        <f t="shared" si="9"/>
        <v>Nuclear medicine technology study guide : a technologist’s review for passing board exams / por An</v>
      </c>
      <c r="F604" s="81" t="s">
        <v>5616</v>
      </c>
      <c r="G604" s="81" t="s">
        <v>2092</v>
      </c>
      <c r="H604" s="81">
        <v>2011</v>
      </c>
      <c r="I604" s="81" t="s">
        <v>37</v>
      </c>
      <c r="J604" s="81" t="s">
        <v>5617</v>
      </c>
      <c r="K604" s="81" t="s">
        <v>5070</v>
      </c>
      <c r="L604" s="81" t="s">
        <v>136</v>
      </c>
      <c r="M604" s="81" t="s">
        <v>43</v>
      </c>
      <c r="N604" s="81">
        <v>156935</v>
      </c>
      <c r="O604" s="81">
        <v>10</v>
      </c>
      <c r="P604" s="81" t="s">
        <v>5618</v>
      </c>
      <c r="Q604" s="81" t="s">
        <v>5615</v>
      </c>
      <c r="R604" s="81">
        <v>2011</v>
      </c>
      <c r="S604" s="81" t="s">
        <v>136</v>
      </c>
      <c r="T604" s="81" t="s">
        <v>5619</v>
      </c>
      <c r="U604" s="81" t="s">
        <v>153</v>
      </c>
      <c r="V604" s="81" t="s">
        <v>134</v>
      </c>
      <c r="W604" s="81" t="s">
        <v>156</v>
      </c>
      <c r="X604" s="81" t="s">
        <v>136</v>
      </c>
      <c r="Y604" s="81" t="s">
        <v>136</v>
      </c>
      <c r="Z604" s="81" t="s">
        <v>136</v>
      </c>
      <c r="AA604" s="81" t="s">
        <v>136</v>
      </c>
      <c r="AB604" s="81" t="s">
        <v>5620</v>
      </c>
      <c r="AC604" s="81">
        <v>1</v>
      </c>
    </row>
    <row r="605" spans="1:29" ht="15" x14ac:dyDescent="0.25">
      <c r="A605" s="76" t="s">
        <v>132</v>
      </c>
      <c r="B605" s="77" t="s">
        <v>134</v>
      </c>
      <c r="C605" s="77" t="s">
        <v>135</v>
      </c>
      <c r="D605" s="77" t="s">
        <v>8</v>
      </c>
      <c r="E605" s="84" t="str">
        <f t="shared" si="9"/>
        <v>Oncologic imaging : soft tissue tumors / Heung Sik Kang, Sung Hwan Hong, Ja-Young Choi, Hye Jin Yoo</v>
      </c>
      <c r="F605" s="77" t="s">
        <v>5622</v>
      </c>
      <c r="G605" s="77" t="s">
        <v>2097</v>
      </c>
      <c r="H605" s="77">
        <v>2017</v>
      </c>
      <c r="I605" s="77" t="s">
        <v>37</v>
      </c>
      <c r="J605" s="77" t="s">
        <v>5623</v>
      </c>
      <c r="K605" s="77" t="s">
        <v>5624</v>
      </c>
      <c r="L605" s="77" t="s">
        <v>136</v>
      </c>
      <c r="M605" s="77" t="s">
        <v>43</v>
      </c>
      <c r="N605" s="77">
        <v>280342</v>
      </c>
      <c r="O605" s="77">
        <v>10</v>
      </c>
      <c r="P605" s="77" t="s">
        <v>5625</v>
      </c>
      <c r="Q605" s="77" t="s">
        <v>5621</v>
      </c>
      <c r="R605" s="77">
        <v>2017</v>
      </c>
      <c r="S605" s="77" t="s">
        <v>136</v>
      </c>
      <c r="T605" s="77" t="s">
        <v>5626</v>
      </c>
      <c r="U605" s="77" t="s">
        <v>153</v>
      </c>
      <c r="V605" s="77" t="s">
        <v>134</v>
      </c>
      <c r="W605" s="77" t="s">
        <v>156</v>
      </c>
      <c r="X605" s="77" t="s">
        <v>136</v>
      </c>
      <c r="Y605" s="77" t="s">
        <v>136</v>
      </c>
      <c r="Z605" s="77" t="s">
        <v>136</v>
      </c>
      <c r="AA605" s="77" t="s">
        <v>136</v>
      </c>
      <c r="AB605" s="77" t="s">
        <v>5627</v>
      </c>
      <c r="AC605" s="77">
        <v>1</v>
      </c>
    </row>
    <row r="606" spans="1:29" ht="15" x14ac:dyDescent="0.25">
      <c r="A606" s="76" t="s">
        <v>132</v>
      </c>
      <c r="B606" s="77" t="s">
        <v>134</v>
      </c>
      <c r="C606" s="77" t="s">
        <v>135</v>
      </c>
      <c r="D606" s="77" t="s">
        <v>8</v>
      </c>
      <c r="E606" s="84" t="str">
        <f t="shared" si="9"/>
        <v>PET-CT : a case-based approach documento electrónico editado por Peter S. Conti y Daniel K. Cham.</v>
      </c>
      <c r="F606" s="77"/>
      <c r="G606" s="77" t="s">
        <v>2315</v>
      </c>
      <c r="H606" s="77">
        <v>2005</v>
      </c>
      <c r="I606" s="77" t="s">
        <v>37</v>
      </c>
      <c r="J606" s="77" t="s">
        <v>5629</v>
      </c>
      <c r="K606" s="77" t="s">
        <v>5630</v>
      </c>
      <c r="L606" s="77" t="s">
        <v>136</v>
      </c>
      <c r="M606" s="77" t="s">
        <v>38</v>
      </c>
      <c r="N606" s="77">
        <v>73329</v>
      </c>
      <c r="O606" s="77">
        <v>10</v>
      </c>
      <c r="P606" s="77" t="s">
        <v>5631</v>
      </c>
      <c r="Q606" s="77" t="s">
        <v>5628</v>
      </c>
      <c r="R606" s="77">
        <v>2005</v>
      </c>
      <c r="S606" s="77" t="s">
        <v>136</v>
      </c>
      <c r="T606" s="77" t="s">
        <v>5632</v>
      </c>
      <c r="U606" s="77" t="s">
        <v>153</v>
      </c>
      <c r="V606" s="77" t="s">
        <v>134</v>
      </c>
      <c r="W606" s="77" t="s">
        <v>156</v>
      </c>
      <c r="X606" s="77" t="s">
        <v>136</v>
      </c>
      <c r="Y606" s="77" t="s">
        <v>136</v>
      </c>
      <c r="Z606" s="77" t="s">
        <v>136</v>
      </c>
      <c r="AA606" s="77" t="s">
        <v>136</v>
      </c>
      <c r="AB606" s="77" t="s">
        <v>5633</v>
      </c>
      <c r="AC606" s="77">
        <v>1</v>
      </c>
    </row>
    <row r="607" spans="1:29" ht="15" x14ac:dyDescent="0.25">
      <c r="A607" s="80" t="s">
        <v>132</v>
      </c>
      <c r="B607" s="81" t="s">
        <v>134</v>
      </c>
      <c r="C607" s="81" t="s">
        <v>135</v>
      </c>
      <c r="D607" s="81" t="s">
        <v>8</v>
      </c>
      <c r="E607" s="84" t="str">
        <f t="shared" si="9"/>
        <v>PET/CT clinical practice documento electrónico Lynch, T. B. ... [y otros].</v>
      </c>
      <c r="F607" s="81"/>
      <c r="G607" s="81" t="s">
        <v>5635</v>
      </c>
      <c r="H607" s="81">
        <v>2007</v>
      </c>
      <c r="I607" s="81" t="s">
        <v>37</v>
      </c>
      <c r="J607" s="81" t="s">
        <v>5636</v>
      </c>
      <c r="K607" s="81" t="s">
        <v>5637</v>
      </c>
      <c r="L607" s="81" t="s">
        <v>136</v>
      </c>
      <c r="M607" s="81" t="s">
        <v>38</v>
      </c>
      <c r="N607" s="81">
        <v>73328</v>
      </c>
      <c r="O607" s="81">
        <v>10</v>
      </c>
      <c r="P607" s="81" t="s">
        <v>5638</v>
      </c>
      <c r="Q607" s="81" t="s">
        <v>5634</v>
      </c>
      <c r="R607" s="81">
        <v>2007</v>
      </c>
      <c r="S607" s="81" t="s">
        <v>136</v>
      </c>
      <c r="T607" s="81" t="s">
        <v>5639</v>
      </c>
      <c r="U607" s="81" t="s">
        <v>153</v>
      </c>
      <c r="V607" s="81" t="s">
        <v>134</v>
      </c>
      <c r="W607" s="81" t="s">
        <v>156</v>
      </c>
      <c r="X607" s="81" t="s">
        <v>136</v>
      </c>
      <c r="Y607" s="81" t="s">
        <v>136</v>
      </c>
      <c r="Z607" s="81" t="s">
        <v>136</v>
      </c>
      <c r="AA607" s="81" t="s">
        <v>136</v>
      </c>
      <c r="AB607" s="81" t="s">
        <v>5640</v>
      </c>
      <c r="AC607" s="81">
        <v>1</v>
      </c>
    </row>
    <row r="608" spans="1:29" ht="15" x14ac:dyDescent="0.25">
      <c r="A608" s="76" t="s">
        <v>132</v>
      </c>
      <c r="B608" s="77" t="s">
        <v>134</v>
      </c>
      <c r="C608" s="77" t="s">
        <v>135</v>
      </c>
      <c r="D608" s="77" t="s">
        <v>8</v>
      </c>
      <c r="E608" s="84" t="str">
        <f t="shared" si="9"/>
        <v>Principios de imágenes médicas para ingenieros : de las señales a las imágenes / Michael Chappel</v>
      </c>
      <c r="F608" s="77" t="s">
        <v>5642</v>
      </c>
      <c r="G608" s="77" t="s">
        <v>2117</v>
      </c>
      <c r="H608" s="77">
        <v>2019</v>
      </c>
      <c r="I608" s="77" t="s">
        <v>36</v>
      </c>
      <c r="J608" s="77" t="s">
        <v>5643</v>
      </c>
      <c r="K608" s="77" t="s">
        <v>5644</v>
      </c>
      <c r="L608" s="77" t="s">
        <v>136</v>
      </c>
      <c r="M608" s="77" t="s">
        <v>43</v>
      </c>
      <c r="N608" s="77">
        <v>281268</v>
      </c>
      <c r="O608" s="77">
        <v>10</v>
      </c>
      <c r="P608" s="77" t="s">
        <v>5645</v>
      </c>
      <c r="Q608" s="77" t="s">
        <v>5641</v>
      </c>
      <c r="R608" s="77">
        <v>2019</v>
      </c>
      <c r="S608" s="77" t="s">
        <v>136</v>
      </c>
      <c r="T608" s="77" t="s">
        <v>5646</v>
      </c>
      <c r="U608" s="77" t="s">
        <v>153</v>
      </c>
      <c r="V608" s="77" t="s">
        <v>134</v>
      </c>
      <c r="W608" s="77" t="s">
        <v>156</v>
      </c>
      <c r="X608" s="77" t="s">
        <v>136</v>
      </c>
      <c r="Y608" s="77" t="s">
        <v>136</v>
      </c>
      <c r="Z608" s="77" t="s">
        <v>136</v>
      </c>
      <c r="AA608" s="77" t="s">
        <v>136</v>
      </c>
      <c r="AB608" s="77" t="s">
        <v>5647</v>
      </c>
      <c r="AC608" s="77">
        <v>1</v>
      </c>
    </row>
    <row r="609" spans="1:29" ht="15" x14ac:dyDescent="0.25">
      <c r="A609" s="80" t="s">
        <v>132</v>
      </c>
      <c r="B609" s="81" t="s">
        <v>134</v>
      </c>
      <c r="C609" s="81" t="s">
        <v>135</v>
      </c>
      <c r="D609" s="81" t="s">
        <v>8</v>
      </c>
      <c r="E609" s="84" t="str">
        <f t="shared" si="9"/>
        <v>Protocols for multislice CT / editado por R. Bruening, A. kuettner y T. Flohr. documento electrónic</v>
      </c>
      <c r="F609" s="81"/>
      <c r="G609" s="81" t="s">
        <v>5649</v>
      </c>
      <c r="H609" s="81">
        <v>2006</v>
      </c>
      <c r="I609" s="81" t="s">
        <v>37</v>
      </c>
      <c r="J609" s="81" t="s">
        <v>5650</v>
      </c>
      <c r="K609" s="81" t="s">
        <v>5651</v>
      </c>
      <c r="L609" s="81" t="s">
        <v>136</v>
      </c>
      <c r="M609" s="81" t="s">
        <v>38</v>
      </c>
      <c r="N609" s="81">
        <v>73885</v>
      </c>
      <c r="O609" s="81">
        <v>10</v>
      </c>
      <c r="P609" s="81" t="s">
        <v>5652</v>
      </c>
      <c r="Q609" s="81" t="s">
        <v>5648</v>
      </c>
      <c r="R609" s="81">
        <v>2006</v>
      </c>
      <c r="S609" s="81" t="s">
        <v>136</v>
      </c>
      <c r="T609" s="81" t="s">
        <v>5653</v>
      </c>
      <c r="U609" s="81" t="s">
        <v>153</v>
      </c>
      <c r="V609" s="81" t="s">
        <v>134</v>
      </c>
      <c r="W609" s="81" t="s">
        <v>156</v>
      </c>
      <c r="X609" s="81" t="s">
        <v>136</v>
      </c>
      <c r="Y609" s="81" t="s">
        <v>136</v>
      </c>
      <c r="Z609" s="81" t="s">
        <v>136</v>
      </c>
      <c r="AA609" s="81" t="s">
        <v>136</v>
      </c>
      <c r="AB609" s="81" t="s">
        <v>5654</v>
      </c>
      <c r="AC609" s="81">
        <v>1</v>
      </c>
    </row>
    <row r="610" spans="1:29" ht="15" x14ac:dyDescent="0.25">
      <c r="A610" s="76" t="s">
        <v>132</v>
      </c>
      <c r="B610" s="77" t="s">
        <v>134</v>
      </c>
      <c r="C610" s="77" t="s">
        <v>135</v>
      </c>
      <c r="D610" s="77" t="s">
        <v>8</v>
      </c>
      <c r="E610" s="84" t="str">
        <f t="shared" si="9"/>
        <v>Radiation physics for medical physicists / Ervin B. Podgorsak. documento electrónico</v>
      </c>
      <c r="F610" s="77" t="s">
        <v>5656</v>
      </c>
      <c r="G610" s="77" t="s">
        <v>5657</v>
      </c>
      <c r="H610" s="77">
        <v>2006</v>
      </c>
      <c r="I610" s="77" t="s">
        <v>37</v>
      </c>
      <c r="J610" s="77" t="s">
        <v>5658</v>
      </c>
      <c r="K610" s="77" t="s">
        <v>5659</v>
      </c>
      <c r="L610" s="77" t="s">
        <v>136</v>
      </c>
      <c r="M610" s="77" t="s">
        <v>38</v>
      </c>
      <c r="N610" s="77">
        <v>74016</v>
      </c>
      <c r="O610" s="77">
        <v>10</v>
      </c>
      <c r="P610" s="77" t="s">
        <v>5660</v>
      </c>
      <c r="Q610" s="77" t="s">
        <v>5655</v>
      </c>
      <c r="R610" s="77">
        <v>2006</v>
      </c>
      <c r="S610" s="77" t="s">
        <v>136</v>
      </c>
      <c r="T610" s="77" t="s">
        <v>5661</v>
      </c>
      <c r="U610" s="77" t="s">
        <v>153</v>
      </c>
      <c r="V610" s="77" t="s">
        <v>134</v>
      </c>
      <c r="W610" s="77" t="s">
        <v>156</v>
      </c>
      <c r="X610" s="77" t="s">
        <v>136</v>
      </c>
      <c r="Y610" s="77" t="s">
        <v>136</v>
      </c>
      <c r="Z610" s="77" t="s">
        <v>136</v>
      </c>
      <c r="AA610" s="77" t="s">
        <v>136</v>
      </c>
      <c r="AB610" s="77" t="s">
        <v>5662</v>
      </c>
      <c r="AC610" s="77">
        <v>1</v>
      </c>
    </row>
    <row r="611" spans="1:29" ht="15" x14ac:dyDescent="0.25">
      <c r="A611" s="80" t="s">
        <v>132</v>
      </c>
      <c r="B611" s="81" t="s">
        <v>134</v>
      </c>
      <c r="C611" s="81" t="s">
        <v>135</v>
      </c>
      <c r="D611" s="81" t="s">
        <v>8</v>
      </c>
      <c r="E611" s="84" t="str">
        <f t="shared" si="9"/>
        <v>Radiation protection in medical physics documento electrónic editado por Yves Lemoigne y Alessandra</v>
      </c>
      <c r="F611" s="81"/>
      <c r="G611" s="81" t="s">
        <v>5082</v>
      </c>
      <c r="H611" s="81">
        <v>2011</v>
      </c>
      <c r="I611" s="81" t="s">
        <v>37</v>
      </c>
      <c r="J611" s="81" t="s">
        <v>5664</v>
      </c>
      <c r="K611" s="81" t="s">
        <v>5665</v>
      </c>
      <c r="L611" s="81" t="s">
        <v>136</v>
      </c>
      <c r="M611" s="81" t="s">
        <v>43</v>
      </c>
      <c r="N611" s="81">
        <v>157437</v>
      </c>
      <c r="O611" s="81">
        <v>10</v>
      </c>
      <c r="P611" s="81" t="s">
        <v>5666</v>
      </c>
      <c r="Q611" s="81" t="s">
        <v>5663</v>
      </c>
      <c r="R611" s="81">
        <v>2011</v>
      </c>
      <c r="S611" s="81" t="s">
        <v>136</v>
      </c>
      <c r="T611" s="81" t="s">
        <v>5667</v>
      </c>
      <c r="U611" s="81" t="s">
        <v>153</v>
      </c>
      <c r="V611" s="81" t="s">
        <v>134</v>
      </c>
      <c r="W611" s="81" t="s">
        <v>156</v>
      </c>
      <c r="X611" s="81" t="s">
        <v>136</v>
      </c>
      <c r="Y611" s="81" t="s">
        <v>136</v>
      </c>
      <c r="Z611" s="81" t="s">
        <v>136</v>
      </c>
      <c r="AA611" s="81" t="s">
        <v>136</v>
      </c>
      <c r="AB611" s="81" t="s">
        <v>5668</v>
      </c>
      <c r="AC611" s="81">
        <v>1</v>
      </c>
    </row>
    <row r="612" spans="1:29" ht="15" x14ac:dyDescent="0.25">
      <c r="A612" s="76" t="s">
        <v>132</v>
      </c>
      <c r="B612" s="77" t="s">
        <v>134</v>
      </c>
      <c r="C612" s="77" t="s">
        <v>135</v>
      </c>
      <c r="D612" s="77" t="s">
        <v>8</v>
      </c>
      <c r="E612" s="84" t="str">
        <f t="shared" si="9"/>
        <v>Re-irradiation: new frontiers / editado por Carsten Nieder y Johannes A. Langendijk. documento elect</v>
      </c>
      <c r="F612" s="77"/>
      <c r="G612" s="77" t="s">
        <v>2113</v>
      </c>
      <c r="H612" s="77">
        <v>2011</v>
      </c>
      <c r="I612" s="77" t="s">
        <v>37</v>
      </c>
      <c r="J612" s="77" t="s">
        <v>5670</v>
      </c>
      <c r="K612" s="77" t="s">
        <v>5671</v>
      </c>
      <c r="L612" s="77" t="s">
        <v>136</v>
      </c>
      <c r="M612" s="77" t="s">
        <v>43</v>
      </c>
      <c r="N612" s="77">
        <v>157134</v>
      </c>
      <c r="O612" s="77">
        <v>10</v>
      </c>
      <c r="P612" s="77" t="s">
        <v>5672</v>
      </c>
      <c r="Q612" s="77" t="s">
        <v>5669</v>
      </c>
      <c r="R612" s="77">
        <v>2011</v>
      </c>
      <c r="S612" s="77" t="s">
        <v>136</v>
      </c>
      <c r="T612" s="77" t="s">
        <v>5673</v>
      </c>
      <c r="U612" s="77" t="s">
        <v>153</v>
      </c>
      <c r="V612" s="77" t="s">
        <v>134</v>
      </c>
      <c r="W612" s="77" t="s">
        <v>156</v>
      </c>
      <c r="X612" s="77" t="s">
        <v>136</v>
      </c>
      <c r="Y612" s="77" t="s">
        <v>136</v>
      </c>
      <c r="Z612" s="77" t="s">
        <v>136</v>
      </c>
      <c r="AA612" s="77" t="s">
        <v>136</v>
      </c>
      <c r="AB612" s="77" t="s">
        <v>5674</v>
      </c>
      <c r="AC612" s="77">
        <v>1</v>
      </c>
    </row>
    <row r="613" spans="1:29" ht="15" x14ac:dyDescent="0.25">
      <c r="A613" s="80" t="s">
        <v>132</v>
      </c>
      <c r="B613" s="81" t="s">
        <v>134</v>
      </c>
      <c r="C613" s="81" t="s">
        <v>135</v>
      </c>
      <c r="D613" s="81" t="s">
        <v>8</v>
      </c>
      <c r="E613" s="84" t="str">
        <f t="shared" si="9"/>
        <v>Reconstruction of upper cervical spine and craniovertebral junction / por Petr Suchomel y Ondrej Cho</v>
      </c>
      <c r="F613" s="81" t="s">
        <v>5676</v>
      </c>
      <c r="G613" s="81" t="s">
        <v>2113</v>
      </c>
      <c r="H613" s="81">
        <v>2011</v>
      </c>
      <c r="I613" s="81" t="s">
        <v>37</v>
      </c>
      <c r="J613" s="81" t="s">
        <v>5677</v>
      </c>
      <c r="K613" s="81" t="s">
        <v>5678</v>
      </c>
      <c r="L613" s="81" t="s">
        <v>136</v>
      </c>
      <c r="M613" s="81" t="s">
        <v>43</v>
      </c>
      <c r="N613" s="81">
        <v>157139</v>
      </c>
      <c r="O613" s="81">
        <v>10</v>
      </c>
      <c r="P613" s="81" t="s">
        <v>5679</v>
      </c>
      <c r="Q613" s="81" t="s">
        <v>5675</v>
      </c>
      <c r="R613" s="81">
        <v>2011</v>
      </c>
      <c r="S613" s="81" t="s">
        <v>136</v>
      </c>
      <c r="T613" s="81" t="s">
        <v>5680</v>
      </c>
      <c r="U613" s="81" t="s">
        <v>153</v>
      </c>
      <c r="V613" s="81" t="s">
        <v>134</v>
      </c>
      <c r="W613" s="81" t="s">
        <v>156</v>
      </c>
      <c r="X613" s="81" t="s">
        <v>136</v>
      </c>
      <c r="Y613" s="81" t="s">
        <v>136</v>
      </c>
      <c r="Z613" s="81" t="s">
        <v>136</v>
      </c>
      <c r="AA613" s="81" t="s">
        <v>136</v>
      </c>
      <c r="AB613" s="81" t="s">
        <v>5681</v>
      </c>
      <c r="AC613" s="81">
        <v>1</v>
      </c>
    </row>
    <row r="614" spans="1:29" ht="15" x14ac:dyDescent="0.25">
      <c r="A614" s="76" t="s">
        <v>132</v>
      </c>
      <c r="B614" s="77" t="s">
        <v>134</v>
      </c>
      <c r="C614" s="77" t="s">
        <v>135</v>
      </c>
      <c r="D614" s="77" t="s">
        <v>8</v>
      </c>
      <c r="E614" s="84" t="str">
        <f t="shared" si="9"/>
        <v>Research and development in breast ultrasound / editores Ei Ueno,Tsuyoshi Shiina,Mitsuhiro Kubota y</v>
      </c>
      <c r="F614" s="77"/>
      <c r="G614" s="77" t="s">
        <v>2315</v>
      </c>
      <c r="H614" s="77">
        <v>2005</v>
      </c>
      <c r="I614" s="77" t="s">
        <v>37</v>
      </c>
      <c r="J614" s="77" t="s">
        <v>5683</v>
      </c>
      <c r="K614" s="77" t="s">
        <v>5684</v>
      </c>
      <c r="L614" s="77" t="s">
        <v>136</v>
      </c>
      <c r="M614" s="77" t="s">
        <v>38</v>
      </c>
      <c r="N614" s="77">
        <v>74221</v>
      </c>
      <c r="O614" s="77">
        <v>10</v>
      </c>
      <c r="P614" s="77" t="s">
        <v>5685</v>
      </c>
      <c r="Q614" s="77" t="s">
        <v>5682</v>
      </c>
      <c r="R614" s="77">
        <v>2005</v>
      </c>
      <c r="S614" s="77" t="s">
        <v>136</v>
      </c>
      <c r="T614" s="77" t="s">
        <v>5686</v>
      </c>
      <c r="U614" s="77" t="s">
        <v>153</v>
      </c>
      <c r="V614" s="77" t="s">
        <v>134</v>
      </c>
      <c r="W614" s="77" t="s">
        <v>156</v>
      </c>
      <c r="X614" s="77" t="s">
        <v>136</v>
      </c>
      <c r="Y614" s="77" t="s">
        <v>136</v>
      </c>
      <c r="Z614" s="77" t="s">
        <v>136</v>
      </c>
      <c r="AA614" s="77" t="s">
        <v>136</v>
      </c>
      <c r="AB614" s="77" t="s">
        <v>5687</v>
      </c>
      <c r="AC614" s="77">
        <v>1</v>
      </c>
    </row>
    <row r="615" spans="1:29" ht="15" x14ac:dyDescent="0.25">
      <c r="A615" s="80" t="s">
        <v>132</v>
      </c>
      <c r="B615" s="81" t="s">
        <v>134</v>
      </c>
      <c r="C615" s="81" t="s">
        <v>135</v>
      </c>
      <c r="D615" s="81" t="s">
        <v>8</v>
      </c>
      <c r="E615" s="84" t="str">
        <f t="shared" si="9"/>
        <v>Shaped beam radiosurgery : state of the art / editado por Antonio A. F. De Salles ... [et al.]. docu</v>
      </c>
      <c r="F615" s="81"/>
      <c r="G615" s="81" t="s">
        <v>2113</v>
      </c>
      <c r="H615" s="81">
        <v>2011</v>
      </c>
      <c r="I615" s="81" t="s">
        <v>37</v>
      </c>
      <c r="J615" s="81" t="s">
        <v>5689</v>
      </c>
      <c r="K615" s="81" t="s">
        <v>5690</v>
      </c>
      <c r="L615" s="81" t="s">
        <v>136</v>
      </c>
      <c r="M615" s="81" t="s">
        <v>43</v>
      </c>
      <c r="N615" s="81">
        <v>157126</v>
      </c>
      <c r="O615" s="81">
        <v>10</v>
      </c>
      <c r="P615" s="81" t="s">
        <v>5691</v>
      </c>
      <c r="Q615" s="81" t="s">
        <v>5688</v>
      </c>
      <c r="R615" s="81">
        <v>2011</v>
      </c>
      <c r="S615" s="81" t="s">
        <v>136</v>
      </c>
      <c r="T615" s="81" t="s">
        <v>5692</v>
      </c>
      <c r="U615" s="81" t="s">
        <v>153</v>
      </c>
      <c r="V615" s="81" t="s">
        <v>134</v>
      </c>
      <c r="W615" s="81" t="s">
        <v>156</v>
      </c>
      <c r="X615" s="81" t="s">
        <v>136</v>
      </c>
      <c r="Y615" s="81" t="s">
        <v>136</v>
      </c>
      <c r="Z615" s="81" t="s">
        <v>136</v>
      </c>
      <c r="AA615" s="81" t="s">
        <v>136</v>
      </c>
      <c r="AB615" s="81" t="s">
        <v>5693</v>
      </c>
      <c r="AC615" s="81">
        <v>1</v>
      </c>
    </row>
    <row r="616" spans="1:29" ht="15" x14ac:dyDescent="0.25">
      <c r="A616" s="76" t="s">
        <v>132</v>
      </c>
      <c r="B616" s="77" t="s">
        <v>134</v>
      </c>
      <c r="C616" s="77" t="s">
        <v>135</v>
      </c>
      <c r="D616" s="77" t="s">
        <v>8</v>
      </c>
      <c r="E616" s="84" t="str">
        <f t="shared" si="9"/>
        <v>Single-Sided NMR documento electrónico editado por Federico Casanova, Juan Perlo, Bernhard Blümich</v>
      </c>
      <c r="F616" s="77"/>
      <c r="G616" s="77" t="s">
        <v>4158</v>
      </c>
      <c r="H616" s="77">
        <v>2011</v>
      </c>
      <c r="I616" s="77" t="s">
        <v>37</v>
      </c>
      <c r="J616" s="77" t="s">
        <v>5695</v>
      </c>
      <c r="K616" s="77" t="s">
        <v>5696</v>
      </c>
      <c r="L616" s="77" t="s">
        <v>136</v>
      </c>
      <c r="M616" s="77" t="s">
        <v>43</v>
      </c>
      <c r="N616" s="77">
        <v>153752</v>
      </c>
      <c r="O616" s="77">
        <v>10</v>
      </c>
      <c r="P616" s="77" t="s">
        <v>5697</v>
      </c>
      <c r="Q616" s="77" t="s">
        <v>5694</v>
      </c>
      <c r="R616" s="77">
        <v>2011</v>
      </c>
      <c r="S616" s="77" t="s">
        <v>136</v>
      </c>
      <c r="T616" s="77" t="s">
        <v>5698</v>
      </c>
      <c r="U616" s="77" t="s">
        <v>153</v>
      </c>
      <c r="V616" s="77" t="s">
        <v>134</v>
      </c>
      <c r="W616" s="77" t="s">
        <v>156</v>
      </c>
      <c r="X616" s="77" t="s">
        <v>136</v>
      </c>
      <c r="Y616" s="77" t="s">
        <v>136</v>
      </c>
      <c r="Z616" s="77" t="s">
        <v>136</v>
      </c>
      <c r="AA616" s="77" t="s">
        <v>136</v>
      </c>
      <c r="AB616" s="77" t="s">
        <v>5699</v>
      </c>
      <c r="AC616" s="77">
        <v>1</v>
      </c>
    </row>
    <row r="617" spans="1:29" ht="15" x14ac:dyDescent="0.25">
      <c r="A617" s="80" t="s">
        <v>132</v>
      </c>
      <c r="B617" s="81" t="s">
        <v>134</v>
      </c>
      <c r="C617" s="81" t="s">
        <v>135</v>
      </c>
      <c r="D617" s="81" t="s">
        <v>8</v>
      </c>
      <c r="E617" s="84" t="str">
        <f t="shared" si="9"/>
        <v>Sports injuries in children and adolescents / editado por Apostolos H. Karantanas. documento electr</v>
      </c>
      <c r="F617" s="81"/>
      <c r="G617" s="81" t="s">
        <v>2113</v>
      </c>
      <c r="H617" s="81">
        <v>2011</v>
      </c>
      <c r="I617" s="81" t="s">
        <v>37</v>
      </c>
      <c r="J617" s="81" t="s">
        <v>2435</v>
      </c>
      <c r="K617" s="81" t="s">
        <v>2436</v>
      </c>
      <c r="L617" s="81" t="s">
        <v>136</v>
      </c>
      <c r="M617" s="81" t="s">
        <v>43</v>
      </c>
      <c r="N617" s="81">
        <v>157109</v>
      </c>
      <c r="O617" s="81">
        <v>10</v>
      </c>
      <c r="P617" s="81" t="s">
        <v>2437</v>
      </c>
      <c r="Q617" s="81" t="s">
        <v>2434</v>
      </c>
      <c r="R617" s="81">
        <v>2011</v>
      </c>
      <c r="S617" s="81" t="s">
        <v>136</v>
      </c>
      <c r="T617" s="81" t="s">
        <v>2438</v>
      </c>
      <c r="U617" s="81" t="s">
        <v>153</v>
      </c>
      <c r="V617" s="81" t="s">
        <v>134</v>
      </c>
      <c r="W617" s="81" t="s">
        <v>156</v>
      </c>
      <c r="X617" s="81" t="s">
        <v>136</v>
      </c>
      <c r="Y617" s="81" t="s">
        <v>136</v>
      </c>
      <c r="Z617" s="81" t="s">
        <v>136</v>
      </c>
      <c r="AA617" s="81" t="s">
        <v>136</v>
      </c>
      <c r="AB617" s="81" t="s">
        <v>2439</v>
      </c>
      <c r="AC617" s="81">
        <v>1</v>
      </c>
    </row>
    <row r="618" spans="1:29" ht="15" x14ac:dyDescent="0.25">
      <c r="A618" s="76" t="s">
        <v>132</v>
      </c>
      <c r="B618" s="77" t="s">
        <v>134</v>
      </c>
      <c r="C618" s="77" t="s">
        <v>135</v>
      </c>
      <c r="D618" s="77" t="s">
        <v>8</v>
      </c>
      <c r="E618" s="84" t="str">
        <f t="shared" si="9"/>
        <v>Textbook of interventional cardiology / Eric J. Topol y Paul S Teirstein. documento electrónico</v>
      </c>
      <c r="F618" s="77" t="s">
        <v>5701</v>
      </c>
      <c r="G618" s="77" t="s">
        <v>5702</v>
      </c>
      <c r="H618" s="77">
        <v>2016</v>
      </c>
      <c r="I618" s="77" t="s">
        <v>37</v>
      </c>
      <c r="J618" s="77" t="s">
        <v>5703</v>
      </c>
      <c r="K618" s="77" t="s">
        <v>5704</v>
      </c>
      <c r="L618" s="77" t="s">
        <v>136</v>
      </c>
      <c r="M618" s="77" t="s">
        <v>43</v>
      </c>
      <c r="N618" s="77">
        <v>180975</v>
      </c>
      <c r="O618" s="77">
        <v>10</v>
      </c>
      <c r="P618" s="77" t="s">
        <v>5705</v>
      </c>
      <c r="Q618" s="77" t="s">
        <v>5700</v>
      </c>
      <c r="R618" s="77">
        <v>2016</v>
      </c>
      <c r="S618" s="77" t="s">
        <v>136</v>
      </c>
      <c r="T618" s="77" t="s">
        <v>5706</v>
      </c>
      <c r="U618" s="77" t="s">
        <v>153</v>
      </c>
      <c r="V618" s="77" t="s">
        <v>134</v>
      </c>
      <c r="W618" s="77" t="s">
        <v>156</v>
      </c>
      <c r="X618" s="77" t="s">
        <v>136</v>
      </c>
      <c r="Y618" s="77" t="s">
        <v>136</v>
      </c>
      <c r="Z618" s="77" t="s">
        <v>136</v>
      </c>
      <c r="AA618" s="77" t="s">
        <v>136</v>
      </c>
      <c r="AB618" s="77" t="s">
        <v>5707</v>
      </c>
      <c r="AC618" s="77">
        <v>1</v>
      </c>
    </row>
    <row r="619" spans="1:29" ht="15" x14ac:dyDescent="0.25">
      <c r="A619" s="80" t="s">
        <v>132</v>
      </c>
      <c r="B619" s="81" t="s">
        <v>134</v>
      </c>
      <c r="C619" s="81" t="s">
        <v>135</v>
      </c>
      <c r="D619" s="81" t="s">
        <v>8</v>
      </c>
      <c r="E619" s="84" t="str">
        <f t="shared" si="9"/>
        <v>Three-dimensional echocardiography / editado por Thomas Buck, Andreas Franke y Mark J. Monaghan. doc</v>
      </c>
      <c r="F619" s="81"/>
      <c r="G619" s="81" t="s">
        <v>2113</v>
      </c>
      <c r="H619" s="81">
        <v>2011</v>
      </c>
      <c r="I619" s="81" t="s">
        <v>37</v>
      </c>
      <c r="J619" s="81" t="s">
        <v>5709</v>
      </c>
      <c r="K619" s="81" t="s">
        <v>5710</v>
      </c>
      <c r="L619" s="81" t="s">
        <v>136</v>
      </c>
      <c r="M619" s="81" t="s">
        <v>43</v>
      </c>
      <c r="N619" s="81">
        <v>157127</v>
      </c>
      <c r="O619" s="81">
        <v>10</v>
      </c>
      <c r="P619" s="81" t="s">
        <v>5711</v>
      </c>
      <c r="Q619" s="81" t="s">
        <v>5708</v>
      </c>
      <c r="R619" s="81">
        <v>2011</v>
      </c>
      <c r="S619" s="81" t="s">
        <v>136</v>
      </c>
      <c r="T619" s="81" t="s">
        <v>5712</v>
      </c>
      <c r="U619" s="81" t="s">
        <v>153</v>
      </c>
      <c r="V619" s="81" t="s">
        <v>134</v>
      </c>
      <c r="W619" s="81" t="s">
        <v>156</v>
      </c>
      <c r="X619" s="81" t="s">
        <v>136</v>
      </c>
      <c r="Y619" s="81" t="s">
        <v>136</v>
      </c>
      <c r="Z619" s="81" t="s">
        <v>136</v>
      </c>
      <c r="AA619" s="81" t="s">
        <v>136</v>
      </c>
      <c r="AB619" s="81" t="s">
        <v>5713</v>
      </c>
      <c r="AC619" s="81">
        <v>1</v>
      </c>
    </row>
    <row r="620" spans="1:29" ht="15" x14ac:dyDescent="0.25">
      <c r="A620" s="76" t="s">
        <v>132</v>
      </c>
      <c r="B620" s="77" t="s">
        <v>134</v>
      </c>
      <c r="C620" s="77" t="s">
        <v>135</v>
      </c>
      <c r="D620" s="77" t="s">
        <v>8</v>
      </c>
      <c r="E620" s="84" t="str">
        <f t="shared" si="9"/>
        <v>Vascular embolotherapy : a comprehensive approachprinciples, chest / editado por : J. Golzarian, S.</v>
      </c>
      <c r="F620" s="77"/>
      <c r="G620" s="77" t="s">
        <v>5649</v>
      </c>
      <c r="H620" s="77">
        <v>2006</v>
      </c>
      <c r="I620" s="77" t="s">
        <v>37</v>
      </c>
      <c r="J620" s="77" t="s">
        <v>5715</v>
      </c>
      <c r="K620" s="77" t="s">
        <v>5716</v>
      </c>
      <c r="L620" s="77" t="s">
        <v>136</v>
      </c>
      <c r="M620" s="77" t="s">
        <v>38</v>
      </c>
      <c r="N620" s="77">
        <v>75755</v>
      </c>
      <c r="O620" s="77">
        <v>10</v>
      </c>
      <c r="P620" s="77" t="s">
        <v>5717</v>
      </c>
      <c r="Q620" s="77" t="s">
        <v>5714</v>
      </c>
      <c r="R620" s="77">
        <v>2006</v>
      </c>
      <c r="S620" s="77" t="s">
        <v>136</v>
      </c>
      <c r="T620" s="77" t="s">
        <v>5718</v>
      </c>
      <c r="U620" s="77" t="s">
        <v>153</v>
      </c>
      <c r="V620" s="77" t="s">
        <v>134</v>
      </c>
      <c r="W620" s="77" t="s">
        <v>156</v>
      </c>
      <c r="X620" s="77" t="s">
        <v>136</v>
      </c>
      <c r="Y620" s="77" t="s">
        <v>136</v>
      </c>
      <c r="Z620" s="77" t="s">
        <v>136</v>
      </c>
      <c r="AA620" s="77" t="s">
        <v>136</v>
      </c>
      <c r="AB620" s="77" t="s">
        <v>5719</v>
      </c>
      <c r="AC620" s="77">
        <v>1</v>
      </c>
    </row>
    <row r="621" spans="1:29" ht="15" x14ac:dyDescent="0.25">
      <c r="A621" s="80" t="s">
        <v>132</v>
      </c>
      <c r="B621" s="81" t="s">
        <v>134</v>
      </c>
      <c r="C621" s="81" t="s">
        <v>135</v>
      </c>
      <c r="D621" s="81" t="s">
        <v>8</v>
      </c>
      <c r="E621" s="84" t="str">
        <f t="shared" si="9"/>
        <v>Vascular embolotherapy : a comprehensive approachprinciples, chest / editado por : J. Golzarian, S.</v>
      </c>
      <c r="F621" s="81"/>
      <c r="G621" s="81" t="s">
        <v>5649</v>
      </c>
      <c r="H621" s="81">
        <v>2006</v>
      </c>
      <c r="I621" s="81" t="s">
        <v>37</v>
      </c>
      <c r="J621" s="81" t="s">
        <v>5720</v>
      </c>
      <c r="K621" s="81" t="s">
        <v>5721</v>
      </c>
      <c r="L621" s="81" t="s">
        <v>136</v>
      </c>
      <c r="M621" s="81" t="s">
        <v>38</v>
      </c>
      <c r="N621" s="81">
        <v>75754</v>
      </c>
      <c r="O621" s="81">
        <v>10</v>
      </c>
      <c r="P621" s="81" t="s">
        <v>5722</v>
      </c>
      <c r="Q621" s="81" t="s">
        <v>5714</v>
      </c>
      <c r="R621" s="81">
        <v>2006</v>
      </c>
      <c r="S621" s="81" t="s">
        <v>136</v>
      </c>
      <c r="T621" s="81" t="s">
        <v>5723</v>
      </c>
      <c r="U621" s="81" t="s">
        <v>153</v>
      </c>
      <c r="V621" s="81" t="s">
        <v>134</v>
      </c>
      <c r="W621" s="81" t="s">
        <v>156</v>
      </c>
      <c r="X621" s="81" t="s">
        <v>136</v>
      </c>
      <c r="Y621" s="81" t="s">
        <v>136</v>
      </c>
      <c r="Z621" s="81" t="s">
        <v>136</v>
      </c>
      <c r="AA621" s="81" t="s">
        <v>136</v>
      </c>
      <c r="AB621" s="81" t="s">
        <v>5724</v>
      </c>
      <c r="AC621" s="81">
        <v>1</v>
      </c>
    </row>
    <row r="622" spans="1:29" ht="15" x14ac:dyDescent="0.25">
      <c r="A622" s="76" t="s">
        <v>132</v>
      </c>
      <c r="B622" s="77" t="s">
        <v>134</v>
      </c>
      <c r="C622" s="77" t="s">
        <v>135</v>
      </c>
      <c r="D622" s="77" t="s">
        <v>8</v>
      </c>
      <c r="E622" s="84" t="str">
        <f t="shared" si="9"/>
        <v>Vascular surgery / editado por : Alun H. Davies y Colleen M. Brophy.</v>
      </c>
      <c r="F622" s="77"/>
      <c r="G622" s="77" t="s">
        <v>5726</v>
      </c>
      <c r="H622" s="77">
        <v>2006</v>
      </c>
      <c r="I622" s="77" t="s">
        <v>37</v>
      </c>
      <c r="J622" s="77" t="s">
        <v>5727</v>
      </c>
      <c r="K622" s="77" t="s">
        <v>5728</v>
      </c>
      <c r="L622" s="77" t="s">
        <v>136</v>
      </c>
      <c r="M622" s="77" t="s">
        <v>38</v>
      </c>
      <c r="N622" s="77">
        <v>75761</v>
      </c>
      <c r="O622" s="77">
        <v>10</v>
      </c>
      <c r="P622" s="77" t="s">
        <v>5729</v>
      </c>
      <c r="Q622" s="77" t="s">
        <v>5725</v>
      </c>
      <c r="R622" s="77">
        <v>2006</v>
      </c>
      <c r="S622" s="77" t="s">
        <v>136</v>
      </c>
      <c r="T622" s="77" t="s">
        <v>5730</v>
      </c>
      <c r="U622" s="77" t="s">
        <v>153</v>
      </c>
      <c r="V622" s="77" t="s">
        <v>134</v>
      </c>
      <c r="W622" s="77" t="s">
        <v>156</v>
      </c>
      <c r="X622" s="77" t="s">
        <v>136</v>
      </c>
      <c r="Y622" s="77" t="s">
        <v>136</v>
      </c>
      <c r="Z622" s="77" t="s">
        <v>136</v>
      </c>
      <c r="AA622" s="77" t="s">
        <v>136</v>
      </c>
      <c r="AB622" s="77" t="s">
        <v>5731</v>
      </c>
      <c r="AC622" s="77">
        <v>1</v>
      </c>
    </row>
    <row r="623" spans="1:29" ht="15" x14ac:dyDescent="0.25">
      <c r="A623" s="80" t="s">
        <v>132</v>
      </c>
      <c r="B623" s="81" t="s">
        <v>134</v>
      </c>
      <c r="C623" s="81" t="s">
        <v>135</v>
      </c>
      <c r="D623" s="81" t="s">
        <v>8</v>
      </c>
      <c r="E623" s="84" t="str">
        <f t="shared" si="9"/>
        <v>Virtual colonoscopy and abdominal imaging : computational challenges and clinical opportunities : se</v>
      </c>
      <c r="F623" s="81" t="s">
        <v>5733</v>
      </c>
      <c r="G623" s="81" t="s">
        <v>2310</v>
      </c>
      <c r="H623" s="81">
        <v>2011</v>
      </c>
      <c r="I623" s="81" t="s">
        <v>37</v>
      </c>
      <c r="J623" s="81" t="s">
        <v>5734</v>
      </c>
      <c r="K623" s="81" t="s">
        <v>5735</v>
      </c>
      <c r="L623" s="81" t="s">
        <v>136</v>
      </c>
      <c r="M623" s="81" t="s">
        <v>43</v>
      </c>
      <c r="N623" s="81">
        <v>154882</v>
      </c>
      <c r="O623" s="81">
        <v>10</v>
      </c>
      <c r="P623" s="81" t="s">
        <v>5736</v>
      </c>
      <c r="Q623" s="81" t="s">
        <v>5732</v>
      </c>
      <c r="R623" s="81">
        <v>2011</v>
      </c>
      <c r="S623" s="81" t="s">
        <v>136</v>
      </c>
      <c r="T623" s="81" t="s">
        <v>5737</v>
      </c>
      <c r="U623" s="81" t="s">
        <v>153</v>
      </c>
      <c r="V623" s="81" t="s">
        <v>134</v>
      </c>
      <c r="W623" s="81" t="s">
        <v>156</v>
      </c>
      <c r="X623" s="81" t="s">
        <v>136</v>
      </c>
      <c r="Y623" s="81" t="s">
        <v>136</v>
      </c>
      <c r="Z623" s="81" t="s">
        <v>136</v>
      </c>
      <c r="AA623" s="81" t="s">
        <v>136</v>
      </c>
      <c r="AB623" s="81" t="s">
        <v>5738</v>
      </c>
      <c r="AC623" s="81">
        <v>1</v>
      </c>
    </row>
    <row r="624" spans="1:29" ht="15" x14ac:dyDescent="0.25">
      <c r="A624" s="76" t="s">
        <v>132</v>
      </c>
      <c r="B624" s="77" t="s">
        <v>134</v>
      </c>
      <c r="C624" s="77" t="s">
        <v>135</v>
      </c>
      <c r="D624" s="77" t="s">
        <v>8</v>
      </c>
      <c r="E624" s="84" t="str">
        <f t="shared" si="9"/>
        <v>Visualization in medicine : theory, algorithms, and applications / Bernhard Preim, Dirk Bartz docume</v>
      </c>
      <c r="F624" s="77" t="s">
        <v>5740</v>
      </c>
      <c r="G624" s="77" t="s">
        <v>5741</v>
      </c>
      <c r="H624" s="77">
        <v>2007</v>
      </c>
      <c r="I624" s="77" t="s">
        <v>37</v>
      </c>
      <c r="J624" s="77" t="s">
        <v>5742</v>
      </c>
      <c r="K624" s="77" t="s">
        <v>5743</v>
      </c>
      <c r="L624" s="77" t="s">
        <v>136</v>
      </c>
      <c r="M624" s="77" t="s">
        <v>38</v>
      </c>
      <c r="N624" s="77">
        <v>245551</v>
      </c>
      <c r="O624" s="77">
        <v>10</v>
      </c>
      <c r="P624" s="77" t="s">
        <v>5744</v>
      </c>
      <c r="Q624" s="77" t="s">
        <v>5739</v>
      </c>
      <c r="R624" s="77">
        <v>2007</v>
      </c>
      <c r="S624" s="77" t="s">
        <v>136</v>
      </c>
      <c r="T624" s="77" t="s">
        <v>5745</v>
      </c>
      <c r="U624" s="77" t="s">
        <v>153</v>
      </c>
      <c r="V624" s="77" t="s">
        <v>134</v>
      </c>
      <c r="W624" s="77" t="s">
        <v>156</v>
      </c>
      <c r="X624" s="77" t="s">
        <v>136</v>
      </c>
      <c r="Y624" s="77" t="s">
        <v>136</v>
      </c>
      <c r="Z624" s="77" t="s">
        <v>136</v>
      </c>
      <c r="AA624" s="77" t="s">
        <v>136</v>
      </c>
      <c r="AB624" s="77" t="s">
        <v>5746</v>
      </c>
      <c r="AC624" s="77">
        <v>1</v>
      </c>
    </row>
    <row r="625" spans="1:29" ht="15" x14ac:dyDescent="0.25">
      <c r="A625" s="76" t="s">
        <v>132</v>
      </c>
      <c r="B625" s="77" t="s">
        <v>134</v>
      </c>
      <c r="C625" s="77" t="s">
        <v>135</v>
      </c>
      <c r="D625" s="77" t="s">
        <v>8</v>
      </c>
      <c r="E625" s="84" t="str">
        <f t="shared" si="9"/>
        <v>Weir &amp; abrahams' imaging atlas of human anatomy / editado por Jonathan D. Spratt [y otros cinco]. do</v>
      </c>
      <c r="F625" s="77"/>
      <c r="G625" s="77" t="s">
        <v>5750</v>
      </c>
      <c r="H625" s="77">
        <v>2017</v>
      </c>
      <c r="I625" s="77" t="s">
        <v>37</v>
      </c>
      <c r="J625" s="77" t="s">
        <v>5751</v>
      </c>
      <c r="K625" s="77" t="s">
        <v>5036</v>
      </c>
      <c r="L625" s="77" t="s">
        <v>136</v>
      </c>
      <c r="M625" s="77" t="s">
        <v>43</v>
      </c>
      <c r="N625" s="77">
        <v>179392</v>
      </c>
      <c r="O625" s="77">
        <v>10</v>
      </c>
      <c r="P625" s="77" t="s">
        <v>5752</v>
      </c>
      <c r="Q625" s="77" t="s">
        <v>5749</v>
      </c>
      <c r="R625" s="77">
        <v>2017</v>
      </c>
      <c r="S625" s="77" t="s">
        <v>136</v>
      </c>
      <c r="T625" s="77" t="s">
        <v>5753</v>
      </c>
      <c r="U625" s="77" t="s">
        <v>153</v>
      </c>
      <c r="V625" s="77" t="s">
        <v>134</v>
      </c>
      <c r="W625" s="77" t="s">
        <v>156</v>
      </c>
      <c r="X625" s="77" t="s">
        <v>136</v>
      </c>
      <c r="Y625" s="77" t="s">
        <v>136</v>
      </c>
      <c r="Z625" s="77" t="s">
        <v>136</v>
      </c>
      <c r="AA625" s="77" t="s">
        <v>136</v>
      </c>
      <c r="AB625" s="77" t="s">
        <v>5754</v>
      </c>
      <c r="AC625" s="77">
        <v>1</v>
      </c>
    </row>
    <row r="626" spans="1:29" ht="15" x14ac:dyDescent="0.25">
      <c r="A626" s="80" t="s">
        <v>132</v>
      </c>
      <c r="B626" s="81" t="s">
        <v>134</v>
      </c>
      <c r="C626" s="81" t="s">
        <v>135</v>
      </c>
      <c r="D626" s="81" t="s">
        <v>8</v>
      </c>
      <c r="E626" s="84" t="str">
        <f t="shared" si="9"/>
        <v>X-Ray computed tomography in biomedical engineering / Robert Cierniak documento electrónico</v>
      </c>
      <c r="F626" s="81" t="s">
        <v>5756</v>
      </c>
      <c r="G626" s="81" t="s">
        <v>5757</v>
      </c>
      <c r="H626" s="81">
        <v>2011</v>
      </c>
      <c r="I626" s="81" t="s">
        <v>37</v>
      </c>
      <c r="J626" s="81" t="s">
        <v>5758</v>
      </c>
      <c r="K626" s="81" t="s">
        <v>5759</v>
      </c>
      <c r="L626" s="81" t="s">
        <v>136</v>
      </c>
      <c r="M626" s="81" t="s">
        <v>43</v>
      </c>
      <c r="N626" s="81">
        <v>155138</v>
      </c>
      <c r="O626" s="81">
        <v>10</v>
      </c>
      <c r="P626" s="81" t="s">
        <v>5760</v>
      </c>
      <c r="Q626" s="81" t="s">
        <v>5755</v>
      </c>
      <c r="R626" s="81">
        <v>2011</v>
      </c>
      <c r="S626" s="81" t="s">
        <v>136</v>
      </c>
      <c r="T626" s="81" t="s">
        <v>5761</v>
      </c>
      <c r="U626" s="81" t="s">
        <v>153</v>
      </c>
      <c r="V626" s="81" t="s">
        <v>134</v>
      </c>
      <c r="W626" s="81" t="s">
        <v>156</v>
      </c>
      <c r="X626" s="81" t="s">
        <v>136</v>
      </c>
      <c r="Y626" s="81" t="s">
        <v>136</v>
      </c>
      <c r="Z626" s="81" t="s">
        <v>136</v>
      </c>
      <c r="AA626" s="81" t="s">
        <v>136</v>
      </c>
      <c r="AB626" s="81" t="s">
        <v>5762</v>
      </c>
      <c r="AC626" s="81">
        <v>1</v>
      </c>
    </row>
    <row r="627" spans="1:29" ht="15" x14ac:dyDescent="0.25">
      <c r="A627" s="80" t="s">
        <v>132</v>
      </c>
      <c r="B627" s="81" t="s">
        <v>134</v>
      </c>
      <c r="C627" s="81" t="s">
        <v>135</v>
      </c>
      <c r="D627" s="81" t="s">
        <v>8</v>
      </c>
      <c r="E627" s="84" t="str">
        <f t="shared" si="9"/>
        <v>Radionucléides &amp; radioprotection : guide pratique, manuel pour la manipulation de substances radioa</v>
      </c>
      <c r="F627" s="81" t="s">
        <v>5764</v>
      </c>
      <c r="G627" s="81" t="s">
        <v>5765</v>
      </c>
      <c r="H627" s="81">
        <v>2004</v>
      </c>
      <c r="I627" s="81" t="s">
        <v>2128</v>
      </c>
      <c r="J627" s="81" t="s">
        <v>5766</v>
      </c>
      <c r="K627" s="81" t="s">
        <v>5767</v>
      </c>
      <c r="L627" s="81" t="s">
        <v>136</v>
      </c>
      <c r="M627" s="81" t="s">
        <v>38</v>
      </c>
      <c r="N627" s="81">
        <v>176532</v>
      </c>
      <c r="O627" s="81">
        <v>10</v>
      </c>
      <c r="P627" s="81" t="s">
        <v>5768</v>
      </c>
      <c r="Q627" s="81" t="s">
        <v>5763</v>
      </c>
      <c r="R627" s="81">
        <v>2004</v>
      </c>
      <c r="S627" s="81" t="s">
        <v>136</v>
      </c>
      <c r="T627" s="81" t="s">
        <v>5769</v>
      </c>
      <c r="U627" s="81" t="s">
        <v>153</v>
      </c>
      <c r="V627" s="81" t="s">
        <v>134</v>
      </c>
      <c r="W627" s="81" t="s">
        <v>156</v>
      </c>
      <c r="X627" s="81" t="s">
        <v>136</v>
      </c>
      <c r="Y627" s="81" t="s">
        <v>136</v>
      </c>
      <c r="Z627" s="81" t="s">
        <v>136</v>
      </c>
      <c r="AA627" s="81" t="s">
        <v>136</v>
      </c>
      <c r="AB627" s="81" t="s">
        <v>5770</v>
      </c>
      <c r="AC627" s="81">
        <v>1</v>
      </c>
    </row>
    <row r="628" spans="1:29" ht="15" x14ac:dyDescent="0.25">
      <c r="A628" s="76" t="s">
        <v>132</v>
      </c>
      <c r="B628" s="77" t="s">
        <v>134</v>
      </c>
      <c r="C628" s="77" t="s">
        <v>135</v>
      </c>
      <c r="D628" s="77" t="s">
        <v>8</v>
      </c>
      <c r="E628" s="84" t="str">
        <f t="shared" si="9"/>
        <v>Radioprotection et ingénierie nucléaire / coordinado por Henri Métivier documento electrónico</v>
      </c>
      <c r="F628" s="77" t="s">
        <v>5772</v>
      </c>
      <c r="G628" s="77" t="s">
        <v>5773</v>
      </c>
      <c r="H628" s="77">
        <v>2006</v>
      </c>
      <c r="I628" s="77" t="s">
        <v>2128</v>
      </c>
      <c r="J628" s="77" t="s">
        <v>5774</v>
      </c>
      <c r="K628" s="77" t="s">
        <v>5775</v>
      </c>
      <c r="L628" s="77" t="s">
        <v>136</v>
      </c>
      <c r="M628" s="77" t="s">
        <v>38</v>
      </c>
      <c r="N628" s="77">
        <v>182226</v>
      </c>
      <c r="O628" s="77">
        <v>10</v>
      </c>
      <c r="P628" s="77" t="s">
        <v>5776</v>
      </c>
      <c r="Q628" s="77" t="s">
        <v>5771</v>
      </c>
      <c r="R628" s="77">
        <v>2006</v>
      </c>
      <c r="S628" s="77" t="s">
        <v>136</v>
      </c>
      <c r="T628" s="77" t="s">
        <v>5777</v>
      </c>
      <c r="U628" s="77" t="s">
        <v>153</v>
      </c>
      <c r="V628" s="77" t="s">
        <v>134</v>
      </c>
      <c r="W628" s="77" t="s">
        <v>156</v>
      </c>
      <c r="X628" s="77" t="s">
        <v>136</v>
      </c>
      <c r="Y628" s="77" t="s">
        <v>136</v>
      </c>
      <c r="Z628" s="77" t="s">
        <v>136</v>
      </c>
      <c r="AA628" s="77" t="s">
        <v>136</v>
      </c>
      <c r="AB628" s="77" t="s">
        <v>5778</v>
      </c>
      <c r="AC628" s="77">
        <v>1</v>
      </c>
    </row>
    <row r="629" spans="1:29" ht="15" x14ac:dyDescent="0.25">
      <c r="A629" s="76" t="s">
        <v>132</v>
      </c>
      <c r="B629" s="77" t="s">
        <v>13</v>
      </c>
      <c r="C629" s="77" t="s">
        <v>12</v>
      </c>
      <c r="D629" s="77" t="s">
        <v>8</v>
      </c>
      <c r="E629" s="84" t="str">
        <f t="shared" si="9"/>
        <v>Ultrasonido y neuroestimulación : manual práctico de anestesi regional periférica / María Fernan</v>
      </c>
      <c r="F629" s="77" t="s">
        <v>5780</v>
      </c>
      <c r="G629" s="77" t="s">
        <v>5781</v>
      </c>
      <c r="H629" s="77">
        <v>2012</v>
      </c>
      <c r="I629" s="77" t="s">
        <v>36</v>
      </c>
      <c r="J629" s="77" t="s">
        <v>5782</v>
      </c>
      <c r="K629" s="77" t="s">
        <v>5783</v>
      </c>
      <c r="L629" s="77" t="s">
        <v>2124</v>
      </c>
      <c r="M629" s="77" t="s">
        <v>43</v>
      </c>
      <c r="N629" s="77">
        <v>161924</v>
      </c>
      <c r="O629" s="77">
        <v>10</v>
      </c>
      <c r="P629" s="77" t="s">
        <v>5784</v>
      </c>
      <c r="Q629" s="77" t="s">
        <v>5779</v>
      </c>
      <c r="R629" s="77">
        <v>2012</v>
      </c>
      <c r="S629" s="77" t="s">
        <v>2124</v>
      </c>
      <c r="T629" s="77" t="s">
        <v>5785</v>
      </c>
      <c r="U629" s="77" t="s">
        <v>153</v>
      </c>
      <c r="V629" s="77" t="s">
        <v>5786</v>
      </c>
      <c r="W629" s="77" t="s">
        <v>5787</v>
      </c>
      <c r="X629" s="77" t="s">
        <v>154</v>
      </c>
      <c r="Y629" s="77" t="s">
        <v>155</v>
      </c>
      <c r="Z629" s="77" t="s">
        <v>155</v>
      </c>
      <c r="AA629" s="77" t="s">
        <v>2131</v>
      </c>
      <c r="AB629" s="77" t="s">
        <v>5788</v>
      </c>
      <c r="AC629" s="77">
        <v>6</v>
      </c>
    </row>
    <row r="630" spans="1:29" ht="15" x14ac:dyDescent="0.25">
      <c r="A630" s="80" t="s">
        <v>132</v>
      </c>
      <c r="B630" s="81" t="s">
        <v>19</v>
      </c>
      <c r="C630" s="81" t="s">
        <v>2379</v>
      </c>
      <c r="D630" s="81" t="s">
        <v>8</v>
      </c>
      <c r="E630" s="84" t="str">
        <f t="shared" si="9"/>
        <v>Evaluación funcional de la vesicula biliar, en adultos jóvenes sanos, con ultrasonido bidimensiona</v>
      </c>
      <c r="F630" s="81" t="s">
        <v>5790</v>
      </c>
      <c r="G630" s="81" t="s">
        <v>5791</v>
      </c>
      <c r="H630" s="81">
        <v>2000</v>
      </c>
      <c r="I630" s="81" t="s">
        <v>36</v>
      </c>
      <c r="J630" s="81"/>
      <c r="K630" s="81" t="s">
        <v>5792</v>
      </c>
      <c r="L630" s="81" t="s">
        <v>2440</v>
      </c>
      <c r="M630" s="81" t="s">
        <v>40</v>
      </c>
      <c r="N630" s="81">
        <v>48410</v>
      </c>
      <c r="O630" s="81">
        <v>10</v>
      </c>
      <c r="P630" s="81" t="s">
        <v>5793</v>
      </c>
      <c r="Q630" s="81" t="s">
        <v>5789</v>
      </c>
      <c r="R630" s="81">
        <v>-2000</v>
      </c>
      <c r="S630" s="81" t="s">
        <v>2440</v>
      </c>
      <c r="T630" s="81" t="s">
        <v>5794</v>
      </c>
      <c r="U630" s="81" t="s">
        <v>2380</v>
      </c>
      <c r="V630" s="81" t="s">
        <v>5795</v>
      </c>
      <c r="W630" s="81">
        <v>2000</v>
      </c>
      <c r="X630" s="81" t="s">
        <v>2381</v>
      </c>
      <c r="Y630" s="81" t="s">
        <v>136</v>
      </c>
      <c r="Z630" s="81" t="s">
        <v>5796</v>
      </c>
      <c r="AA630" s="81" t="s">
        <v>2440</v>
      </c>
      <c r="AB630" s="81" t="s">
        <v>5797</v>
      </c>
      <c r="AC630" s="81">
        <v>1</v>
      </c>
    </row>
    <row r="631" spans="1:29" ht="15" x14ac:dyDescent="0.25">
      <c r="A631" s="80" t="s">
        <v>132</v>
      </c>
      <c r="B631" s="81" t="s">
        <v>134</v>
      </c>
      <c r="C631" s="81" t="s">
        <v>135</v>
      </c>
      <c r="D631" s="81" t="s">
        <v>8</v>
      </c>
      <c r="E631" s="84" t="str">
        <f t="shared" si="9"/>
        <v>Terapia física : termoterapia, mecanoterapia, electroterapia, ultrasonidos, fototerapia e inhalaci</v>
      </c>
      <c r="F631" s="81" t="s">
        <v>5799</v>
      </c>
      <c r="G631" s="81" t="s">
        <v>5800</v>
      </c>
      <c r="H631" s="81">
        <v>2005</v>
      </c>
      <c r="I631" s="81" t="s">
        <v>36</v>
      </c>
      <c r="J631" s="81" t="s">
        <v>5801</v>
      </c>
      <c r="K631" s="81" t="s">
        <v>5802</v>
      </c>
      <c r="L631" s="81" t="s">
        <v>136</v>
      </c>
      <c r="M631" s="81" t="s">
        <v>38</v>
      </c>
      <c r="N631" s="81">
        <v>261647</v>
      </c>
      <c r="O631" s="81">
        <v>10</v>
      </c>
      <c r="P631" s="81" t="s">
        <v>5803</v>
      </c>
      <c r="Q631" s="81" t="s">
        <v>5798</v>
      </c>
      <c r="R631" s="81">
        <v>2005</v>
      </c>
      <c r="S631" s="81" t="s">
        <v>136</v>
      </c>
      <c r="T631" s="81" t="s">
        <v>5804</v>
      </c>
      <c r="U631" s="81" t="s">
        <v>153</v>
      </c>
      <c r="V631" s="81" t="s">
        <v>134</v>
      </c>
      <c r="W631" s="81" t="s">
        <v>156</v>
      </c>
      <c r="X631" s="81" t="s">
        <v>136</v>
      </c>
      <c r="Y631" s="81" t="s">
        <v>136</v>
      </c>
      <c r="Z631" s="81" t="s">
        <v>136</v>
      </c>
      <c r="AA631" s="81" t="s">
        <v>136</v>
      </c>
      <c r="AB631" s="81" t="s">
        <v>5805</v>
      </c>
      <c r="AC631" s="81">
        <v>1</v>
      </c>
    </row>
    <row r="632" spans="1:29" ht="15" x14ac:dyDescent="0.25">
      <c r="A632" s="76" t="s">
        <v>132</v>
      </c>
      <c r="B632" s="77" t="s">
        <v>19</v>
      </c>
      <c r="C632" s="77" t="s">
        <v>139</v>
      </c>
      <c r="D632" s="77" t="s">
        <v>8</v>
      </c>
      <c r="E632" s="84" t="str">
        <f t="shared" si="9"/>
        <v>Determinación del efecto de tratamiento de ultrasonido sobre la estabilidad reológica de la pulpa</v>
      </c>
      <c r="F632" s="77" t="s">
        <v>5807</v>
      </c>
      <c r="G632" s="77" t="s">
        <v>2111</v>
      </c>
      <c r="H632" s="77">
        <v>2004</v>
      </c>
      <c r="I632" s="77" t="s">
        <v>36</v>
      </c>
      <c r="J632" s="77"/>
      <c r="K632" s="77" t="s">
        <v>5808</v>
      </c>
      <c r="L632" s="77" t="s">
        <v>5809</v>
      </c>
      <c r="M632" s="77" t="s">
        <v>38</v>
      </c>
      <c r="N632" s="77">
        <v>87956</v>
      </c>
      <c r="O632" s="77">
        <v>20</v>
      </c>
      <c r="P632" s="77" t="s">
        <v>5810</v>
      </c>
      <c r="Q632" s="77" t="s">
        <v>5806</v>
      </c>
      <c r="R632" s="77">
        <v>2004</v>
      </c>
      <c r="S632" s="77" t="s">
        <v>5809</v>
      </c>
      <c r="T632" s="77" t="s">
        <v>5811</v>
      </c>
      <c r="U632" s="77" t="s">
        <v>153</v>
      </c>
      <c r="V632" s="77" t="s">
        <v>5812</v>
      </c>
      <c r="W632" s="77" t="s">
        <v>156</v>
      </c>
      <c r="X632" s="77" t="s">
        <v>136</v>
      </c>
      <c r="Y632" s="77" t="s">
        <v>136</v>
      </c>
      <c r="Z632" s="77" t="s">
        <v>136</v>
      </c>
      <c r="AA632" s="77" t="s">
        <v>136</v>
      </c>
      <c r="AB632" s="77" t="s">
        <v>5813</v>
      </c>
      <c r="AC632" s="77">
        <v>1</v>
      </c>
    </row>
    <row r="633" spans="1:29" ht="15" x14ac:dyDescent="0.25">
      <c r="A633" s="80" t="s">
        <v>132</v>
      </c>
      <c r="B633" s="81" t="s">
        <v>19</v>
      </c>
      <c r="C633" s="81" t="s">
        <v>139</v>
      </c>
      <c r="D633" s="81" t="s">
        <v>8</v>
      </c>
      <c r="E633" s="84" t="str">
        <f t="shared" si="9"/>
        <v>Efecto de ultrasonido y rotor-stator en la estabilidad de emulsiones O/W / María Alejandra Cabrera</v>
      </c>
      <c r="F633" s="81" t="s">
        <v>5815</v>
      </c>
      <c r="G633" s="81" t="s">
        <v>2095</v>
      </c>
      <c r="H633" s="81">
        <v>2016</v>
      </c>
      <c r="I633" s="81" t="s">
        <v>36</v>
      </c>
      <c r="J633" s="81"/>
      <c r="K633" s="81" t="s">
        <v>5816</v>
      </c>
      <c r="L633" s="81" t="s">
        <v>141</v>
      </c>
      <c r="M633" s="81" t="s">
        <v>43</v>
      </c>
      <c r="N633" s="81">
        <v>261876</v>
      </c>
      <c r="O633" s="81">
        <v>10</v>
      </c>
      <c r="P633" s="81" t="s">
        <v>5817</v>
      </c>
      <c r="Q633" s="81" t="s">
        <v>5814</v>
      </c>
      <c r="R633" s="81">
        <v>2016</v>
      </c>
      <c r="S633" s="81" t="s">
        <v>141</v>
      </c>
      <c r="T633" s="81" t="s">
        <v>5818</v>
      </c>
      <c r="U633" s="81" t="s">
        <v>153</v>
      </c>
      <c r="V633" s="81" t="s">
        <v>2096</v>
      </c>
      <c r="W633" s="81" t="s">
        <v>156</v>
      </c>
      <c r="X633" s="81" t="s">
        <v>136</v>
      </c>
      <c r="Y633" s="81" t="s">
        <v>136</v>
      </c>
      <c r="Z633" s="81" t="s">
        <v>136</v>
      </c>
      <c r="AA633" s="81" t="s">
        <v>136</v>
      </c>
      <c r="AB633" s="81" t="s">
        <v>5819</v>
      </c>
      <c r="AC633" s="81">
        <v>1</v>
      </c>
    </row>
    <row r="634" spans="1:29" ht="15" x14ac:dyDescent="0.25">
      <c r="A634" s="76" t="s">
        <v>132</v>
      </c>
      <c r="B634" s="77" t="s">
        <v>19</v>
      </c>
      <c r="C634" s="77" t="s">
        <v>139</v>
      </c>
      <c r="D634" s="77" t="s">
        <v>8</v>
      </c>
      <c r="E634" s="84" t="str">
        <f t="shared" si="9"/>
        <v>Evaluación del efecto de pre-tratamientos con ultrasonido sobre nivel de extracción y la actividad</v>
      </c>
      <c r="F634" s="77" t="s">
        <v>5821</v>
      </c>
      <c r="G634" s="77" t="s">
        <v>5822</v>
      </c>
      <c r="H634" s="77">
        <v>2006</v>
      </c>
      <c r="I634" s="77" t="s">
        <v>36</v>
      </c>
      <c r="J634" s="77"/>
      <c r="K634" s="77" t="s">
        <v>5823</v>
      </c>
      <c r="L634" s="77" t="s">
        <v>5824</v>
      </c>
      <c r="M634" s="77" t="s">
        <v>38</v>
      </c>
      <c r="N634" s="77">
        <v>88070</v>
      </c>
      <c r="O634" s="77">
        <v>20</v>
      </c>
      <c r="P634" s="77" t="s">
        <v>5825</v>
      </c>
      <c r="Q634" s="77" t="s">
        <v>5820</v>
      </c>
      <c r="R634" s="77">
        <v>2006</v>
      </c>
      <c r="S634" s="77" t="s">
        <v>5824</v>
      </c>
      <c r="T634" s="77" t="s">
        <v>5826</v>
      </c>
      <c r="U634" s="77" t="s">
        <v>153</v>
      </c>
      <c r="V634" s="77" t="s">
        <v>5827</v>
      </c>
      <c r="W634" s="77" t="s">
        <v>156</v>
      </c>
      <c r="X634" s="77" t="s">
        <v>136</v>
      </c>
      <c r="Y634" s="77" t="s">
        <v>136</v>
      </c>
      <c r="Z634" s="77" t="s">
        <v>136</v>
      </c>
      <c r="AA634" s="77" t="s">
        <v>136</v>
      </c>
      <c r="AB634" s="77" t="s">
        <v>5828</v>
      </c>
      <c r="AC634" s="77">
        <v>1</v>
      </c>
    </row>
    <row r="635" spans="1:29" ht="15" x14ac:dyDescent="0.25">
      <c r="A635" s="80" t="s">
        <v>132</v>
      </c>
      <c r="B635" s="81" t="s">
        <v>19</v>
      </c>
      <c r="C635" s="81" t="s">
        <v>139</v>
      </c>
      <c r="D635" s="81" t="s">
        <v>8</v>
      </c>
      <c r="E635" s="84" t="str">
        <f t="shared" si="9"/>
        <v>Evaluación del efecto de tratamientos con ultrasonido sobre los niveles de impregnación a vacío d</v>
      </c>
      <c r="F635" s="81" t="s">
        <v>5830</v>
      </c>
      <c r="G635" s="81" t="s">
        <v>5822</v>
      </c>
      <c r="H635" s="81">
        <v>2006</v>
      </c>
      <c r="I635" s="81" t="s">
        <v>36</v>
      </c>
      <c r="J635" s="81"/>
      <c r="K635" s="81" t="s">
        <v>5831</v>
      </c>
      <c r="L635" s="81" t="s">
        <v>5824</v>
      </c>
      <c r="M635" s="81" t="s">
        <v>38</v>
      </c>
      <c r="N635" s="81">
        <v>88317</v>
      </c>
      <c r="O635" s="81">
        <v>20</v>
      </c>
      <c r="P635" s="81" t="s">
        <v>5832</v>
      </c>
      <c r="Q635" s="81" t="s">
        <v>5829</v>
      </c>
      <c r="R635" s="81">
        <v>2006</v>
      </c>
      <c r="S635" s="81" t="s">
        <v>5824</v>
      </c>
      <c r="T635" s="81" t="s">
        <v>5833</v>
      </c>
      <c r="U635" s="81" t="s">
        <v>153</v>
      </c>
      <c r="V635" s="81" t="s">
        <v>5834</v>
      </c>
      <c r="W635" s="81" t="s">
        <v>156</v>
      </c>
      <c r="X635" s="81" t="s">
        <v>136</v>
      </c>
      <c r="Y635" s="81" t="s">
        <v>136</v>
      </c>
      <c r="Z635" s="81" t="s">
        <v>136</v>
      </c>
      <c r="AA635" s="81" t="s">
        <v>136</v>
      </c>
      <c r="AB635" s="81" t="s">
        <v>5835</v>
      </c>
      <c r="AC635" s="81">
        <v>1</v>
      </c>
    </row>
    <row r="636" spans="1:29" ht="15" x14ac:dyDescent="0.25">
      <c r="A636" s="76" t="s">
        <v>132</v>
      </c>
      <c r="B636" s="77" t="s">
        <v>19</v>
      </c>
      <c r="C636" s="77" t="s">
        <v>139</v>
      </c>
      <c r="D636" s="77" t="s">
        <v>8</v>
      </c>
      <c r="E636" s="84" t="str">
        <f t="shared" si="9"/>
        <v>Medida normal del ángulo maxilo-nasion-mandibular (MNM) tomado por ultrasonido 2D y 3D, en fetos co</v>
      </c>
      <c r="F636" s="77" t="s">
        <v>5837</v>
      </c>
      <c r="G636" s="77" t="s">
        <v>2358</v>
      </c>
      <c r="H636" s="77">
        <v>2014</v>
      </c>
      <c r="I636" s="77" t="s">
        <v>36</v>
      </c>
      <c r="J636" s="77"/>
      <c r="K636" s="77" t="s">
        <v>5838</v>
      </c>
      <c r="L636" s="77" t="s">
        <v>141</v>
      </c>
      <c r="M636" s="77" t="s">
        <v>43</v>
      </c>
      <c r="N636" s="77">
        <v>260029</v>
      </c>
      <c r="O636" s="77">
        <v>10</v>
      </c>
      <c r="P636" s="77" t="s">
        <v>5839</v>
      </c>
      <c r="Q636" s="77" t="s">
        <v>5836</v>
      </c>
      <c r="R636" s="77">
        <v>2014</v>
      </c>
      <c r="S636" s="77" t="s">
        <v>141</v>
      </c>
      <c r="T636" s="77" t="s">
        <v>5840</v>
      </c>
      <c r="U636" s="77" t="s">
        <v>153</v>
      </c>
      <c r="V636" s="77" t="s">
        <v>2359</v>
      </c>
      <c r="W636" s="77" t="s">
        <v>156</v>
      </c>
      <c r="X636" s="77" t="s">
        <v>136</v>
      </c>
      <c r="Y636" s="77" t="s">
        <v>136</v>
      </c>
      <c r="Z636" s="77" t="s">
        <v>136</v>
      </c>
      <c r="AA636" s="77" t="s">
        <v>136</v>
      </c>
      <c r="AB636" s="77" t="s">
        <v>5841</v>
      </c>
      <c r="AC636" s="77">
        <v>1</v>
      </c>
    </row>
    <row r="637" spans="1:29" ht="15" x14ac:dyDescent="0.25">
      <c r="A637" s="80" t="s">
        <v>132</v>
      </c>
      <c r="B637" s="81" t="s">
        <v>11</v>
      </c>
      <c r="C637" s="81" t="s">
        <v>12</v>
      </c>
      <c r="D637" s="81" t="s">
        <v>8</v>
      </c>
      <c r="E637" s="84" t="str">
        <f t="shared" si="9"/>
        <v>Niños diferentes : diagnóstico prenatal y eugenesia infantil, ¿hay alternativas? / José Manuel M</v>
      </c>
      <c r="F637" s="81" t="s">
        <v>5843</v>
      </c>
      <c r="G637" s="81" t="s">
        <v>5844</v>
      </c>
      <c r="H637" s="81">
        <v>2014</v>
      </c>
      <c r="I637" s="81" t="s">
        <v>36</v>
      </c>
      <c r="J637" s="81" t="s">
        <v>5845</v>
      </c>
      <c r="K637" s="81" t="s">
        <v>5846</v>
      </c>
      <c r="L637" s="81" t="s">
        <v>2079</v>
      </c>
      <c r="M637" s="81" t="s">
        <v>43</v>
      </c>
      <c r="N637" s="81">
        <v>179733</v>
      </c>
      <c r="O637" s="81">
        <v>10</v>
      </c>
      <c r="P637" s="81" t="s">
        <v>5847</v>
      </c>
      <c r="Q637" s="81" t="s">
        <v>5842</v>
      </c>
      <c r="R637" s="81">
        <v>2014</v>
      </c>
      <c r="S637" s="81" t="s">
        <v>2079</v>
      </c>
      <c r="T637" s="81" t="s">
        <v>5848</v>
      </c>
      <c r="U637" s="81" t="s">
        <v>153</v>
      </c>
      <c r="V637" s="81" t="s">
        <v>5849</v>
      </c>
      <c r="W637" s="81" t="s">
        <v>2208</v>
      </c>
      <c r="X637" s="81" t="s">
        <v>154</v>
      </c>
      <c r="Y637" s="81" t="s">
        <v>155</v>
      </c>
      <c r="Z637" s="81" t="s">
        <v>155</v>
      </c>
      <c r="AA637" s="81" t="s">
        <v>2122</v>
      </c>
      <c r="AB637" s="81" t="s">
        <v>5850</v>
      </c>
      <c r="AC637" s="81">
        <v>1</v>
      </c>
    </row>
    <row r="638" spans="1:29" ht="15" x14ac:dyDescent="0.25">
      <c r="A638" s="76" t="s">
        <v>132</v>
      </c>
      <c r="B638" s="77" t="s">
        <v>13</v>
      </c>
      <c r="C638" s="77" t="s">
        <v>12</v>
      </c>
      <c r="D638" s="77" t="s">
        <v>8</v>
      </c>
      <c r="E638" s="84" t="str">
        <f t="shared" si="9"/>
        <v>Texbook of fetal abnormalities / Edited by Peter Twining, Josephine M. McHugo, David W. Pilling.</v>
      </c>
      <c r="F638" s="77"/>
      <c r="G638" s="77" t="s">
        <v>5852</v>
      </c>
      <c r="H638" s="77">
        <v>2007</v>
      </c>
      <c r="I638" s="77" t="s">
        <v>37</v>
      </c>
      <c r="J638" s="77" t="s">
        <v>5853</v>
      </c>
      <c r="K638" s="77" t="s">
        <v>5854</v>
      </c>
      <c r="L638" s="77" t="s">
        <v>2079</v>
      </c>
      <c r="M638" s="77" t="s">
        <v>38</v>
      </c>
      <c r="N638" s="77">
        <v>13792</v>
      </c>
      <c r="O638" s="77">
        <v>10</v>
      </c>
      <c r="P638" s="77" t="s">
        <v>5855</v>
      </c>
      <c r="Q638" s="77" t="s">
        <v>5851</v>
      </c>
      <c r="R638" s="77">
        <v>2007</v>
      </c>
      <c r="S638" s="77" t="s">
        <v>2079</v>
      </c>
      <c r="T638" s="77" t="s">
        <v>5856</v>
      </c>
      <c r="U638" s="77" t="s">
        <v>153</v>
      </c>
      <c r="V638" s="77" t="s">
        <v>5857</v>
      </c>
      <c r="W638" s="77" t="s">
        <v>2208</v>
      </c>
      <c r="X638" s="77" t="s">
        <v>154</v>
      </c>
      <c r="Y638" s="77" t="s">
        <v>155</v>
      </c>
      <c r="Z638" s="77" t="s">
        <v>155</v>
      </c>
      <c r="AA638" s="77" t="s">
        <v>2122</v>
      </c>
      <c r="AB638" s="77" t="s">
        <v>5858</v>
      </c>
      <c r="AC638" s="77">
        <v>8</v>
      </c>
    </row>
    <row r="639" spans="1:29" ht="15" x14ac:dyDescent="0.25">
      <c r="A639" s="80" t="s">
        <v>132</v>
      </c>
      <c r="B639" s="81" t="s">
        <v>13</v>
      </c>
      <c r="C639" s="81" t="s">
        <v>12</v>
      </c>
      <c r="D639" s="81" t="s">
        <v>8</v>
      </c>
      <c r="E639" s="84" t="str">
        <f t="shared" si="9"/>
        <v>Sonography in obstetrics and gynecology : principles &amp; practice / eds. Arthur C. Fleischer ... [et.</v>
      </c>
      <c r="F639" s="81"/>
      <c r="G639" s="81" t="s">
        <v>5860</v>
      </c>
      <c r="H639" s="81">
        <v>2001</v>
      </c>
      <c r="I639" s="81" t="s">
        <v>37</v>
      </c>
      <c r="J639" s="81" t="s">
        <v>5861</v>
      </c>
      <c r="K639" s="81" t="s">
        <v>5862</v>
      </c>
      <c r="L639" s="81" t="s">
        <v>2079</v>
      </c>
      <c r="M639" s="81" t="s">
        <v>38</v>
      </c>
      <c r="N639" s="81">
        <v>49368</v>
      </c>
      <c r="O639" s="81">
        <v>10</v>
      </c>
      <c r="P639" s="81" t="s">
        <v>5863</v>
      </c>
      <c r="Q639" s="81" t="s">
        <v>5859</v>
      </c>
      <c r="R639" s="81">
        <v>2001</v>
      </c>
      <c r="S639" s="81" t="s">
        <v>2079</v>
      </c>
      <c r="T639" s="81" t="s">
        <v>5864</v>
      </c>
      <c r="U639" s="81" t="s">
        <v>153</v>
      </c>
      <c r="V639" s="81" t="s">
        <v>5865</v>
      </c>
      <c r="W639" s="81" t="s">
        <v>2378</v>
      </c>
      <c r="X639" s="81" t="s">
        <v>154</v>
      </c>
      <c r="Y639" s="81" t="s">
        <v>155</v>
      </c>
      <c r="Z639" s="81" t="s">
        <v>155</v>
      </c>
      <c r="AA639" s="81" t="s">
        <v>2122</v>
      </c>
      <c r="AB639" s="81" t="s">
        <v>5866</v>
      </c>
      <c r="AC639" s="81">
        <v>3</v>
      </c>
    </row>
    <row r="640" spans="1:29" ht="15" x14ac:dyDescent="0.25">
      <c r="A640" s="76" t="s">
        <v>132</v>
      </c>
      <c r="B640" s="77" t="s">
        <v>13</v>
      </c>
      <c r="C640" s="77" t="s">
        <v>12</v>
      </c>
      <c r="D640" s="77" t="s">
        <v>8</v>
      </c>
      <c r="E640" s="84" t="str">
        <f t="shared" si="9"/>
        <v>Ecografía Doppler en obstetricia y ginecología / Luis T. Merce Alberto.</v>
      </c>
      <c r="F640" s="77" t="s">
        <v>5868</v>
      </c>
      <c r="G640" s="77" t="s">
        <v>5869</v>
      </c>
      <c r="H640" s="77">
        <v>1993</v>
      </c>
      <c r="I640" s="77" t="s">
        <v>36</v>
      </c>
      <c r="J640" s="77" t="s">
        <v>5870</v>
      </c>
      <c r="K640" s="77" t="s">
        <v>5871</v>
      </c>
      <c r="L640" s="77" t="s">
        <v>2079</v>
      </c>
      <c r="M640" s="77" t="s">
        <v>40</v>
      </c>
      <c r="N640" s="77">
        <v>33922</v>
      </c>
      <c r="O640" s="77">
        <v>10</v>
      </c>
      <c r="P640" s="77" t="s">
        <v>5872</v>
      </c>
      <c r="Q640" s="77" t="s">
        <v>5867</v>
      </c>
      <c r="R640" s="77">
        <v>-2000</v>
      </c>
      <c r="S640" s="77" t="s">
        <v>2079</v>
      </c>
      <c r="T640" s="77" t="s">
        <v>5873</v>
      </c>
      <c r="U640" s="77" t="s">
        <v>153</v>
      </c>
      <c r="V640" s="77" t="s">
        <v>5874</v>
      </c>
      <c r="W640" s="77" t="s">
        <v>5875</v>
      </c>
      <c r="X640" s="77" t="s">
        <v>154</v>
      </c>
      <c r="Y640" s="77" t="s">
        <v>155</v>
      </c>
      <c r="Z640" s="77" t="s">
        <v>155</v>
      </c>
      <c r="AA640" s="77" t="s">
        <v>2122</v>
      </c>
      <c r="AB640" s="77" t="s">
        <v>5876</v>
      </c>
      <c r="AC640" s="77">
        <v>1</v>
      </c>
    </row>
    <row r="641" spans="1:29" ht="15" x14ac:dyDescent="0.25">
      <c r="A641" s="80" t="s">
        <v>132</v>
      </c>
      <c r="B641" s="81" t="s">
        <v>13</v>
      </c>
      <c r="C641" s="81" t="s">
        <v>12</v>
      </c>
      <c r="D641" s="81" t="s">
        <v>8</v>
      </c>
      <c r="E641" s="84" t="str">
        <f t="shared" si="9"/>
        <v>Analgesia por medios físicos / Juan Plaja.</v>
      </c>
      <c r="F641" s="81" t="s">
        <v>5878</v>
      </c>
      <c r="G641" s="81" t="s">
        <v>5879</v>
      </c>
      <c r="H641" s="81">
        <v>2003</v>
      </c>
      <c r="I641" s="81" t="s">
        <v>36</v>
      </c>
      <c r="J641" s="81" t="s">
        <v>5880</v>
      </c>
      <c r="K641" s="81" t="s">
        <v>5881</v>
      </c>
      <c r="L641" s="81" t="s">
        <v>2080</v>
      </c>
      <c r="M641" s="81" t="s">
        <v>38</v>
      </c>
      <c r="N641" s="81">
        <v>60275</v>
      </c>
      <c r="O641" s="81">
        <v>20</v>
      </c>
      <c r="P641" s="81" t="s">
        <v>5882</v>
      </c>
      <c r="Q641" s="81" t="s">
        <v>5877</v>
      </c>
      <c r="R641" s="81">
        <v>2003</v>
      </c>
      <c r="S641" s="81" t="s">
        <v>2080</v>
      </c>
      <c r="T641" s="81" t="s">
        <v>5883</v>
      </c>
      <c r="U641" s="81" t="s">
        <v>153</v>
      </c>
      <c r="V641" s="81" t="s">
        <v>5884</v>
      </c>
      <c r="W641" s="81" t="s">
        <v>5885</v>
      </c>
      <c r="X641" s="81" t="s">
        <v>154</v>
      </c>
      <c r="Y641" s="81" t="s">
        <v>155</v>
      </c>
      <c r="Z641" s="81" t="s">
        <v>155</v>
      </c>
      <c r="AA641" s="81" t="s">
        <v>2093</v>
      </c>
      <c r="AB641" s="81" t="s">
        <v>5886</v>
      </c>
      <c r="AC641" s="81">
        <v>72</v>
      </c>
    </row>
    <row r="642" spans="1:29" ht="15" x14ac:dyDescent="0.25">
      <c r="A642" s="80" t="s">
        <v>132</v>
      </c>
      <c r="B642" s="81" t="s">
        <v>13</v>
      </c>
      <c r="C642" s="81" t="s">
        <v>12</v>
      </c>
      <c r="D642" s="81" t="s">
        <v>8</v>
      </c>
      <c r="E642" s="84" t="str">
        <f t="shared" si="9"/>
        <v>Sonografía en obstetricia y ginecología : fundamentos y práctica / editado por Arthut C. Fleische</v>
      </c>
      <c r="F642" s="81"/>
      <c r="G642" s="81" t="s">
        <v>2132</v>
      </c>
      <c r="H642" s="81">
        <v>2015</v>
      </c>
      <c r="I642" s="81" t="s">
        <v>36</v>
      </c>
      <c r="J642" s="81" t="s">
        <v>5890</v>
      </c>
      <c r="K642" s="81" t="s">
        <v>5891</v>
      </c>
      <c r="L642" s="81" t="s">
        <v>2079</v>
      </c>
      <c r="M642" s="81" t="s">
        <v>43</v>
      </c>
      <c r="N642" s="81">
        <v>167711</v>
      </c>
      <c r="O642" s="81">
        <v>10</v>
      </c>
      <c r="P642" s="81" t="s">
        <v>5892</v>
      </c>
      <c r="Q642" s="81" t="s">
        <v>5889</v>
      </c>
      <c r="R642" s="81">
        <v>2015</v>
      </c>
      <c r="S642" s="81" t="s">
        <v>2079</v>
      </c>
      <c r="T642" s="81" t="s">
        <v>5893</v>
      </c>
      <c r="U642" s="81" t="s">
        <v>153</v>
      </c>
      <c r="V642" s="81" t="s">
        <v>5865</v>
      </c>
      <c r="W642" s="81" t="s">
        <v>2378</v>
      </c>
      <c r="X642" s="81" t="s">
        <v>154</v>
      </c>
      <c r="Y642" s="81" t="s">
        <v>155</v>
      </c>
      <c r="Z642" s="81" t="s">
        <v>155</v>
      </c>
      <c r="AA642" s="81" t="s">
        <v>2122</v>
      </c>
      <c r="AB642" s="81" t="s">
        <v>5894</v>
      </c>
      <c r="AC642" s="81">
        <v>1</v>
      </c>
    </row>
    <row r="643" spans="1:29" ht="15" x14ac:dyDescent="0.25">
      <c r="A643" s="76" t="s">
        <v>133</v>
      </c>
      <c r="B643" s="77" t="s">
        <v>13</v>
      </c>
      <c r="C643" s="77" t="s">
        <v>12</v>
      </c>
      <c r="D643" s="77" t="s">
        <v>8</v>
      </c>
      <c r="E643" s="84" t="str">
        <f t="shared" ref="E643:E706" si="10">HYPERLINK(T643,Q643)</f>
        <v>Introduction to biomedical engineering / John D. Enderle, Susan M. Blanchard y Joseph D. Bronzino.</v>
      </c>
      <c r="F643" s="77" t="s">
        <v>5896</v>
      </c>
      <c r="G643" s="77" t="s">
        <v>5897</v>
      </c>
      <c r="H643" s="77">
        <v>2000</v>
      </c>
      <c r="I643" s="77" t="s">
        <v>37</v>
      </c>
      <c r="J643" s="77" t="s">
        <v>5898</v>
      </c>
      <c r="K643" s="77" t="s">
        <v>5899</v>
      </c>
      <c r="L643" s="77" t="s">
        <v>1766</v>
      </c>
      <c r="M643" s="77" t="s">
        <v>40</v>
      </c>
      <c r="N643" s="77">
        <v>57190</v>
      </c>
      <c r="O643" s="77">
        <v>10</v>
      </c>
      <c r="P643" s="77" t="s">
        <v>5900</v>
      </c>
      <c r="Q643" s="77" t="s">
        <v>5895</v>
      </c>
      <c r="R643" s="77">
        <v>-2000</v>
      </c>
      <c r="S643" s="77" t="s">
        <v>1766</v>
      </c>
      <c r="T643" s="77" t="s">
        <v>5901</v>
      </c>
      <c r="U643" s="77" t="s">
        <v>153</v>
      </c>
      <c r="V643" s="77" t="s">
        <v>5902</v>
      </c>
      <c r="W643" s="77" t="s">
        <v>5903</v>
      </c>
      <c r="X643" s="77" t="s">
        <v>154</v>
      </c>
      <c r="Y643" s="77" t="s">
        <v>155</v>
      </c>
      <c r="Z643" s="77" t="s">
        <v>155</v>
      </c>
      <c r="AA643" s="77" t="s">
        <v>1776</v>
      </c>
      <c r="AB643" s="77" t="s">
        <v>5904</v>
      </c>
      <c r="AC643" s="77">
        <v>1</v>
      </c>
    </row>
    <row r="644" spans="1:29" ht="15" x14ac:dyDescent="0.25">
      <c r="A644" s="80" t="s">
        <v>132</v>
      </c>
      <c r="B644" s="81" t="s">
        <v>14</v>
      </c>
      <c r="C644" s="81" t="s">
        <v>2078</v>
      </c>
      <c r="D644" s="81" t="s">
        <v>2077</v>
      </c>
      <c r="E644" s="84" t="str">
        <f t="shared" si="10"/>
        <v>Tecnología videograbación</v>
      </c>
      <c r="F644" s="81"/>
      <c r="G644" s="81" t="s">
        <v>5906</v>
      </c>
      <c r="H644" s="81">
        <v>2002</v>
      </c>
      <c r="I644" s="81" t="s">
        <v>36</v>
      </c>
      <c r="J644" s="81"/>
      <c r="K644" s="81" t="s">
        <v>5907</v>
      </c>
      <c r="L644" s="81" t="s">
        <v>5908</v>
      </c>
      <c r="M644" s="81" t="s">
        <v>38</v>
      </c>
      <c r="N644" s="81">
        <v>90370</v>
      </c>
      <c r="O644" s="81">
        <v>10</v>
      </c>
      <c r="P644" s="81" t="s">
        <v>5909</v>
      </c>
      <c r="Q644" s="81" t="s">
        <v>5905</v>
      </c>
      <c r="R644" s="81">
        <v>2002</v>
      </c>
      <c r="S644" s="81" t="s">
        <v>5908</v>
      </c>
      <c r="T644" s="81" t="s">
        <v>5910</v>
      </c>
      <c r="U644" s="81" t="s">
        <v>153</v>
      </c>
      <c r="V644" s="81" t="s">
        <v>5911</v>
      </c>
      <c r="W644" s="81" t="s">
        <v>5912</v>
      </c>
      <c r="X644" s="81" t="s">
        <v>154</v>
      </c>
      <c r="Y644" s="81" t="s">
        <v>5908</v>
      </c>
      <c r="Z644" s="81" t="s">
        <v>5908</v>
      </c>
      <c r="AA644" s="81" t="s">
        <v>5913</v>
      </c>
      <c r="AB644" s="81" t="s">
        <v>5914</v>
      </c>
      <c r="AC644" s="81">
        <v>1</v>
      </c>
    </row>
    <row r="645" spans="1:29" ht="15" x14ac:dyDescent="0.25">
      <c r="A645" s="76" t="s">
        <v>132</v>
      </c>
      <c r="B645" s="77" t="s">
        <v>13</v>
      </c>
      <c r="C645" s="77" t="s">
        <v>12</v>
      </c>
      <c r="D645" s="77" t="s">
        <v>8</v>
      </c>
      <c r="E645" s="84" t="str">
        <f t="shared" si="10"/>
        <v>Conducta fetal : estudio ecográfico de la neurología fetal / José María Carrera Maciá, Asim Kur</v>
      </c>
      <c r="F645" s="77" t="s">
        <v>5916</v>
      </c>
      <c r="G645" s="77" t="s">
        <v>5917</v>
      </c>
      <c r="H645" s="77">
        <v>2008</v>
      </c>
      <c r="I645" s="77" t="s">
        <v>36</v>
      </c>
      <c r="J645" s="77" t="s">
        <v>5918</v>
      </c>
      <c r="K645" s="77" t="s">
        <v>5919</v>
      </c>
      <c r="L645" s="77" t="s">
        <v>2079</v>
      </c>
      <c r="M645" s="77" t="s">
        <v>38</v>
      </c>
      <c r="N645" s="77">
        <v>136465</v>
      </c>
      <c r="O645" s="77">
        <v>10</v>
      </c>
      <c r="P645" s="77" t="s">
        <v>5920</v>
      </c>
      <c r="Q645" s="77" t="s">
        <v>5915</v>
      </c>
      <c r="R645" s="77">
        <v>2008</v>
      </c>
      <c r="S645" s="77" t="s">
        <v>2079</v>
      </c>
      <c r="T645" s="77" t="s">
        <v>5921</v>
      </c>
      <c r="U645" s="77" t="s">
        <v>153</v>
      </c>
      <c r="V645" s="77" t="s">
        <v>2154</v>
      </c>
      <c r="W645" s="77" t="s">
        <v>2155</v>
      </c>
      <c r="X645" s="77" t="s">
        <v>154</v>
      </c>
      <c r="Y645" s="77" t="s">
        <v>155</v>
      </c>
      <c r="Z645" s="77" t="s">
        <v>155</v>
      </c>
      <c r="AA645" s="77" t="s">
        <v>2122</v>
      </c>
      <c r="AB645" s="77" t="s">
        <v>5922</v>
      </c>
      <c r="AC645" s="77">
        <v>18</v>
      </c>
    </row>
    <row r="646" spans="1:29" ht="15" x14ac:dyDescent="0.25">
      <c r="A646" s="76" t="s">
        <v>133</v>
      </c>
      <c r="B646" s="77" t="s">
        <v>138</v>
      </c>
      <c r="C646" s="77" t="s">
        <v>12</v>
      </c>
      <c r="D646" s="77" t="s">
        <v>8</v>
      </c>
      <c r="E646" s="84" t="str">
        <f t="shared" si="10"/>
        <v>Principios generales de electroterapia / Gabriel, Ochoa del Portillo.</v>
      </c>
      <c r="F646" s="77" t="s">
        <v>5924</v>
      </c>
      <c r="G646" s="77" t="s">
        <v>5925</v>
      </c>
      <c r="H646" s="77">
        <v>1984</v>
      </c>
      <c r="I646" s="77" t="s">
        <v>36</v>
      </c>
      <c r="J646" s="77"/>
      <c r="K646" s="77" t="s">
        <v>5926</v>
      </c>
      <c r="L646" s="77" t="s">
        <v>2080</v>
      </c>
      <c r="M646" s="77" t="s">
        <v>39</v>
      </c>
      <c r="N646" s="77">
        <v>31165</v>
      </c>
      <c r="O646" s="77">
        <v>10</v>
      </c>
      <c r="P646" s="77" t="s">
        <v>5927</v>
      </c>
      <c r="Q646" s="77" t="s">
        <v>5923</v>
      </c>
      <c r="R646" s="77">
        <v>-2000</v>
      </c>
      <c r="S646" s="77" t="s">
        <v>2080</v>
      </c>
      <c r="T646" s="77" t="s">
        <v>5928</v>
      </c>
      <c r="U646" s="77" t="s">
        <v>153</v>
      </c>
      <c r="V646" s="77" t="s">
        <v>5929</v>
      </c>
      <c r="W646" s="77" t="s">
        <v>5930</v>
      </c>
      <c r="X646" s="77" t="s">
        <v>154</v>
      </c>
      <c r="Y646" s="77" t="s">
        <v>155</v>
      </c>
      <c r="Z646" s="77" t="s">
        <v>155</v>
      </c>
      <c r="AA646" s="77" t="s">
        <v>2093</v>
      </c>
      <c r="AB646" s="77" t="s">
        <v>5931</v>
      </c>
      <c r="AC646" s="77">
        <v>43</v>
      </c>
    </row>
    <row r="647" spans="1:29" ht="15" x14ac:dyDescent="0.25">
      <c r="A647" s="76" t="s">
        <v>132</v>
      </c>
      <c r="B647" s="77" t="s">
        <v>19</v>
      </c>
      <c r="C647" s="77" t="s">
        <v>2379</v>
      </c>
      <c r="D647" s="77" t="s">
        <v>8</v>
      </c>
      <c r="E647" s="84" t="str">
        <f t="shared" si="10"/>
        <v>Ecografía transvaginal y transperineal en la evaluación del cervix durante el tercer trimestre del</v>
      </c>
      <c r="F647" s="77" t="s">
        <v>5935</v>
      </c>
      <c r="G647" s="77" t="s">
        <v>5936</v>
      </c>
      <c r="H647" s="77">
        <v>1997</v>
      </c>
      <c r="I647" s="77" t="s">
        <v>36</v>
      </c>
      <c r="J647" s="77"/>
      <c r="K647" s="77" t="s">
        <v>5937</v>
      </c>
      <c r="L647" s="77" t="s">
        <v>2440</v>
      </c>
      <c r="M647" s="77" t="s">
        <v>40</v>
      </c>
      <c r="N647" s="77">
        <v>48398</v>
      </c>
      <c r="O647" s="77">
        <v>10</v>
      </c>
      <c r="P647" s="77" t="s">
        <v>5938</v>
      </c>
      <c r="Q647" s="77" t="s">
        <v>5934</v>
      </c>
      <c r="R647" s="77">
        <v>-2000</v>
      </c>
      <c r="S647" s="77" t="s">
        <v>2440</v>
      </c>
      <c r="T647" s="77" t="s">
        <v>5939</v>
      </c>
      <c r="U647" s="77" t="s">
        <v>2380</v>
      </c>
      <c r="V647" s="77" t="s">
        <v>5940</v>
      </c>
      <c r="W647" s="77">
        <v>1997</v>
      </c>
      <c r="X647" s="77" t="s">
        <v>2381</v>
      </c>
      <c r="Y647" s="77" t="s">
        <v>136</v>
      </c>
      <c r="Z647" s="77" t="s">
        <v>5796</v>
      </c>
      <c r="AA647" s="77" t="s">
        <v>2440</v>
      </c>
      <c r="AB647" s="77" t="s">
        <v>5941</v>
      </c>
      <c r="AC647" s="77">
        <v>1</v>
      </c>
    </row>
    <row r="648" spans="1:29" ht="15" x14ac:dyDescent="0.25">
      <c r="A648" s="80" t="s">
        <v>133</v>
      </c>
      <c r="B648" s="81" t="s">
        <v>13</v>
      </c>
      <c r="C648" s="81" t="s">
        <v>12</v>
      </c>
      <c r="D648" s="81" t="s">
        <v>8</v>
      </c>
      <c r="E648" s="84" t="str">
        <f t="shared" si="10"/>
        <v>New methods of food preservation / ed. G.W., Gould.</v>
      </c>
      <c r="F648" s="81" t="s">
        <v>5943</v>
      </c>
      <c r="G648" s="81" t="s">
        <v>5944</v>
      </c>
      <c r="H648" s="81">
        <v>1995</v>
      </c>
      <c r="I648" s="81" t="s">
        <v>37</v>
      </c>
      <c r="J648" s="81" t="s">
        <v>5945</v>
      </c>
      <c r="K648" s="81" t="s">
        <v>5946</v>
      </c>
      <c r="L648" s="81" t="s">
        <v>5824</v>
      </c>
      <c r="M648" s="81" t="s">
        <v>40</v>
      </c>
      <c r="N648" s="81">
        <v>35500</v>
      </c>
      <c r="O648" s="81">
        <v>10</v>
      </c>
      <c r="P648" s="81" t="s">
        <v>5947</v>
      </c>
      <c r="Q648" s="81" t="s">
        <v>5942</v>
      </c>
      <c r="R648" s="81">
        <v>-2000</v>
      </c>
      <c r="S648" s="81" t="s">
        <v>5824</v>
      </c>
      <c r="T648" s="81" t="s">
        <v>5948</v>
      </c>
      <c r="U648" s="81" t="s">
        <v>153</v>
      </c>
      <c r="V648" s="81" t="s">
        <v>5949</v>
      </c>
      <c r="W648" s="81" t="s">
        <v>5950</v>
      </c>
      <c r="X648" s="81" t="s">
        <v>154</v>
      </c>
      <c r="Y648" s="81" t="s">
        <v>5951</v>
      </c>
      <c r="Z648" s="81" t="s">
        <v>5951</v>
      </c>
      <c r="AA648" s="81" t="s">
        <v>5952</v>
      </c>
      <c r="AB648" s="81" t="s">
        <v>5953</v>
      </c>
      <c r="AC648" s="81">
        <v>12</v>
      </c>
    </row>
    <row r="649" spans="1:29" ht="15" x14ac:dyDescent="0.25">
      <c r="A649" s="76" t="s">
        <v>132</v>
      </c>
      <c r="B649" s="77" t="s">
        <v>13</v>
      </c>
      <c r="C649" s="77" t="s">
        <v>12</v>
      </c>
      <c r="D649" s="77" t="s">
        <v>8</v>
      </c>
      <c r="E649" s="84" t="str">
        <f t="shared" si="10"/>
        <v>Fundamentos de anestesia regional / Carlos Tornero Tornero, Vicente Roqués Escolar, Jorge Hernando</v>
      </c>
      <c r="F649" s="77" t="s">
        <v>5955</v>
      </c>
      <c r="G649" s="77" t="s">
        <v>2400</v>
      </c>
      <c r="H649" s="77">
        <v>2017</v>
      </c>
      <c r="I649" s="77" t="s">
        <v>36</v>
      </c>
      <c r="J649" s="77" t="s">
        <v>5956</v>
      </c>
      <c r="K649" s="77" t="s">
        <v>5957</v>
      </c>
      <c r="L649" s="77" t="s">
        <v>2124</v>
      </c>
      <c r="M649" s="77" t="s">
        <v>43</v>
      </c>
      <c r="N649" s="77">
        <v>267362</v>
      </c>
      <c r="O649" s="77">
        <v>10</v>
      </c>
      <c r="P649" s="77" t="s">
        <v>5958</v>
      </c>
      <c r="Q649" s="77" t="s">
        <v>5954</v>
      </c>
      <c r="R649" s="77">
        <v>2017</v>
      </c>
      <c r="S649" s="77" t="s">
        <v>2124</v>
      </c>
      <c r="T649" s="77" t="s">
        <v>5959</v>
      </c>
      <c r="U649" s="77" t="s">
        <v>153</v>
      </c>
      <c r="V649" s="77" t="s">
        <v>5786</v>
      </c>
      <c r="W649" s="77" t="s">
        <v>5787</v>
      </c>
      <c r="X649" s="77" t="s">
        <v>154</v>
      </c>
      <c r="Y649" s="77" t="s">
        <v>155</v>
      </c>
      <c r="Z649" s="77" t="s">
        <v>155</v>
      </c>
      <c r="AA649" s="77" t="s">
        <v>2131</v>
      </c>
      <c r="AB649" s="77" t="s">
        <v>5960</v>
      </c>
      <c r="AC649" s="77">
        <v>7</v>
      </c>
    </row>
    <row r="650" spans="1:29" ht="15" x14ac:dyDescent="0.25">
      <c r="A650" s="80" t="s">
        <v>132</v>
      </c>
      <c r="B650" s="81" t="s">
        <v>13</v>
      </c>
      <c r="C650" s="81" t="s">
        <v>12</v>
      </c>
      <c r="D650" s="81" t="s">
        <v>8</v>
      </c>
      <c r="E650" s="84" t="str">
        <f t="shared" si="10"/>
        <v>Ecografía total en obstetricia y ginecología : y angiografía Doppler tridimensional / Luis T. Mer</v>
      </c>
      <c r="F650" s="81" t="s">
        <v>5962</v>
      </c>
      <c r="G650" s="81" t="s">
        <v>2746</v>
      </c>
      <c r="H650" s="81">
        <v>2009</v>
      </c>
      <c r="I650" s="81" t="s">
        <v>36</v>
      </c>
      <c r="J650" s="81" t="s">
        <v>5963</v>
      </c>
      <c r="K650" s="81" t="s">
        <v>5964</v>
      </c>
      <c r="L650" s="81" t="s">
        <v>2079</v>
      </c>
      <c r="M650" s="81" t="s">
        <v>38</v>
      </c>
      <c r="N650" s="81">
        <v>256283</v>
      </c>
      <c r="O650" s="81">
        <v>10</v>
      </c>
      <c r="P650" s="81" t="s">
        <v>5965</v>
      </c>
      <c r="Q650" s="81" t="s">
        <v>5961</v>
      </c>
      <c r="R650" s="81">
        <v>2009</v>
      </c>
      <c r="S650" s="81" t="s">
        <v>2079</v>
      </c>
      <c r="T650" s="81" t="s">
        <v>5966</v>
      </c>
      <c r="U650" s="81" t="s">
        <v>153</v>
      </c>
      <c r="V650" s="81" t="s">
        <v>5967</v>
      </c>
      <c r="W650" s="81" t="s">
        <v>5968</v>
      </c>
      <c r="X650" s="81" t="s">
        <v>154</v>
      </c>
      <c r="Y650" s="81" t="s">
        <v>155</v>
      </c>
      <c r="Z650" s="81" t="s">
        <v>155</v>
      </c>
      <c r="AA650" s="81" t="s">
        <v>2122</v>
      </c>
      <c r="AB650" s="81" t="s">
        <v>5969</v>
      </c>
      <c r="AC650" s="81">
        <v>10</v>
      </c>
    </row>
    <row r="651" spans="1:29" ht="15" x14ac:dyDescent="0.25">
      <c r="A651" s="76" t="s">
        <v>133</v>
      </c>
      <c r="B651" s="77" t="s">
        <v>13</v>
      </c>
      <c r="C651" s="77" t="s">
        <v>12</v>
      </c>
      <c r="D651" s="77" t="s">
        <v>8</v>
      </c>
      <c r="E651" s="84" t="str">
        <f t="shared" si="10"/>
        <v>Atlas of chest sonography / ed. G. Mathis, K.D. Lessnau.</v>
      </c>
      <c r="F651" s="77"/>
      <c r="G651" s="77" t="s">
        <v>5975</v>
      </c>
      <c r="H651" s="77">
        <v>2003</v>
      </c>
      <c r="I651" s="77" t="s">
        <v>37</v>
      </c>
      <c r="J651" s="77" t="s">
        <v>5976</v>
      </c>
      <c r="K651" s="77" t="s">
        <v>5977</v>
      </c>
      <c r="L651" s="77" t="s">
        <v>1762</v>
      </c>
      <c r="M651" s="77" t="s">
        <v>38</v>
      </c>
      <c r="N651" s="77">
        <v>54091</v>
      </c>
      <c r="O651" s="77">
        <v>10</v>
      </c>
      <c r="P651" s="77" t="s">
        <v>5978</v>
      </c>
      <c r="Q651" s="77" t="s">
        <v>5974</v>
      </c>
      <c r="R651" s="77">
        <v>2003</v>
      </c>
      <c r="S651" s="77" t="s">
        <v>1762</v>
      </c>
      <c r="T651" s="77" t="s">
        <v>5979</v>
      </c>
      <c r="U651" s="77" t="s">
        <v>153</v>
      </c>
      <c r="V651" s="77" t="s">
        <v>5980</v>
      </c>
      <c r="W651" s="77" t="s">
        <v>5981</v>
      </c>
      <c r="X651" s="77" t="s">
        <v>154</v>
      </c>
      <c r="Y651" s="77" t="s">
        <v>155</v>
      </c>
      <c r="Z651" s="77" t="s">
        <v>155</v>
      </c>
      <c r="AA651" s="77" t="s">
        <v>2082</v>
      </c>
      <c r="AB651" s="77" t="s">
        <v>5982</v>
      </c>
      <c r="AC651" s="77">
        <v>1</v>
      </c>
    </row>
    <row r="652" spans="1:29" ht="15" x14ac:dyDescent="0.25">
      <c r="A652" s="80" t="s">
        <v>132</v>
      </c>
      <c r="B652" s="81" t="s">
        <v>14</v>
      </c>
      <c r="C652" s="81" t="s">
        <v>2076</v>
      </c>
      <c r="D652" s="81" t="s">
        <v>8</v>
      </c>
      <c r="E652" s="84" t="str">
        <f t="shared" si="10"/>
        <v>Ultrasound of fetal syndromes / por Beryl R. Benacerraf.</v>
      </c>
      <c r="F652" s="81" t="s">
        <v>5984</v>
      </c>
      <c r="G652" s="81" t="s">
        <v>5985</v>
      </c>
      <c r="H652" s="81">
        <v>2008</v>
      </c>
      <c r="I652" s="81" t="s">
        <v>37</v>
      </c>
      <c r="J652" s="81" t="s">
        <v>5986</v>
      </c>
      <c r="K652" s="81" t="s">
        <v>5987</v>
      </c>
      <c r="L652" s="81" t="s">
        <v>2079</v>
      </c>
      <c r="M652" s="81" t="s">
        <v>38</v>
      </c>
      <c r="N652" s="81">
        <v>170283</v>
      </c>
      <c r="O652" s="81">
        <v>20</v>
      </c>
      <c r="P652" s="81" t="s">
        <v>5988</v>
      </c>
      <c r="Q652" s="81" t="s">
        <v>5983</v>
      </c>
      <c r="R652" s="81">
        <v>2008</v>
      </c>
      <c r="S652" s="81" t="s">
        <v>2079</v>
      </c>
      <c r="T652" s="81" t="s">
        <v>5989</v>
      </c>
      <c r="U652" s="81" t="s">
        <v>153</v>
      </c>
      <c r="V652" s="81" t="s">
        <v>5849</v>
      </c>
      <c r="W652" s="81" t="s">
        <v>2208</v>
      </c>
      <c r="X652" s="81" t="s">
        <v>154</v>
      </c>
      <c r="Y652" s="81" t="s">
        <v>155</v>
      </c>
      <c r="Z652" s="81" t="s">
        <v>155</v>
      </c>
      <c r="AA652" s="81" t="s">
        <v>2122</v>
      </c>
      <c r="AB652" s="81" t="s">
        <v>5990</v>
      </c>
      <c r="AC652" s="81">
        <v>1</v>
      </c>
    </row>
    <row r="653" spans="1:29" ht="15" x14ac:dyDescent="0.25">
      <c r="A653" s="76" t="s">
        <v>132</v>
      </c>
      <c r="B653" s="77" t="s">
        <v>13</v>
      </c>
      <c r="C653" s="77" t="s">
        <v>12</v>
      </c>
      <c r="D653" s="77" t="s">
        <v>8</v>
      </c>
      <c r="E653" s="84" t="str">
        <f t="shared" si="10"/>
        <v>Advances in food colloids / Eric, Dickinson; D. Julián, McClements.</v>
      </c>
      <c r="F653" s="77" t="s">
        <v>5992</v>
      </c>
      <c r="G653" s="77" t="s">
        <v>5944</v>
      </c>
      <c r="H653" s="77">
        <v>1995</v>
      </c>
      <c r="I653" s="77" t="s">
        <v>37</v>
      </c>
      <c r="J653" s="77" t="s">
        <v>5993</v>
      </c>
      <c r="K653" s="77" t="s">
        <v>5994</v>
      </c>
      <c r="L653" s="77" t="s">
        <v>5995</v>
      </c>
      <c r="M653" s="77" t="s">
        <v>40</v>
      </c>
      <c r="N653" s="77">
        <v>35498</v>
      </c>
      <c r="O653" s="77">
        <v>10</v>
      </c>
      <c r="P653" s="77" t="s">
        <v>5996</v>
      </c>
      <c r="Q653" s="77" t="s">
        <v>5991</v>
      </c>
      <c r="R653" s="77">
        <v>-2000</v>
      </c>
      <c r="S653" s="77" t="s">
        <v>5995</v>
      </c>
      <c r="T653" s="77" t="s">
        <v>5997</v>
      </c>
      <c r="U653" s="77" t="s">
        <v>153</v>
      </c>
      <c r="V653" s="77" t="s">
        <v>5998</v>
      </c>
      <c r="W653" s="77" t="s">
        <v>5999</v>
      </c>
      <c r="X653" s="77" t="s">
        <v>6000</v>
      </c>
      <c r="Y653" s="77" t="s">
        <v>6001</v>
      </c>
      <c r="Z653" s="77" t="s">
        <v>6002</v>
      </c>
      <c r="AA653" s="77" t="s">
        <v>6003</v>
      </c>
      <c r="AB653" s="77" t="s">
        <v>6004</v>
      </c>
      <c r="AC653" s="77">
        <v>6</v>
      </c>
    </row>
    <row r="654" spans="1:29" ht="15" x14ac:dyDescent="0.25">
      <c r="A654" s="80" t="s">
        <v>132</v>
      </c>
      <c r="B654" s="81" t="s">
        <v>14</v>
      </c>
      <c r="C654" s="81" t="s">
        <v>2078</v>
      </c>
      <c r="D654" s="81" t="s">
        <v>2077</v>
      </c>
      <c r="E654" s="84" t="str">
        <f t="shared" si="10"/>
        <v>La ecografía : "una ventana al seno materno" / producido y dirigido por Shari Richard videograbaci</v>
      </c>
      <c r="F654" s="81"/>
      <c r="G654" s="81" t="s">
        <v>6006</v>
      </c>
      <c r="H654" s="81">
        <v>1993</v>
      </c>
      <c r="I654" s="81" t="s">
        <v>36</v>
      </c>
      <c r="J654" s="81"/>
      <c r="K654" s="81" t="s">
        <v>6007</v>
      </c>
      <c r="L654" s="81" t="s">
        <v>2079</v>
      </c>
      <c r="M654" s="81" t="s">
        <v>40</v>
      </c>
      <c r="N654" s="81">
        <v>89649</v>
      </c>
      <c r="O654" s="81">
        <v>10</v>
      </c>
      <c r="P654" s="81" t="s">
        <v>6008</v>
      </c>
      <c r="Q654" s="81" t="s">
        <v>6005</v>
      </c>
      <c r="R654" s="81">
        <v>-2000</v>
      </c>
      <c r="S654" s="81" t="s">
        <v>2079</v>
      </c>
      <c r="T654" s="81" t="s">
        <v>6009</v>
      </c>
      <c r="U654" s="81" t="s">
        <v>153</v>
      </c>
      <c r="V654" s="81" t="s">
        <v>5874</v>
      </c>
      <c r="W654" s="81" t="s">
        <v>5875</v>
      </c>
      <c r="X654" s="81" t="s">
        <v>154</v>
      </c>
      <c r="Y654" s="81" t="s">
        <v>155</v>
      </c>
      <c r="Z654" s="81" t="s">
        <v>155</v>
      </c>
      <c r="AA654" s="81" t="s">
        <v>2122</v>
      </c>
      <c r="AB654" s="81" t="s">
        <v>6010</v>
      </c>
      <c r="AC654" s="81">
        <v>1</v>
      </c>
    </row>
    <row r="655" spans="1:29" ht="15" x14ac:dyDescent="0.25">
      <c r="A655" s="80" t="s">
        <v>132</v>
      </c>
      <c r="B655" s="81" t="s">
        <v>134</v>
      </c>
      <c r="C655" s="81" t="s">
        <v>135</v>
      </c>
      <c r="D655" s="81" t="s">
        <v>8</v>
      </c>
      <c r="E655" s="84" t="str">
        <f t="shared" si="10"/>
        <v>Acoustical imaging documento electrónico Michael P. André.</v>
      </c>
      <c r="F655" s="81" t="s">
        <v>6014</v>
      </c>
      <c r="G655" s="81" t="s">
        <v>6015</v>
      </c>
      <c r="H655" s="81">
        <v>2007</v>
      </c>
      <c r="I655" s="81" t="s">
        <v>37</v>
      </c>
      <c r="J655" s="81" t="s">
        <v>6016</v>
      </c>
      <c r="K655" s="81" t="s">
        <v>6017</v>
      </c>
      <c r="L655" s="81" t="s">
        <v>136</v>
      </c>
      <c r="M655" s="81" t="s">
        <v>38</v>
      </c>
      <c r="N655" s="81">
        <v>66714</v>
      </c>
      <c r="O655" s="81">
        <v>10</v>
      </c>
      <c r="P655" s="81" t="s">
        <v>6018</v>
      </c>
      <c r="Q655" s="81" t="s">
        <v>6013</v>
      </c>
      <c r="R655" s="81">
        <v>2007</v>
      </c>
      <c r="S655" s="81" t="s">
        <v>136</v>
      </c>
      <c r="T655" s="81" t="s">
        <v>6019</v>
      </c>
      <c r="U655" s="81" t="s">
        <v>153</v>
      </c>
      <c r="V655" s="81" t="s">
        <v>134</v>
      </c>
      <c r="W655" s="81" t="s">
        <v>156</v>
      </c>
      <c r="X655" s="81" t="s">
        <v>136</v>
      </c>
      <c r="Y655" s="81" t="s">
        <v>136</v>
      </c>
      <c r="Z655" s="81" t="s">
        <v>136</v>
      </c>
      <c r="AA655" s="81" t="s">
        <v>136</v>
      </c>
      <c r="AB655" s="81" t="s">
        <v>6020</v>
      </c>
      <c r="AC655" s="81">
        <v>1</v>
      </c>
    </row>
    <row r="656" spans="1:29" ht="15" x14ac:dyDescent="0.25">
      <c r="A656" s="76" t="s">
        <v>132</v>
      </c>
      <c r="B656" s="77" t="s">
        <v>134</v>
      </c>
      <c r="C656" s="77" t="s">
        <v>135</v>
      </c>
      <c r="D656" s="77" t="s">
        <v>8</v>
      </c>
      <c r="E656" s="84" t="str">
        <f t="shared" si="10"/>
        <v>Acoustics of Wood documento electrónico Voichita Bucur.</v>
      </c>
      <c r="F656" s="77" t="s">
        <v>6022</v>
      </c>
      <c r="G656" s="77" t="s">
        <v>6023</v>
      </c>
      <c r="H656" s="77">
        <v>2006</v>
      </c>
      <c r="I656" s="77" t="s">
        <v>37</v>
      </c>
      <c r="J656" s="77" t="s">
        <v>6024</v>
      </c>
      <c r="K656" s="77" t="s">
        <v>6025</v>
      </c>
      <c r="L656" s="77" t="s">
        <v>136</v>
      </c>
      <c r="M656" s="77" t="s">
        <v>38</v>
      </c>
      <c r="N656" s="77">
        <v>66715</v>
      </c>
      <c r="O656" s="77">
        <v>10</v>
      </c>
      <c r="P656" s="77" t="s">
        <v>6026</v>
      </c>
      <c r="Q656" s="77" t="s">
        <v>6021</v>
      </c>
      <c r="R656" s="77">
        <v>2006</v>
      </c>
      <c r="S656" s="77" t="s">
        <v>136</v>
      </c>
      <c r="T656" s="77" t="s">
        <v>6027</v>
      </c>
      <c r="U656" s="77" t="s">
        <v>153</v>
      </c>
      <c r="V656" s="77" t="s">
        <v>134</v>
      </c>
      <c r="W656" s="77" t="s">
        <v>156</v>
      </c>
      <c r="X656" s="77" t="s">
        <v>136</v>
      </c>
      <c r="Y656" s="77" t="s">
        <v>136</v>
      </c>
      <c r="Z656" s="77" t="s">
        <v>136</v>
      </c>
      <c r="AA656" s="77" t="s">
        <v>136</v>
      </c>
      <c r="AB656" s="77" t="s">
        <v>6028</v>
      </c>
      <c r="AC656" s="77">
        <v>1</v>
      </c>
    </row>
    <row r="657" spans="1:29" ht="15" x14ac:dyDescent="0.25">
      <c r="A657" s="76" t="s">
        <v>132</v>
      </c>
      <c r="B657" s="77" t="s">
        <v>134</v>
      </c>
      <c r="C657" s="77" t="s">
        <v>135</v>
      </c>
      <c r="D657" s="77" t="s">
        <v>8</v>
      </c>
      <c r="E657" s="84" t="str">
        <f t="shared" si="10"/>
        <v>Alternative breast imaging : four model-based approaches / editado por Larry Gilman, Paul M. Meaney</v>
      </c>
      <c r="F657" s="77"/>
      <c r="G657" s="77" t="s">
        <v>6030</v>
      </c>
      <c r="H657" s="77">
        <v>2005</v>
      </c>
      <c r="I657" s="77" t="s">
        <v>37</v>
      </c>
      <c r="J657" s="77" t="s">
        <v>6031</v>
      </c>
      <c r="K657" s="77" t="s">
        <v>6032</v>
      </c>
      <c r="L657" s="77" t="s">
        <v>136</v>
      </c>
      <c r="M657" s="77" t="s">
        <v>38</v>
      </c>
      <c r="N657" s="77">
        <v>67203</v>
      </c>
      <c r="O657" s="77">
        <v>10</v>
      </c>
      <c r="P657" s="77" t="s">
        <v>6033</v>
      </c>
      <c r="Q657" s="77" t="s">
        <v>6029</v>
      </c>
      <c r="R657" s="77">
        <v>2005</v>
      </c>
      <c r="S657" s="77" t="s">
        <v>136</v>
      </c>
      <c r="T657" s="77" t="s">
        <v>6034</v>
      </c>
      <c r="U657" s="77" t="s">
        <v>153</v>
      </c>
      <c r="V657" s="77" t="s">
        <v>134</v>
      </c>
      <c r="W657" s="77" t="s">
        <v>156</v>
      </c>
      <c r="X657" s="77" t="s">
        <v>136</v>
      </c>
      <c r="Y657" s="77" t="s">
        <v>136</v>
      </c>
      <c r="Z657" s="77" t="s">
        <v>136</v>
      </c>
      <c r="AA657" s="77" t="s">
        <v>136</v>
      </c>
      <c r="AB657" s="77" t="s">
        <v>6035</v>
      </c>
      <c r="AC657" s="77">
        <v>1</v>
      </c>
    </row>
    <row r="658" spans="1:29" ht="15" x14ac:dyDescent="0.25">
      <c r="A658" s="80" t="s">
        <v>132</v>
      </c>
      <c r="B658" s="81" t="s">
        <v>134</v>
      </c>
      <c r="C658" s="81" t="s">
        <v>135</v>
      </c>
      <c r="D658" s="81" t="s">
        <v>8</v>
      </c>
      <c r="E658" s="84" t="str">
        <f t="shared" si="10"/>
        <v>Atlas of ultrasound-guided procedures in interventional pain management / editado por Samer N. Narou</v>
      </c>
      <c r="F658" s="81"/>
      <c r="G658" s="81" t="s">
        <v>2092</v>
      </c>
      <c r="H658" s="81">
        <v>2011</v>
      </c>
      <c r="I658" s="81" t="s">
        <v>37</v>
      </c>
      <c r="J658" s="81" t="s">
        <v>6037</v>
      </c>
      <c r="K658" s="81" t="s">
        <v>6038</v>
      </c>
      <c r="L658" s="81" t="s">
        <v>136</v>
      </c>
      <c r="M658" s="81" t="s">
        <v>43</v>
      </c>
      <c r="N658" s="81">
        <v>156873</v>
      </c>
      <c r="O658" s="81">
        <v>10</v>
      </c>
      <c r="P658" s="81" t="s">
        <v>6039</v>
      </c>
      <c r="Q658" s="81" t="s">
        <v>6036</v>
      </c>
      <c r="R658" s="81">
        <v>2011</v>
      </c>
      <c r="S658" s="81" t="s">
        <v>136</v>
      </c>
      <c r="T658" s="81" t="s">
        <v>6040</v>
      </c>
      <c r="U658" s="81" t="s">
        <v>153</v>
      </c>
      <c r="V658" s="81" t="s">
        <v>134</v>
      </c>
      <c r="W658" s="81" t="s">
        <v>156</v>
      </c>
      <c r="X658" s="81" t="s">
        <v>136</v>
      </c>
      <c r="Y658" s="81" t="s">
        <v>136</v>
      </c>
      <c r="Z658" s="81" t="s">
        <v>136</v>
      </c>
      <c r="AA658" s="81" t="s">
        <v>136</v>
      </c>
      <c r="AB658" s="81" t="s">
        <v>6041</v>
      </c>
      <c r="AC658" s="81">
        <v>1</v>
      </c>
    </row>
    <row r="659" spans="1:29" ht="15" x14ac:dyDescent="0.25">
      <c r="A659" s="80" t="s">
        <v>132</v>
      </c>
      <c r="B659" s="81" t="s">
        <v>134</v>
      </c>
      <c r="C659" s="81" t="s">
        <v>135</v>
      </c>
      <c r="D659" s="81" t="s">
        <v>8</v>
      </c>
      <c r="E659" s="84" t="str">
        <f t="shared" si="10"/>
        <v>Diagnostic ultrasound imaging : inside out / Thomas L. Szabo documento electrónico</v>
      </c>
      <c r="F659" s="81" t="s">
        <v>6045</v>
      </c>
      <c r="G659" s="81" t="s">
        <v>6046</v>
      </c>
      <c r="H659" s="81">
        <v>2004</v>
      </c>
      <c r="I659" s="81" t="s">
        <v>37</v>
      </c>
      <c r="J659" s="81" t="s">
        <v>6047</v>
      </c>
      <c r="K659" s="81" t="s">
        <v>6048</v>
      </c>
      <c r="L659" s="81" t="s">
        <v>136</v>
      </c>
      <c r="M659" s="81" t="s">
        <v>38</v>
      </c>
      <c r="N659" s="81">
        <v>266385</v>
      </c>
      <c r="O659" s="81">
        <v>10</v>
      </c>
      <c r="P659" s="81" t="s">
        <v>6049</v>
      </c>
      <c r="Q659" s="81" t="s">
        <v>6044</v>
      </c>
      <c r="R659" s="81">
        <v>2004</v>
      </c>
      <c r="S659" s="81" t="s">
        <v>136</v>
      </c>
      <c r="T659" s="81" t="s">
        <v>6050</v>
      </c>
      <c r="U659" s="81" t="s">
        <v>153</v>
      </c>
      <c r="V659" s="81" t="s">
        <v>134</v>
      </c>
      <c r="W659" s="81" t="s">
        <v>156</v>
      </c>
      <c r="X659" s="81" t="s">
        <v>136</v>
      </c>
      <c r="Y659" s="81" t="s">
        <v>136</v>
      </c>
      <c r="Z659" s="81" t="s">
        <v>136</v>
      </c>
      <c r="AA659" s="81" t="s">
        <v>136</v>
      </c>
      <c r="AB659" s="81" t="s">
        <v>6051</v>
      </c>
      <c r="AC659" s="81">
        <v>1</v>
      </c>
    </row>
    <row r="660" spans="1:29" ht="15" x14ac:dyDescent="0.25">
      <c r="A660" s="76" t="s">
        <v>132</v>
      </c>
      <c r="B660" s="77" t="s">
        <v>134</v>
      </c>
      <c r="C660" s="77" t="s">
        <v>135</v>
      </c>
      <c r="D660" s="77" t="s">
        <v>8</v>
      </c>
      <c r="E660" s="84" t="str">
        <f t="shared" si="10"/>
        <v>Doppler ultrasound in obstetrics and gynecology / editor Dev Maulik documento electrónico</v>
      </c>
      <c r="F660" s="77"/>
      <c r="G660" s="77" t="s">
        <v>6053</v>
      </c>
      <c r="H660" s="77">
        <v>2005</v>
      </c>
      <c r="I660" s="77" t="s">
        <v>37</v>
      </c>
      <c r="J660" s="77" t="s">
        <v>6054</v>
      </c>
      <c r="K660" s="77" t="s">
        <v>6055</v>
      </c>
      <c r="L660" s="77" t="s">
        <v>136</v>
      </c>
      <c r="M660" s="77" t="s">
        <v>38</v>
      </c>
      <c r="N660" s="77">
        <v>69183</v>
      </c>
      <c r="O660" s="77">
        <v>10</v>
      </c>
      <c r="P660" s="77" t="s">
        <v>6056</v>
      </c>
      <c r="Q660" s="77" t="s">
        <v>6052</v>
      </c>
      <c r="R660" s="77">
        <v>2005</v>
      </c>
      <c r="S660" s="77" t="s">
        <v>136</v>
      </c>
      <c r="T660" s="77" t="s">
        <v>6057</v>
      </c>
      <c r="U660" s="77" t="s">
        <v>153</v>
      </c>
      <c r="V660" s="77" t="s">
        <v>134</v>
      </c>
      <c r="W660" s="77" t="s">
        <v>156</v>
      </c>
      <c r="X660" s="77" t="s">
        <v>136</v>
      </c>
      <c r="Y660" s="77" t="s">
        <v>136</v>
      </c>
      <c r="Z660" s="77" t="s">
        <v>136</v>
      </c>
      <c r="AA660" s="77" t="s">
        <v>136</v>
      </c>
      <c r="AB660" s="77" t="s">
        <v>6058</v>
      </c>
      <c r="AC660" s="77">
        <v>1</v>
      </c>
    </row>
    <row r="661" spans="1:29" ht="15" x14ac:dyDescent="0.25">
      <c r="A661" s="80" t="s">
        <v>132</v>
      </c>
      <c r="B661" s="81" t="s">
        <v>134</v>
      </c>
      <c r="C661" s="81" t="s">
        <v>135</v>
      </c>
      <c r="D661" s="81" t="s">
        <v>8</v>
      </c>
      <c r="E661" s="84" t="str">
        <f t="shared" si="10"/>
        <v>Imaging for patient-customized simulations and systems for point-of-care ultrasound : International</v>
      </c>
      <c r="F661" s="81"/>
      <c r="G661" s="81" t="s">
        <v>4060</v>
      </c>
      <c r="H661" s="81">
        <v>2017</v>
      </c>
      <c r="I661" s="81" t="s">
        <v>37</v>
      </c>
      <c r="J661" s="81" t="s">
        <v>6060</v>
      </c>
      <c r="K661" s="81" t="s">
        <v>6061</v>
      </c>
      <c r="L661" s="81" t="s">
        <v>136</v>
      </c>
      <c r="M661" s="81" t="s">
        <v>43</v>
      </c>
      <c r="N661" s="81">
        <v>279658</v>
      </c>
      <c r="O661" s="81">
        <v>10</v>
      </c>
      <c r="P661" s="81" t="s">
        <v>6062</v>
      </c>
      <c r="Q661" s="81" t="s">
        <v>6059</v>
      </c>
      <c r="R661" s="81">
        <v>2017</v>
      </c>
      <c r="S661" s="81" t="s">
        <v>136</v>
      </c>
      <c r="T661" s="81" t="s">
        <v>6063</v>
      </c>
      <c r="U661" s="81" t="s">
        <v>153</v>
      </c>
      <c r="V661" s="81" t="s">
        <v>134</v>
      </c>
      <c r="W661" s="81" t="s">
        <v>156</v>
      </c>
      <c r="X661" s="81" t="s">
        <v>136</v>
      </c>
      <c r="Y661" s="81" t="s">
        <v>136</v>
      </c>
      <c r="Z661" s="81" t="s">
        <v>136</v>
      </c>
      <c r="AA661" s="81" t="s">
        <v>136</v>
      </c>
      <c r="AB661" s="81" t="s">
        <v>6064</v>
      </c>
      <c r="AC661" s="81">
        <v>1</v>
      </c>
    </row>
    <row r="662" spans="1:29" ht="15" x14ac:dyDescent="0.25">
      <c r="A662" s="80" t="s">
        <v>132</v>
      </c>
      <c r="B662" s="81" t="s">
        <v>134</v>
      </c>
      <c r="C662" s="81" t="s">
        <v>135</v>
      </c>
      <c r="D662" s="81" t="s">
        <v>8</v>
      </c>
      <c r="E662" s="84" t="str">
        <f t="shared" si="10"/>
        <v>Physical acoustics in the solid state / Bruno Lüthi. documento electrónico</v>
      </c>
      <c r="F662" s="81" t="s">
        <v>6066</v>
      </c>
      <c r="G662" s="81" t="s">
        <v>5510</v>
      </c>
      <c r="H662" s="81">
        <v>2005</v>
      </c>
      <c r="I662" s="81" t="s">
        <v>37</v>
      </c>
      <c r="J662" s="81" t="s">
        <v>6067</v>
      </c>
      <c r="K662" s="81" t="s">
        <v>6068</v>
      </c>
      <c r="L662" s="81" t="s">
        <v>136</v>
      </c>
      <c r="M662" s="81" t="s">
        <v>38</v>
      </c>
      <c r="N662" s="81">
        <v>73382</v>
      </c>
      <c r="O662" s="81">
        <v>10</v>
      </c>
      <c r="P662" s="81" t="s">
        <v>6069</v>
      </c>
      <c r="Q662" s="81" t="s">
        <v>6065</v>
      </c>
      <c r="R662" s="81">
        <v>2005</v>
      </c>
      <c r="S662" s="81" t="s">
        <v>136</v>
      </c>
      <c r="T662" s="81" t="s">
        <v>6070</v>
      </c>
      <c r="U662" s="81" t="s">
        <v>153</v>
      </c>
      <c r="V662" s="81" t="s">
        <v>134</v>
      </c>
      <c r="W662" s="81" t="s">
        <v>156</v>
      </c>
      <c r="X662" s="81" t="s">
        <v>136</v>
      </c>
      <c r="Y662" s="81" t="s">
        <v>136</v>
      </c>
      <c r="Z662" s="81" t="s">
        <v>136</v>
      </c>
      <c r="AA662" s="81" t="s">
        <v>136</v>
      </c>
      <c r="AB662" s="81" t="s">
        <v>6071</v>
      </c>
      <c r="AC662" s="81">
        <v>1</v>
      </c>
    </row>
    <row r="663" spans="1:29" ht="15" x14ac:dyDescent="0.25">
      <c r="A663" s="76" t="s">
        <v>132</v>
      </c>
      <c r="B663" s="77" t="s">
        <v>134</v>
      </c>
      <c r="C663" s="77" t="s">
        <v>135</v>
      </c>
      <c r="D663" s="77" t="s">
        <v>8</v>
      </c>
      <c r="E663" s="84" t="str">
        <f t="shared" si="10"/>
        <v>Physical acoustics in the solid state / Bruno Lüthi. documento electrónico</v>
      </c>
      <c r="F663" s="77" t="s">
        <v>6066</v>
      </c>
      <c r="G663" s="77" t="s">
        <v>5510</v>
      </c>
      <c r="H663" s="77">
        <v>2005</v>
      </c>
      <c r="I663" s="77" t="s">
        <v>37</v>
      </c>
      <c r="J663" s="77" t="s">
        <v>6072</v>
      </c>
      <c r="K663" s="77" t="s">
        <v>6073</v>
      </c>
      <c r="L663" s="77" t="s">
        <v>136</v>
      </c>
      <c r="M663" s="77" t="s">
        <v>38</v>
      </c>
      <c r="N663" s="77">
        <v>73381</v>
      </c>
      <c r="O663" s="77">
        <v>10</v>
      </c>
      <c r="P663" s="77" t="s">
        <v>6074</v>
      </c>
      <c r="Q663" s="77" t="s">
        <v>6065</v>
      </c>
      <c r="R663" s="77">
        <v>2005</v>
      </c>
      <c r="S663" s="77" t="s">
        <v>136</v>
      </c>
      <c r="T663" s="77" t="s">
        <v>6075</v>
      </c>
      <c r="U663" s="77" t="s">
        <v>153</v>
      </c>
      <c r="V663" s="77" t="s">
        <v>134</v>
      </c>
      <c r="W663" s="77" t="s">
        <v>156</v>
      </c>
      <c r="X663" s="77" t="s">
        <v>136</v>
      </c>
      <c r="Y663" s="77" t="s">
        <v>136</v>
      </c>
      <c r="Z663" s="77" t="s">
        <v>136</v>
      </c>
      <c r="AA663" s="77" t="s">
        <v>136</v>
      </c>
      <c r="AB663" s="77" t="s">
        <v>6076</v>
      </c>
      <c r="AC663" s="77">
        <v>1</v>
      </c>
    </row>
    <row r="664" spans="1:29" ht="15" x14ac:dyDescent="0.25">
      <c r="A664" s="76" t="s">
        <v>132</v>
      </c>
      <c r="B664" s="77" t="s">
        <v>134</v>
      </c>
      <c r="C664" s="77" t="s">
        <v>135</v>
      </c>
      <c r="D664" s="77" t="s">
        <v>8</v>
      </c>
      <c r="E664" s="84" t="str">
        <f t="shared" si="10"/>
        <v>Practical gynaecological ultrasound / editado por Jane Bates documento electrónico</v>
      </c>
      <c r="F664" s="77"/>
      <c r="G664" s="77" t="s">
        <v>6078</v>
      </c>
      <c r="H664" s="77">
        <v>1997</v>
      </c>
      <c r="I664" s="77" t="s">
        <v>37</v>
      </c>
      <c r="J664" s="77" t="s">
        <v>6079</v>
      </c>
      <c r="K664" s="77" t="s">
        <v>6080</v>
      </c>
      <c r="L664" s="77" t="s">
        <v>136</v>
      </c>
      <c r="M664" s="77" t="s">
        <v>40</v>
      </c>
      <c r="N664" s="77">
        <v>165339</v>
      </c>
      <c r="O664" s="77">
        <v>10</v>
      </c>
      <c r="P664" s="77" t="s">
        <v>6081</v>
      </c>
      <c r="Q664" s="77" t="s">
        <v>6077</v>
      </c>
      <c r="R664" s="77">
        <v>-2000</v>
      </c>
      <c r="S664" s="77" t="s">
        <v>136</v>
      </c>
      <c r="T664" s="77" t="s">
        <v>6082</v>
      </c>
      <c r="U664" s="77" t="s">
        <v>153</v>
      </c>
      <c r="V664" s="77" t="s">
        <v>134</v>
      </c>
      <c r="W664" s="77" t="s">
        <v>156</v>
      </c>
      <c r="X664" s="77" t="s">
        <v>136</v>
      </c>
      <c r="Y664" s="77" t="s">
        <v>136</v>
      </c>
      <c r="Z664" s="77" t="s">
        <v>136</v>
      </c>
      <c r="AA664" s="77" t="s">
        <v>136</v>
      </c>
      <c r="AB664" s="77" t="s">
        <v>6083</v>
      </c>
      <c r="AC664" s="77">
        <v>1</v>
      </c>
    </row>
    <row r="665" spans="1:29" ht="15" x14ac:dyDescent="0.25">
      <c r="A665" s="80" t="s">
        <v>132</v>
      </c>
      <c r="B665" s="81" t="s">
        <v>134</v>
      </c>
      <c r="C665" s="81" t="s">
        <v>135</v>
      </c>
      <c r="D665" s="81" t="s">
        <v>8</v>
      </c>
      <c r="E665" s="84" t="str">
        <f t="shared" si="10"/>
        <v>Sound images of the ocean in research and monitoring / Peter C. Wille documento electrónico</v>
      </c>
      <c r="F665" s="81" t="s">
        <v>6085</v>
      </c>
      <c r="G665" s="81" t="s">
        <v>2332</v>
      </c>
      <c r="H665" s="81">
        <v>2005</v>
      </c>
      <c r="I665" s="81" t="s">
        <v>37</v>
      </c>
      <c r="J665" s="81" t="s">
        <v>6086</v>
      </c>
      <c r="K665" s="81" t="s">
        <v>6087</v>
      </c>
      <c r="L665" s="81" t="s">
        <v>136</v>
      </c>
      <c r="M665" s="81" t="s">
        <v>38</v>
      </c>
      <c r="N665" s="81">
        <v>74788</v>
      </c>
      <c r="O665" s="81">
        <v>10</v>
      </c>
      <c r="P665" s="81" t="s">
        <v>6088</v>
      </c>
      <c r="Q665" s="81" t="s">
        <v>6084</v>
      </c>
      <c r="R665" s="81">
        <v>2005</v>
      </c>
      <c r="S665" s="81" t="s">
        <v>136</v>
      </c>
      <c r="T665" s="81" t="s">
        <v>6089</v>
      </c>
      <c r="U665" s="81" t="s">
        <v>153</v>
      </c>
      <c r="V665" s="81" t="s">
        <v>134</v>
      </c>
      <c r="W665" s="81" t="s">
        <v>156</v>
      </c>
      <c r="X665" s="81" t="s">
        <v>136</v>
      </c>
      <c r="Y665" s="81" t="s">
        <v>136</v>
      </c>
      <c r="Z665" s="81" t="s">
        <v>136</v>
      </c>
      <c r="AA665" s="81" t="s">
        <v>136</v>
      </c>
      <c r="AB665" s="81" t="s">
        <v>6090</v>
      </c>
      <c r="AC665" s="81">
        <v>1</v>
      </c>
    </row>
    <row r="666" spans="1:29" ht="15" x14ac:dyDescent="0.25">
      <c r="A666" s="76" t="s">
        <v>132</v>
      </c>
      <c r="B666" s="77" t="s">
        <v>134</v>
      </c>
      <c r="C666" s="77" t="s">
        <v>135</v>
      </c>
      <c r="D666" s="77" t="s">
        <v>8</v>
      </c>
      <c r="E666" s="84" t="str">
        <f t="shared" si="10"/>
        <v>Therapeutic angiogenesis / editado por : Yukihito Higashi, Toyoaki Murohara documento electrónico</v>
      </c>
      <c r="F666" s="77"/>
      <c r="G666" s="77" t="s">
        <v>2097</v>
      </c>
      <c r="H666" s="77">
        <v>2017</v>
      </c>
      <c r="I666" s="77" t="s">
        <v>37</v>
      </c>
      <c r="J666" s="77" t="s">
        <v>6092</v>
      </c>
      <c r="K666" s="77" t="s">
        <v>6093</v>
      </c>
      <c r="L666" s="77" t="s">
        <v>136</v>
      </c>
      <c r="M666" s="77" t="s">
        <v>43</v>
      </c>
      <c r="N666" s="77">
        <v>280398</v>
      </c>
      <c r="O666" s="77">
        <v>10</v>
      </c>
      <c r="P666" s="77" t="s">
        <v>6094</v>
      </c>
      <c r="Q666" s="77" t="s">
        <v>6091</v>
      </c>
      <c r="R666" s="77">
        <v>2017</v>
      </c>
      <c r="S666" s="77" t="s">
        <v>136</v>
      </c>
      <c r="T666" s="77" t="s">
        <v>6095</v>
      </c>
      <c r="U666" s="77" t="s">
        <v>153</v>
      </c>
      <c r="V666" s="77" t="s">
        <v>134</v>
      </c>
      <c r="W666" s="77" t="s">
        <v>156</v>
      </c>
      <c r="X666" s="77" t="s">
        <v>136</v>
      </c>
      <c r="Y666" s="77" t="s">
        <v>136</v>
      </c>
      <c r="Z666" s="77" t="s">
        <v>136</v>
      </c>
      <c r="AA666" s="77" t="s">
        <v>136</v>
      </c>
      <c r="AB666" s="77" t="s">
        <v>6096</v>
      </c>
      <c r="AC666" s="77">
        <v>1</v>
      </c>
    </row>
    <row r="667" spans="1:29" ht="15" x14ac:dyDescent="0.25">
      <c r="A667" s="80" t="s">
        <v>132</v>
      </c>
      <c r="B667" s="81" t="s">
        <v>134</v>
      </c>
      <c r="C667" s="81" t="s">
        <v>135</v>
      </c>
      <c r="D667" s="81" t="s">
        <v>8</v>
      </c>
      <c r="E667" s="84" t="str">
        <f t="shared" si="10"/>
        <v>Twining's textbook of fetal abnormalities / [Editado por] Anne Marie Coady and Sarah Bower. document</v>
      </c>
      <c r="F667" s="81"/>
      <c r="G667" s="81" t="s">
        <v>6098</v>
      </c>
      <c r="H667" s="81">
        <v>2015</v>
      </c>
      <c r="I667" s="81" t="s">
        <v>37</v>
      </c>
      <c r="J667" s="81" t="s">
        <v>6099</v>
      </c>
      <c r="K667" s="81" t="s">
        <v>6100</v>
      </c>
      <c r="L667" s="81" t="s">
        <v>136</v>
      </c>
      <c r="M667" s="81" t="s">
        <v>43</v>
      </c>
      <c r="N667" s="81">
        <v>263013</v>
      </c>
      <c r="O667" s="81">
        <v>10</v>
      </c>
      <c r="P667" s="81" t="s">
        <v>6101</v>
      </c>
      <c r="Q667" s="81" t="s">
        <v>6097</v>
      </c>
      <c r="R667" s="81">
        <v>2015</v>
      </c>
      <c r="S667" s="81" t="s">
        <v>136</v>
      </c>
      <c r="T667" s="81" t="s">
        <v>6102</v>
      </c>
      <c r="U667" s="81" t="s">
        <v>153</v>
      </c>
      <c r="V667" s="81" t="s">
        <v>134</v>
      </c>
      <c r="W667" s="81" t="s">
        <v>156</v>
      </c>
      <c r="X667" s="81" t="s">
        <v>136</v>
      </c>
      <c r="Y667" s="81" t="s">
        <v>136</v>
      </c>
      <c r="Z667" s="81" t="s">
        <v>136</v>
      </c>
      <c r="AA667" s="81" t="s">
        <v>136</v>
      </c>
      <c r="AB667" s="81" t="s">
        <v>6103</v>
      </c>
      <c r="AC667" s="81">
        <v>1</v>
      </c>
    </row>
    <row r="668" spans="1:29" ht="15" x14ac:dyDescent="0.25">
      <c r="A668" s="76" t="s">
        <v>132</v>
      </c>
      <c r="B668" s="77" t="s">
        <v>134</v>
      </c>
      <c r="C668" s="77" t="s">
        <v>135</v>
      </c>
      <c r="D668" s="77" t="s">
        <v>8</v>
      </c>
      <c r="E668" s="84" t="str">
        <f t="shared" si="10"/>
        <v>Ultrasonic processes and machines : dynamics, control and applications / V.K. Astashev y V.I. Babits</v>
      </c>
      <c r="F668" s="77" t="s">
        <v>6105</v>
      </c>
      <c r="G668" s="77" t="s">
        <v>2130</v>
      </c>
      <c r="H668" s="77">
        <v>2007</v>
      </c>
      <c r="I668" s="77" t="s">
        <v>37</v>
      </c>
      <c r="J668" s="77" t="s">
        <v>6106</v>
      </c>
      <c r="K668" s="77" t="s">
        <v>6107</v>
      </c>
      <c r="L668" s="77" t="s">
        <v>136</v>
      </c>
      <c r="M668" s="77" t="s">
        <v>38</v>
      </c>
      <c r="N668" s="77">
        <v>75615</v>
      </c>
      <c r="O668" s="77">
        <v>10</v>
      </c>
      <c r="P668" s="77" t="s">
        <v>6108</v>
      </c>
      <c r="Q668" s="77" t="s">
        <v>6104</v>
      </c>
      <c r="R668" s="77">
        <v>2007</v>
      </c>
      <c r="S668" s="77" t="s">
        <v>136</v>
      </c>
      <c r="T668" s="77" t="s">
        <v>6109</v>
      </c>
      <c r="U668" s="77" t="s">
        <v>153</v>
      </c>
      <c r="V668" s="77" t="s">
        <v>134</v>
      </c>
      <c r="W668" s="77" t="s">
        <v>156</v>
      </c>
      <c r="X668" s="77" t="s">
        <v>136</v>
      </c>
      <c r="Y668" s="77" t="s">
        <v>136</v>
      </c>
      <c r="Z668" s="77" t="s">
        <v>136</v>
      </c>
      <c r="AA668" s="77" t="s">
        <v>136</v>
      </c>
      <c r="AB668" s="77" t="s">
        <v>6110</v>
      </c>
      <c r="AC668" s="77">
        <v>1</v>
      </c>
    </row>
    <row r="669" spans="1:29" ht="15" x14ac:dyDescent="0.25">
      <c r="A669" s="80" t="s">
        <v>132</v>
      </c>
      <c r="B669" s="81" t="s">
        <v>134</v>
      </c>
      <c r="C669" s="81" t="s">
        <v>135</v>
      </c>
      <c r="D669" s="81" t="s">
        <v>8</v>
      </c>
      <c r="E669" s="84" t="str">
        <f t="shared" si="10"/>
        <v>Ultrasound : the requisites / Barbara S. Hertzberg, William D. Middleton. documento electrónico</v>
      </c>
      <c r="F669" s="81" t="s">
        <v>6112</v>
      </c>
      <c r="G669" s="81" t="s">
        <v>6113</v>
      </c>
      <c r="H669" s="81">
        <v>2016</v>
      </c>
      <c r="I669" s="81" t="s">
        <v>37</v>
      </c>
      <c r="J669" s="81" t="s">
        <v>6114</v>
      </c>
      <c r="K669" s="81" t="s">
        <v>6115</v>
      </c>
      <c r="L669" s="81" t="s">
        <v>136</v>
      </c>
      <c r="M669" s="81" t="s">
        <v>43</v>
      </c>
      <c r="N669" s="81">
        <v>181838</v>
      </c>
      <c r="O669" s="81">
        <v>10</v>
      </c>
      <c r="P669" s="81" t="s">
        <v>6116</v>
      </c>
      <c r="Q669" s="81" t="s">
        <v>6111</v>
      </c>
      <c r="R669" s="81">
        <v>2016</v>
      </c>
      <c r="S669" s="81" t="s">
        <v>136</v>
      </c>
      <c r="T669" s="81" t="s">
        <v>6117</v>
      </c>
      <c r="U669" s="81" t="s">
        <v>153</v>
      </c>
      <c r="V669" s="81" t="s">
        <v>134</v>
      </c>
      <c r="W669" s="81" t="s">
        <v>156</v>
      </c>
      <c r="X669" s="81" t="s">
        <v>136</v>
      </c>
      <c r="Y669" s="81" t="s">
        <v>136</v>
      </c>
      <c r="Z669" s="81" t="s">
        <v>136</v>
      </c>
      <c r="AA669" s="81" t="s">
        <v>136</v>
      </c>
      <c r="AB669" s="81" t="s">
        <v>6118</v>
      </c>
      <c r="AC669" s="81">
        <v>1</v>
      </c>
    </row>
    <row r="670" spans="1:29" ht="15" x14ac:dyDescent="0.25">
      <c r="A670" s="80" t="s">
        <v>132</v>
      </c>
      <c r="B670" s="81" t="s">
        <v>19</v>
      </c>
      <c r="C670" s="81" t="s">
        <v>139</v>
      </c>
      <c r="D670" s="81" t="s">
        <v>8</v>
      </c>
      <c r="E670" s="84" t="str">
        <f t="shared" si="10"/>
        <v>Ecografía del diafragma y destete ventilatorio / Gildardo Mauricio López Osorio ; asesora Diana Ma</v>
      </c>
      <c r="F670" s="81" t="s">
        <v>6122</v>
      </c>
      <c r="G670" s="81" t="s">
        <v>2366</v>
      </c>
      <c r="H670" s="81">
        <v>2017</v>
      </c>
      <c r="I670" s="81" t="s">
        <v>36</v>
      </c>
      <c r="J670" s="81"/>
      <c r="K670" s="81" t="s">
        <v>6123</v>
      </c>
      <c r="L670" s="81" t="s">
        <v>141</v>
      </c>
      <c r="M670" s="81" t="s">
        <v>43</v>
      </c>
      <c r="N670" s="81">
        <v>267048</v>
      </c>
      <c r="O670" s="81">
        <v>10</v>
      </c>
      <c r="P670" s="81" t="s">
        <v>6124</v>
      </c>
      <c r="Q670" s="81" t="s">
        <v>6121</v>
      </c>
      <c r="R670" s="81">
        <v>2017</v>
      </c>
      <c r="S670" s="81" t="s">
        <v>141</v>
      </c>
      <c r="T670" s="81" t="s">
        <v>6125</v>
      </c>
      <c r="U670" s="81" t="s">
        <v>153</v>
      </c>
      <c r="V670" s="81" t="s">
        <v>2367</v>
      </c>
      <c r="W670" s="81" t="s">
        <v>156</v>
      </c>
      <c r="X670" s="81" t="s">
        <v>136</v>
      </c>
      <c r="Y670" s="81" t="s">
        <v>136</v>
      </c>
      <c r="Z670" s="81" t="s">
        <v>136</v>
      </c>
      <c r="AA670" s="81" t="s">
        <v>136</v>
      </c>
      <c r="AB670" s="81" t="s">
        <v>6126</v>
      </c>
      <c r="AC670" s="81">
        <v>1</v>
      </c>
    </row>
    <row r="671" spans="1:29" ht="15" x14ac:dyDescent="0.25">
      <c r="A671" s="76" t="s">
        <v>132</v>
      </c>
      <c r="B671" s="77" t="s">
        <v>19</v>
      </c>
      <c r="C671" s="77" t="s">
        <v>139</v>
      </c>
      <c r="D671" s="77" t="s">
        <v>8</v>
      </c>
      <c r="E671" s="84" t="str">
        <f t="shared" si="10"/>
        <v>Evaluación del efecto de factores intrínsecos de una matriz líquida sobre la inactivación microb</v>
      </c>
      <c r="F671" s="77" t="s">
        <v>6128</v>
      </c>
      <c r="G671" s="77" t="s">
        <v>2368</v>
      </c>
      <c r="H671" s="77">
        <v>2012</v>
      </c>
      <c r="I671" s="77" t="s">
        <v>36</v>
      </c>
      <c r="J671" s="77"/>
      <c r="K671" s="77" t="s">
        <v>6129</v>
      </c>
      <c r="L671" s="77" t="s">
        <v>141</v>
      </c>
      <c r="M671" s="77" t="s">
        <v>43</v>
      </c>
      <c r="N671" s="77">
        <v>159383</v>
      </c>
      <c r="O671" s="77">
        <v>10</v>
      </c>
      <c r="P671" s="77" t="s">
        <v>6130</v>
      </c>
      <c r="Q671" s="77" t="s">
        <v>6127</v>
      </c>
      <c r="R671" s="77">
        <v>2012</v>
      </c>
      <c r="S671" s="77" t="s">
        <v>141</v>
      </c>
      <c r="T671" s="77" t="s">
        <v>6131</v>
      </c>
      <c r="U671" s="77" t="s">
        <v>153</v>
      </c>
      <c r="V671" s="77" t="s">
        <v>2369</v>
      </c>
      <c r="W671" s="77" t="s">
        <v>156</v>
      </c>
      <c r="X671" s="77" t="s">
        <v>136</v>
      </c>
      <c r="Y671" s="77" t="s">
        <v>136</v>
      </c>
      <c r="Z671" s="77" t="s">
        <v>136</v>
      </c>
      <c r="AA671" s="77" t="s">
        <v>136</v>
      </c>
      <c r="AB671" s="77" t="s">
        <v>6132</v>
      </c>
      <c r="AC671" s="77">
        <v>1</v>
      </c>
    </row>
    <row r="672" spans="1:29" ht="15" x14ac:dyDescent="0.25">
      <c r="A672" s="76" t="s">
        <v>132</v>
      </c>
      <c r="B672" s="77" t="s">
        <v>13</v>
      </c>
      <c r="C672" s="77" t="s">
        <v>12</v>
      </c>
      <c r="D672" s="77" t="s">
        <v>8</v>
      </c>
      <c r="E672" s="84" t="str">
        <f t="shared" si="10"/>
        <v>Fetal echocardiography / Julia A. Drose... [et al.].</v>
      </c>
      <c r="F672" s="77"/>
      <c r="G672" s="77" t="s">
        <v>6134</v>
      </c>
      <c r="H672" s="77">
        <v>2010</v>
      </c>
      <c r="I672" s="77" t="s">
        <v>37</v>
      </c>
      <c r="J672" s="77" t="s">
        <v>6135</v>
      </c>
      <c r="K672" s="77" t="s">
        <v>6136</v>
      </c>
      <c r="L672" s="77" t="s">
        <v>2079</v>
      </c>
      <c r="M672" s="77" t="s">
        <v>38</v>
      </c>
      <c r="N672" s="77">
        <v>125220</v>
      </c>
      <c r="O672" s="77">
        <v>10</v>
      </c>
      <c r="P672" s="77" t="s">
        <v>6137</v>
      </c>
      <c r="Q672" s="77" t="s">
        <v>6133</v>
      </c>
      <c r="R672" s="77">
        <v>2010</v>
      </c>
      <c r="S672" s="77" t="s">
        <v>2079</v>
      </c>
      <c r="T672" s="77" t="s">
        <v>6138</v>
      </c>
      <c r="U672" s="77" t="s">
        <v>153</v>
      </c>
      <c r="V672" s="77" t="s">
        <v>6139</v>
      </c>
      <c r="W672" s="77" t="s">
        <v>6140</v>
      </c>
      <c r="X672" s="77" t="s">
        <v>154</v>
      </c>
      <c r="Y672" s="77" t="s">
        <v>155</v>
      </c>
      <c r="Z672" s="77" t="s">
        <v>155</v>
      </c>
      <c r="AA672" s="77" t="s">
        <v>2122</v>
      </c>
      <c r="AB672" s="77" t="s">
        <v>6141</v>
      </c>
      <c r="AC672" s="77">
        <v>4</v>
      </c>
    </row>
    <row r="673" spans="1:29" ht="15" x14ac:dyDescent="0.25">
      <c r="A673" s="80" t="s">
        <v>132</v>
      </c>
      <c r="B673" s="81" t="s">
        <v>13</v>
      </c>
      <c r="C673" s="81" t="s">
        <v>12</v>
      </c>
      <c r="D673" s="81" t="s">
        <v>8</v>
      </c>
      <c r="E673" s="84" t="str">
        <f t="shared" si="10"/>
        <v>Ecografía Pediátrica : cómo, por qué y cuándo / Rose de Bruyn ; revisión científica María Is</v>
      </c>
      <c r="F673" s="81"/>
      <c r="G673" s="81" t="s">
        <v>2083</v>
      </c>
      <c r="H673" s="81">
        <v>2012</v>
      </c>
      <c r="I673" s="81" t="s">
        <v>36</v>
      </c>
      <c r="J673" s="81" t="s">
        <v>2204</v>
      </c>
      <c r="K673" s="81" t="s">
        <v>6142</v>
      </c>
      <c r="L673" s="81" t="s">
        <v>2079</v>
      </c>
      <c r="M673" s="81" t="s">
        <v>43</v>
      </c>
      <c r="N673" s="81">
        <v>158181</v>
      </c>
      <c r="O673" s="81">
        <v>10</v>
      </c>
      <c r="P673" s="81" t="s">
        <v>2205</v>
      </c>
      <c r="Q673" s="81" t="s">
        <v>2203</v>
      </c>
      <c r="R673" s="81">
        <v>2012</v>
      </c>
      <c r="S673" s="81" t="s">
        <v>2079</v>
      </c>
      <c r="T673" s="81" t="s">
        <v>2206</v>
      </c>
      <c r="U673" s="81" t="s">
        <v>153</v>
      </c>
      <c r="V673" s="81" t="s">
        <v>2207</v>
      </c>
      <c r="W673" s="81" t="s">
        <v>2208</v>
      </c>
      <c r="X673" s="81" t="s">
        <v>154</v>
      </c>
      <c r="Y673" s="81" t="s">
        <v>155</v>
      </c>
      <c r="Z673" s="81" t="s">
        <v>155</v>
      </c>
      <c r="AA673" s="81" t="s">
        <v>2122</v>
      </c>
      <c r="AB673" s="81" t="s">
        <v>2209</v>
      </c>
      <c r="AC673" s="81">
        <v>8</v>
      </c>
    </row>
    <row r="674" spans="1:29" ht="15" x14ac:dyDescent="0.25">
      <c r="A674" s="76" t="s">
        <v>132</v>
      </c>
      <c r="B674" s="77" t="s">
        <v>13</v>
      </c>
      <c r="C674" s="77" t="s">
        <v>12</v>
      </c>
      <c r="D674" s="77" t="s">
        <v>8</v>
      </c>
      <c r="E674" s="84" t="str">
        <f t="shared" si="10"/>
        <v>Industrial process sensors / David Mark Scott.</v>
      </c>
      <c r="F674" s="77" t="s">
        <v>6144</v>
      </c>
      <c r="G674" s="77" t="s">
        <v>6145</v>
      </c>
      <c r="H674" s="77">
        <v>2008</v>
      </c>
      <c r="I674" s="77" t="s">
        <v>36</v>
      </c>
      <c r="J674" s="77" t="s">
        <v>6146</v>
      </c>
      <c r="K674" s="77" t="s">
        <v>6147</v>
      </c>
      <c r="L674" s="77" t="s">
        <v>6148</v>
      </c>
      <c r="M674" s="77" t="s">
        <v>38</v>
      </c>
      <c r="N674" s="77">
        <v>66454</v>
      </c>
      <c r="O674" s="77">
        <v>10</v>
      </c>
      <c r="P674" s="77" t="s">
        <v>6149</v>
      </c>
      <c r="Q674" s="77" t="s">
        <v>6143</v>
      </c>
      <c r="R674" s="77">
        <v>2008</v>
      </c>
      <c r="S674" s="77" t="s">
        <v>6148</v>
      </c>
      <c r="T674" s="77" t="s">
        <v>6150</v>
      </c>
      <c r="U674" s="77" t="s">
        <v>153</v>
      </c>
      <c r="V674" s="77" t="s">
        <v>6151</v>
      </c>
      <c r="W674" s="77" t="s">
        <v>6152</v>
      </c>
      <c r="X674" s="77" t="s">
        <v>154</v>
      </c>
      <c r="Y674" s="77" t="s">
        <v>2272</v>
      </c>
      <c r="Z674" s="77" t="s">
        <v>6148</v>
      </c>
      <c r="AA674" s="77" t="s">
        <v>6153</v>
      </c>
      <c r="AB674" s="77" t="s">
        <v>6154</v>
      </c>
      <c r="AC674" s="77">
        <v>2</v>
      </c>
    </row>
    <row r="675" spans="1:29" ht="15" x14ac:dyDescent="0.25">
      <c r="A675" s="76" t="s">
        <v>132</v>
      </c>
      <c r="B675" s="77" t="s">
        <v>19</v>
      </c>
      <c r="C675" s="77" t="s">
        <v>2379</v>
      </c>
      <c r="D675" s="77" t="s">
        <v>8</v>
      </c>
      <c r="E675" s="84" t="str">
        <f t="shared" si="10"/>
        <v>Duplex color en los stent carotideos : seguimiento y control / Liliana M. Castañeda Ch. ; direcció</v>
      </c>
      <c r="F675" s="77" t="s">
        <v>5935</v>
      </c>
      <c r="G675" s="77" t="s">
        <v>2441</v>
      </c>
      <c r="H675" s="77">
        <v>1999</v>
      </c>
      <c r="I675" s="77" t="s">
        <v>36</v>
      </c>
      <c r="J675" s="77"/>
      <c r="K675" s="77" t="s">
        <v>6156</v>
      </c>
      <c r="L675" s="77" t="s">
        <v>2440</v>
      </c>
      <c r="M675" s="77" t="s">
        <v>40</v>
      </c>
      <c r="N675" s="77">
        <v>48399</v>
      </c>
      <c r="O675" s="77">
        <v>10</v>
      </c>
      <c r="P675" s="77" t="s">
        <v>6157</v>
      </c>
      <c r="Q675" s="77" t="s">
        <v>6155</v>
      </c>
      <c r="R675" s="77">
        <v>-2000</v>
      </c>
      <c r="S675" s="77" t="s">
        <v>2440</v>
      </c>
      <c r="T675" s="77" t="s">
        <v>6158</v>
      </c>
      <c r="U675" s="77" t="s">
        <v>2380</v>
      </c>
      <c r="V675" s="77" t="s">
        <v>6159</v>
      </c>
      <c r="W675" s="77">
        <v>1999</v>
      </c>
      <c r="X675" s="77" t="s">
        <v>2381</v>
      </c>
      <c r="Y675" s="77" t="s">
        <v>136</v>
      </c>
      <c r="Z675" s="77" t="s">
        <v>5796</v>
      </c>
      <c r="AA675" s="77" t="s">
        <v>2440</v>
      </c>
      <c r="AB675" s="77" t="s">
        <v>6160</v>
      </c>
      <c r="AC675" s="77">
        <v>1</v>
      </c>
    </row>
    <row r="676" spans="1:29" ht="15" x14ac:dyDescent="0.25">
      <c r="A676" s="80" t="s">
        <v>132</v>
      </c>
      <c r="B676" s="81" t="s">
        <v>13</v>
      </c>
      <c r="C676" s="81" t="s">
        <v>12</v>
      </c>
      <c r="D676" s="81" t="s">
        <v>8</v>
      </c>
      <c r="E676" s="84" t="str">
        <f t="shared" si="10"/>
        <v>TC y RM cardiovascular : fundamentos clínicos / editores Gastón A. Rodríguez Granillo, Estela Gó</v>
      </c>
      <c r="F676" s="81"/>
      <c r="G676" s="81" t="s">
        <v>6162</v>
      </c>
      <c r="H676" s="81">
        <v>2014</v>
      </c>
      <c r="I676" s="81" t="s">
        <v>36</v>
      </c>
      <c r="J676" s="81" t="s">
        <v>6163</v>
      </c>
      <c r="K676" s="81" t="s">
        <v>6164</v>
      </c>
      <c r="L676" s="81" t="s">
        <v>1762</v>
      </c>
      <c r="M676" s="81" t="s">
        <v>43</v>
      </c>
      <c r="N676" s="81">
        <v>265288</v>
      </c>
      <c r="O676" s="81">
        <v>10</v>
      </c>
      <c r="P676" s="81" t="s">
        <v>6165</v>
      </c>
      <c r="Q676" s="81" t="s">
        <v>6161</v>
      </c>
      <c r="R676" s="81">
        <v>2014</v>
      </c>
      <c r="S676" s="81" t="s">
        <v>1762</v>
      </c>
      <c r="T676" s="81" t="s">
        <v>6166</v>
      </c>
      <c r="U676" s="81" t="s">
        <v>153</v>
      </c>
      <c r="V676" s="81" t="s">
        <v>2253</v>
      </c>
      <c r="W676" s="81" t="s">
        <v>2254</v>
      </c>
      <c r="X676" s="81" t="s">
        <v>154</v>
      </c>
      <c r="Y676" s="81" t="s">
        <v>155</v>
      </c>
      <c r="Z676" s="81" t="s">
        <v>155</v>
      </c>
      <c r="AA676" s="81" t="s">
        <v>2082</v>
      </c>
      <c r="AB676" s="81" t="s">
        <v>6167</v>
      </c>
      <c r="AC676" s="81">
        <v>1</v>
      </c>
    </row>
    <row r="677" spans="1:29" ht="15" x14ac:dyDescent="0.25">
      <c r="A677" s="76" t="s">
        <v>132</v>
      </c>
      <c r="B677" s="77" t="s">
        <v>13</v>
      </c>
      <c r="C677" s="77" t="s">
        <v>12</v>
      </c>
      <c r="D677" s="77" t="s">
        <v>8</v>
      </c>
      <c r="E677" s="84" t="str">
        <f t="shared" si="10"/>
        <v>Enfermedades de la glándula mamaria : manejo integral de la patología benigna y maligna / Gustavo</v>
      </c>
      <c r="F677" s="77" t="s">
        <v>6169</v>
      </c>
      <c r="G677" s="77" t="s">
        <v>2168</v>
      </c>
      <c r="H677" s="77">
        <v>2014</v>
      </c>
      <c r="I677" s="77" t="s">
        <v>36</v>
      </c>
      <c r="J677" s="77" t="s">
        <v>6170</v>
      </c>
      <c r="K677" s="77" t="s">
        <v>6171</v>
      </c>
      <c r="L677" s="77" t="s">
        <v>2079</v>
      </c>
      <c r="M677" s="77" t="s">
        <v>43</v>
      </c>
      <c r="N677" s="77">
        <v>171379</v>
      </c>
      <c r="O677" s="77">
        <v>10</v>
      </c>
      <c r="P677" s="77" t="s">
        <v>6172</v>
      </c>
      <c r="Q677" s="77" t="s">
        <v>6168</v>
      </c>
      <c r="R677" s="77">
        <v>2014</v>
      </c>
      <c r="S677" s="77" t="s">
        <v>2079</v>
      </c>
      <c r="T677" s="77" t="s">
        <v>6173</v>
      </c>
      <c r="U677" s="77" t="s">
        <v>153</v>
      </c>
      <c r="V677" s="77" t="s">
        <v>6174</v>
      </c>
      <c r="W677" s="77" t="s">
        <v>6175</v>
      </c>
      <c r="X677" s="77" t="s">
        <v>154</v>
      </c>
      <c r="Y677" s="77" t="s">
        <v>155</v>
      </c>
      <c r="Z677" s="77" t="s">
        <v>155</v>
      </c>
      <c r="AA677" s="77" t="s">
        <v>2122</v>
      </c>
      <c r="AB677" s="77" t="s">
        <v>6176</v>
      </c>
      <c r="AC677" s="77">
        <v>5</v>
      </c>
    </row>
    <row r="678" spans="1:29" ht="15" x14ac:dyDescent="0.25">
      <c r="A678" s="76" t="s">
        <v>132</v>
      </c>
      <c r="B678" s="77" t="s">
        <v>13</v>
      </c>
      <c r="C678" s="77" t="s">
        <v>12</v>
      </c>
      <c r="D678" s="77" t="s">
        <v>8</v>
      </c>
      <c r="E678" s="84" t="str">
        <f t="shared" si="10"/>
        <v>Fundamentals of musculoskeletal ultrasound / Jon Arthur Jacobson.</v>
      </c>
      <c r="F678" s="77" t="s">
        <v>6178</v>
      </c>
      <c r="G678" s="77" t="s">
        <v>6179</v>
      </c>
      <c r="H678" s="77">
        <v>2007</v>
      </c>
      <c r="I678" s="77" t="s">
        <v>37</v>
      </c>
      <c r="J678" s="77" t="s">
        <v>6180</v>
      </c>
      <c r="K678" s="77" t="s">
        <v>6181</v>
      </c>
      <c r="L678" s="77" t="s">
        <v>1762</v>
      </c>
      <c r="M678" s="77" t="s">
        <v>38</v>
      </c>
      <c r="N678" s="77">
        <v>66373</v>
      </c>
      <c r="O678" s="77">
        <v>10</v>
      </c>
      <c r="P678" s="77" t="s">
        <v>6182</v>
      </c>
      <c r="Q678" s="77" t="s">
        <v>6177</v>
      </c>
      <c r="R678" s="77">
        <v>2007</v>
      </c>
      <c r="S678" s="77" t="s">
        <v>1762</v>
      </c>
      <c r="T678" s="77" t="s">
        <v>6183</v>
      </c>
      <c r="U678" s="77" t="s">
        <v>153</v>
      </c>
      <c r="V678" s="77" t="s">
        <v>6184</v>
      </c>
      <c r="W678" s="77" t="s">
        <v>2178</v>
      </c>
      <c r="X678" s="77" t="s">
        <v>154</v>
      </c>
      <c r="Y678" s="77" t="s">
        <v>155</v>
      </c>
      <c r="Z678" s="77" t="s">
        <v>155</v>
      </c>
      <c r="AA678" s="77" t="s">
        <v>2082</v>
      </c>
      <c r="AB678" s="77" t="s">
        <v>6185</v>
      </c>
      <c r="AC678" s="77">
        <v>6</v>
      </c>
    </row>
    <row r="679" spans="1:29" ht="15" x14ac:dyDescent="0.25">
      <c r="A679" s="80" t="s">
        <v>132</v>
      </c>
      <c r="B679" s="81" t="s">
        <v>13</v>
      </c>
      <c r="C679" s="81" t="s">
        <v>12</v>
      </c>
      <c r="D679" s="81" t="s">
        <v>8</v>
      </c>
      <c r="E679" s="84" t="str">
        <f t="shared" si="10"/>
        <v>Ultrasound guided regional anesthesia / Stuart A. Grant y David B. Auyong.</v>
      </c>
      <c r="F679" s="81" t="s">
        <v>6187</v>
      </c>
      <c r="G679" s="81" t="s">
        <v>6188</v>
      </c>
      <c r="H679" s="81">
        <v>2012</v>
      </c>
      <c r="I679" s="81" t="s">
        <v>36</v>
      </c>
      <c r="J679" s="81" t="s">
        <v>6189</v>
      </c>
      <c r="K679" s="81" t="s">
        <v>6190</v>
      </c>
      <c r="L679" s="81" t="s">
        <v>2124</v>
      </c>
      <c r="M679" s="81" t="s">
        <v>43</v>
      </c>
      <c r="N679" s="81">
        <v>161884</v>
      </c>
      <c r="O679" s="81">
        <v>10</v>
      </c>
      <c r="P679" s="81" t="s">
        <v>6191</v>
      </c>
      <c r="Q679" s="81" t="s">
        <v>6186</v>
      </c>
      <c r="R679" s="81">
        <v>2012</v>
      </c>
      <c r="S679" s="81" t="s">
        <v>2124</v>
      </c>
      <c r="T679" s="81" t="s">
        <v>6192</v>
      </c>
      <c r="U679" s="81" t="s">
        <v>153</v>
      </c>
      <c r="V679" s="81" t="s">
        <v>5786</v>
      </c>
      <c r="W679" s="81" t="s">
        <v>5787</v>
      </c>
      <c r="X679" s="81" t="s">
        <v>154</v>
      </c>
      <c r="Y679" s="81" t="s">
        <v>155</v>
      </c>
      <c r="Z679" s="81" t="s">
        <v>155</v>
      </c>
      <c r="AA679" s="81" t="s">
        <v>2131</v>
      </c>
      <c r="AB679" s="81" t="s">
        <v>6193</v>
      </c>
      <c r="AC679" s="81">
        <v>1</v>
      </c>
    </row>
    <row r="680" spans="1:29" ht="15" x14ac:dyDescent="0.25">
      <c r="A680" s="76" t="s">
        <v>132</v>
      </c>
      <c r="B680" s="77" t="s">
        <v>13</v>
      </c>
      <c r="C680" s="77" t="s">
        <v>12</v>
      </c>
      <c r="D680" s="77" t="s">
        <v>8</v>
      </c>
      <c r="E680" s="84" t="str">
        <f t="shared" si="10"/>
        <v>Compendio de endosonografía / Elías Alfonso Forero Piñeros, Fauze Maluf Filho y Leonardo Sosa Val</v>
      </c>
      <c r="F680" s="77" t="s">
        <v>6195</v>
      </c>
      <c r="G680" s="77" t="s">
        <v>6196</v>
      </c>
      <c r="H680" s="77">
        <v>2016</v>
      </c>
      <c r="I680" s="77" t="s">
        <v>36</v>
      </c>
      <c r="J680" s="77" t="s">
        <v>6197</v>
      </c>
      <c r="K680" s="77" t="s">
        <v>6198</v>
      </c>
      <c r="L680" s="77" t="s">
        <v>1762</v>
      </c>
      <c r="M680" s="77" t="s">
        <v>43</v>
      </c>
      <c r="N680" s="77">
        <v>265958</v>
      </c>
      <c r="O680" s="77">
        <v>10</v>
      </c>
      <c r="P680" s="77" t="s">
        <v>6199</v>
      </c>
      <c r="Q680" s="77" t="s">
        <v>6194</v>
      </c>
      <c r="R680" s="77">
        <v>2016</v>
      </c>
      <c r="S680" s="77" t="s">
        <v>1762</v>
      </c>
      <c r="T680" s="77" t="s">
        <v>6200</v>
      </c>
      <c r="U680" s="77" t="s">
        <v>153</v>
      </c>
      <c r="V680" s="77" t="s">
        <v>6201</v>
      </c>
      <c r="W680" s="77" t="s">
        <v>2235</v>
      </c>
      <c r="X680" s="77" t="s">
        <v>154</v>
      </c>
      <c r="Y680" s="77" t="s">
        <v>155</v>
      </c>
      <c r="Z680" s="77" t="s">
        <v>155</v>
      </c>
      <c r="AA680" s="77" t="s">
        <v>2082</v>
      </c>
      <c r="AB680" s="77" t="s">
        <v>6202</v>
      </c>
      <c r="AC680" s="77">
        <v>1</v>
      </c>
    </row>
    <row r="681" spans="1:29" ht="15" x14ac:dyDescent="0.25">
      <c r="A681" s="80" t="s">
        <v>132</v>
      </c>
      <c r="B681" s="81" t="s">
        <v>13</v>
      </c>
      <c r="C681" s="81" t="s">
        <v>12</v>
      </c>
      <c r="D681" s="81" t="s">
        <v>8</v>
      </c>
      <c r="E681" s="84" t="str">
        <f t="shared" si="10"/>
        <v>Fundamentos de física para profesionales de la salud / Alberto Nájera López ... [et al.].</v>
      </c>
      <c r="F681" s="81"/>
      <c r="G681" s="81" t="s">
        <v>2451</v>
      </c>
      <c r="H681" s="81">
        <v>2015</v>
      </c>
      <c r="I681" s="81" t="s">
        <v>36</v>
      </c>
      <c r="J681" s="81" t="s">
        <v>6204</v>
      </c>
      <c r="K681" s="81" t="s">
        <v>6205</v>
      </c>
      <c r="L681" s="81" t="s">
        <v>1766</v>
      </c>
      <c r="M681" s="81" t="s">
        <v>43</v>
      </c>
      <c r="N681" s="81">
        <v>167448</v>
      </c>
      <c r="O681" s="81">
        <v>10</v>
      </c>
      <c r="P681" s="81" t="s">
        <v>6206</v>
      </c>
      <c r="Q681" s="81" t="s">
        <v>6203</v>
      </c>
      <c r="R681" s="81">
        <v>2015</v>
      </c>
      <c r="S681" s="81" t="s">
        <v>1766</v>
      </c>
      <c r="T681" s="81" t="s">
        <v>6207</v>
      </c>
      <c r="U681" s="81" t="s">
        <v>153</v>
      </c>
      <c r="V681" s="81" t="s">
        <v>6208</v>
      </c>
      <c r="W681" s="81" t="s">
        <v>6209</v>
      </c>
      <c r="X681" s="81" t="s">
        <v>154</v>
      </c>
      <c r="Y681" s="81" t="s">
        <v>155</v>
      </c>
      <c r="Z681" s="81" t="s">
        <v>155</v>
      </c>
      <c r="AA681" s="81" t="s">
        <v>1776</v>
      </c>
      <c r="AB681" s="81" t="s">
        <v>6210</v>
      </c>
      <c r="AC681" s="81">
        <v>4</v>
      </c>
    </row>
    <row r="682" spans="1:29" ht="15" x14ac:dyDescent="0.25">
      <c r="A682" s="76" t="s">
        <v>132</v>
      </c>
      <c r="B682" s="77" t="s">
        <v>13</v>
      </c>
      <c r="C682" s="77" t="s">
        <v>12</v>
      </c>
      <c r="D682" s="77" t="s">
        <v>8</v>
      </c>
      <c r="E682" s="84" t="str">
        <f t="shared" si="10"/>
        <v>High resolution anascopy atlas / Albert Pahissa y Sara Villar del Saz.</v>
      </c>
      <c r="F682" s="77" t="s">
        <v>6214</v>
      </c>
      <c r="G682" s="77" t="s">
        <v>6215</v>
      </c>
      <c r="H682" s="77">
        <v>2012</v>
      </c>
      <c r="I682" s="77" t="s">
        <v>37</v>
      </c>
      <c r="J682" s="77" t="s">
        <v>6216</v>
      </c>
      <c r="K682" s="77" t="s">
        <v>6198</v>
      </c>
      <c r="L682" s="77" t="s">
        <v>1762</v>
      </c>
      <c r="M682" s="77" t="s">
        <v>43</v>
      </c>
      <c r="N682" s="77">
        <v>269174</v>
      </c>
      <c r="O682" s="77">
        <v>10</v>
      </c>
      <c r="P682" s="77" t="s">
        <v>6217</v>
      </c>
      <c r="Q682" s="77" t="s">
        <v>6213</v>
      </c>
      <c r="R682" s="77">
        <v>2012</v>
      </c>
      <c r="S682" s="77" t="s">
        <v>1762</v>
      </c>
      <c r="T682" s="77" t="s">
        <v>6218</v>
      </c>
      <c r="U682" s="77" t="s">
        <v>153</v>
      </c>
      <c r="V682" s="77" t="s">
        <v>6201</v>
      </c>
      <c r="W682" s="77" t="s">
        <v>2235</v>
      </c>
      <c r="X682" s="77" t="s">
        <v>154</v>
      </c>
      <c r="Y682" s="77" t="s">
        <v>155</v>
      </c>
      <c r="Z682" s="77" t="s">
        <v>155</v>
      </c>
      <c r="AA682" s="77" t="s">
        <v>2082</v>
      </c>
      <c r="AB682" s="77" t="s">
        <v>6219</v>
      </c>
      <c r="AC682" s="77">
        <v>1</v>
      </c>
    </row>
    <row r="683" spans="1:29" ht="15" x14ac:dyDescent="0.25">
      <c r="A683" s="76" t="s">
        <v>132</v>
      </c>
      <c r="B683" s="77" t="s">
        <v>134</v>
      </c>
      <c r="C683" s="77" t="s">
        <v>135</v>
      </c>
      <c r="D683" s="77" t="s">
        <v>8</v>
      </c>
      <c r="E683" s="84" t="str">
        <f t="shared" si="10"/>
        <v>Atlas of 3D echocardiography / editado por Edward A. Gill documento electrónico</v>
      </c>
      <c r="F683" s="77"/>
      <c r="G683" s="77" t="s">
        <v>6221</v>
      </c>
      <c r="H683" s="77">
        <v>2013</v>
      </c>
      <c r="I683" s="77" t="s">
        <v>37</v>
      </c>
      <c r="J683" s="77" t="s">
        <v>6222</v>
      </c>
      <c r="K683" s="77" t="s">
        <v>6223</v>
      </c>
      <c r="L683" s="77" t="s">
        <v>136</v>
      </c>
      <c r="M683" s="77" t="s">
        <v>43</v>
      </c>
      <c r="N683" s="77">
        <v>179659</v>
      </c>
      <c r="O683" s="77">
        <v>10</v>
      </c>
      <c r="P683" s="77" t="s">
        <v>6224</v>
      </c>
      <c r="Q683" s="77" t="s">
        <v>6220</v>
      </c>
      <c r="R683" s="77">
        <v>2013</v>
      </c>
      <c r="S683" s="77" t="s">
        <v>136</v>
      </c>
      <c r="T683" s="77" t="s">
        <v>6225</v>
      </c>
      <c r="U683" s="77" t="s">
        <v>153</v>
      </c>
      <c r="V683" s="77" t="s">
        <v>134</v>
      </c>
      <c r="W683" s="77" t="s">
        <v>156</v>
      </c>
      <c r="X683" s="77" t="s">
        <v>136</v>
      </c>
      <c r="Y683" s="77" t="s">
        <v>136</v>
      </c>
      <c r="Z683" s="77" t="s">
        <v>136</v>
      </c>
      <c r="AA683" s="77" t="s">
        <v>136</v>
      </c>
      <c r="AB683" s="77" t="s">
        <v>6226</v>
      </c>
      <c r="AC683" s="77">
        <v>1</v>
      </c>
    </row>
    <row r="684" spans="1:29" ht="15" x14ac:dyDescent="0.25">
      <c r="A684" s="76" t="s">
        <v>132</v>
      </c>
      <c r="B684" s="77" t="s">
        <v>134</v>
      </c>
      <c r="C684" s="77" t="s">
        <v>135</v>
      </c>
      <c r="D684" s="77" t="s">
        <v>8</v>
      </c>
      <c r="E684" s="84" t="str">
        <f t="shared" si="10"/>
        <v>Atlas of ultrasound-guided regional anesthesia / Andrew T. Gray documento electrónico</v>
      </c>
      <c r="F684" s="77" t="s">
        <v>6228</v>
      </c>
      <c r="G684" s="77" t="s">
        <v>6229</v>
      </c>
      <c r="H684" s="77">
        <v>2013</v>
      </c>
      <c r="I684" s="77" t="s">
        <v>37</v>
      </c>
      <c r="J684" s="77" t="s">
        <v>6230</v>
      </c>
      <c r="K684" s="77" t="s">
        <v>6231</v>
      </c>
      <c r="L684" s="77" t="s">
        <v>136</v>
      </c>
      <c r="M684" s="77" t="s">
        <v>43</v>
      </c>
      <c r="N684" s="77">
        <v>179695</v>
      </c>
      <c r="O684" s="77">
        <v>10</v>
      </c>
      <c r="P684" s="77" t="s">
        <v>6232</v>
      </c>
      <c r="Q684" s="77" t="s">
        <v>6227</v>
      </c>
      <c r="R684" s="77">
        <v>2013</v>
      </c>
      <c r="S684" s="77" t="s">
        <v>136</v>
      </c>
      <c r="T684" s="77" t="s">
        <v>6233</v>
      </c>
      <c r="U684" s="77" t="s">
        <v>153</v>
      </c>
      <c r="V684" s="77" t="s">
        <v>134</v>
      </c>
      <c r="W684" s="77" t="s">
        <v>156</v>
      </c>
      <c r="X684" s="77" t="s">
        <v>136</v>
      </c>
      <c r="Y684" s="77" t="s">
        <v>136</v>
      </c>
      <c r="Z684" s="77" t="s">
        <v>136</v>
      </c>
      <c r="AA684" s="77" t="s">
        <v>136</v>
      </c>
      <c r="AB684" s="77" t="s">
        <v>6234</v>
      </c>
      <c r="AC684" s="77">
        <v>1</v>
      </c>
    </row>
    <row r="685" spans="1:29" ht="15" x14ac:dyDescent="0.25">
      <c r="A685" s="76" t="s">
        <v>132</v>
      </c>
      <c r="B685" s="77" t="s">
        <v>134</v>
      </c>
      <c r="C685" s="77" t="s">
        <v>135</v>
      </c>
      <c r="D685" s="77" t="s">
        <v>8</v>
      </c>
      <c r="E685" s="84" t="str">
        <f t="shared" si="10"/>
        <v>Clinical doppler ultrasound / Myron A. Pozniak y Paul L. Allan documento electrónico</v>
      </c>
      <c r="F685" s="77" t="s">
        <v>6236</v>
      </c>
      <c r="G685" s="77" t="s">
        <v>2091</v>
      </c>
      <c r="H685" s="77">
        <v>2014</v>
      </c>
      <c r="I685" s="77" t="s">
        <v>37</v>
      </c>
      <c r="J685" s="77" t="s">
        <v>6237</v>
      </c>
      <c r="K685" s="77" t="s">
        <v>6238</v>
      </c>
      <c r="L685" s="77" t="s">
        <v>136</v>
      </c>
      <c r="M685" s="77" t="s">
        <v>43</v>
      </c>
      <c r="N685" s="77">
        <v>181191</v>
      </c>
      <c r="O685" s="77">
        <v>10</v>
      </c>
      <c r="P685" s="77" t="s">
        <v>6239</v>
      </c>
      <c r="Q685" s="77" t="s">
        <v>6235</v>
      </c>
      <c r="R685" s="77">
        <v>2014</v>
      </c>
      <c r="S685" s="77" t="s">
        <v>136</v>
      </c>
      <c r="T685" s="77" t="s">
        <v>6240</v>
      </c>
      <c r="U685" s="77" t="s">
        <v>153</v>
      </c>
      <c r="V685" s="77" t="s">
        <v>134</v>
      </c>
      <c r="W685" s="77" t="s">
        <v>156</v>
      </c>
      <c r="X685" s="77" t="s">
        <v>136</v>
      </c>
      <c r="Y685" s="77" t="s">
        <v>136</v>
      </c>
      <c r="Z685" s="77" t="s">
        <v>136</v>
      </c>
      <c r="AA685" s="77" t="s">
        <v>136</v>
      </c>
      <c r="AB685" s="77" t="s">
        <v>6241</v>
      </c>
      <c r="AC685" s="77">
        <v>1</v>
      </c>
    </row>
    <row r="686" spans="1:29" ht="15" x14ac:dyDescent="0.25">
      <c r="A686" s="76" t="s">
        <v>132</v>
      </c>
      <c r="B686" s="77" t="s">
        <v>134</v>
      </c>
      <c r="C686" s="77" t="s">
        <v>135</v>
      </c>
      <c r="D686" s="77" t="s">
        <v>8</v>
      </c>
      <c r="E686" s="84" t="str">
        <f t="shared" si="10"/>
        <v>Critical care ultrasound manual / Anthony McLean y Stephen Huang documento electrónico</v>
      </c>
      <c r="F686" s="77" t="s">
        <v>6243</v>
      </c>
      <c r="G686" s="77" t="s">
        <v>6244</v>
      </c>
      <c r="H686" s="77">
        <v>2012</v>
      </c>
      <c r="I686" s="77" t="s">
        <v>37</v>
      </c>
      <c r="J686" s="77" t="s">
        <v>6245</v>
      </c>
      <c r="K686" s="77" t="s">
        <v>6246</v>
      </c>
      <c r="L686" s="77" t="s">
        <v>136</v>
      </c>
      <c r="M686" s="77" t="s">
        <v>43</v>
      </c>
      <c r="N686" s="77">
        <v>179688</v>
      </c>
      <c r="O686" s="77">
        <v>10</v>
      </c>
      <c r="P686" s="77" t="s">
        <v>6247</v>
      </c>
      <c r="Q686" s="77" t="s">
        <v>6242</v>
      </c>
      <c r="R686" s="77">
        <v>2012</v>
      </c>
      <c r="S686" s="77" t="s">
        <v>136</v>
      </c>
      <c r="T686" s="77" t="s">
        <v>6248</v>
      </c>
      <c r="U686" s="77" t="s">
        <v>153</v>
      </c>
      <c r="V686" s="77" t="s">
        <v>134</v>
      </c>
      <c r="W686" s="77" t="s">
        <v>156</v>
      </c>
      <c r="X686" s="77" t="s">
        <v>136</v>
      </c>
      <c r="Y686" s="77" t="s">
        <v>136</v>
      </c>
      <c r="Z686" s="77" t="s">
        <v>136</v>
      </c>
      <c r="AA686" s="77" t="s">
        <v>136</v>
      </c>
      <c r="AB686" s="77" t="s">
        <v>6249</v>
      </c>
      <c r="AC686" s="77">
        <v>1</v>
      </c>
    </row>
    <row r="687" spans="1:29" ht="15" x14ac:dyDescent="0.25">
      <c r="A687" s="80" t="s">
        <v>132</v>
      </c>
      <c r="B687" s="81" t="s">
        <v>134</v>
      </c>
      <c r="C687" s="81" t="s">
        <v>135</v>
      </c>
      <c r="D687" s="81" t="s">
        <v>8</v>
      </c>
      <c r="E687" s="84" t="str">
        <f t="shared" si="10"/>
        <v>Diagnostic ultrasound / editado por Carol M. Rumack, Stephanie R. Wilson, J. William Charboneau y De</v>
      </c>
      <c r="F687" s="81"/>
      <c r="G687" s="81" t="s">
        <v>6251</v>
      </c>
      <c r="H687" s="81">
        <v>2011</v>
      </c>
      <c r="I687" s="81" t="s">
        <v>37</v>
      </c>
      <c r="J687" s="81" t="s">
        <v>6252</v>
      </c>
      <c r="K687" s="81" t="s">
        <v>6253</v>
      </c>
      <c r="L687" s="81" t="s">
        <v>136</v>
      </c>
      <c r="M687" s="81" t="s">
        <v>43</v>
      </c>
      <c r="N687" s="81">
        <v>180272</v>
      </c>
      <c r="O687" s="81">
        <v>10</v>
      </c>
      <c r="P687" s="81" t="s">
        <v>6254</v>
      </c>
      <c r="Q687" s="81" t="s">
        <v>6250</v>
      </c>
      <c r="R687" s="81">
        <v>2011</v>
      </c>
      <c r="S687" s="81" t="s">
        <v>136</v>
      </c>
      <c r="T687" s="81" t="s">
        <v>6255</v>
      </c>
      <c r="U687" s="81" t="s">
        <v>153</v>
      </c>
      <c r="V687" s="81" t="s">
        <v>134</v>
      </c>
      <c r="W687" s="81" t="s">
        <v>156</v>
      </c>
      <c r="X687" s="81" t="s">
        <v>136</v>
      </c>
      <c r="Y687" s="81" t="s">
        <v>136</v>
      </c>
      <c r="Z687" s="81" t="s">
        <v>136</v>
      </c>
      <c r="AA687" s="81" t="s">
        <v>136</v>
      </c>
      <c r="AB687" s="81" t="s">
        <v>6256</v>
      </c>
      <c r="AC687" s="81">
        <v>1</v>
      </c>
    </row>
    <row r="688" spans="1:29" ht="15" x14ac:dyDescent="0.25">
      <c r="A688" s="76" t="s">
        <v>132</v>
      </c>
      <c r="B688" s="77" t="s">
        <v>134</v>
      </c>
      <c r="C688" s="77" t="s">
        <v>135</v>
      </c>
      <c r="D688" s="77" t="s">
        <v>8</v>
      </c>
      <c r="E688" s="84" t="str">
        <f t="shared" si="10"/>
        <v>Echocardiography in congenital heart disease / editores, Mark B. Lewin y Karen Stout. documento elec</v>
      </c>
      <c r="F688" s="77"/>
      <c r="G688" s="77" t="s">
        <v>2363</v>
      </c>
      <c r="H688" s="77">
        <v>2012</v>
      </c>
      <c r="I688" s="77" t="s">
        <v>37</v>
      </c>
      <c r="J688" s="77" t="s">
        <v>6258</v>
      </c>
      <c r="K688" s="77" t="s">
        <v>6259</v>
      </c>
      <c r="L688" s="77" t="s">
        <v>136</v>
      </c>
      <c r="M688" s="77" t="s">
        <v>43</v>
      </c>
      <c r="N688" s="77">
        <v>262016</v>
      </c>
      <c r="O688" s="77">
        <v>20</v>
      </c>
      <c r="P688" s="77" t="s">
        <v>6260</v>
      </c>
      <c r="Q688" s="77" t="s">
        <v>6257</v>
      </c>
      <c r="R688" s="77">
        <v>2012</v>
      </c>
      <c r="S688" s="77" t="s">
        <v>136</v>
      </c>
      <c r="T688" s="77" t="s">
        <v>6261</v>
      </c>
      <c r="U688" s="77" t="s">
        <v>153</v>
      </c>
      <c r="V688" s="77" t="s">
        <v>134</v>
      </c>
      <c r="W688" s="77" t="s">
        <v>156</v>
      </c>
      <c r="X688" s="77" t="s">
        <v>136</v>
      </c>
      <c r="Y688" s="77" t="s">
        <v>136</v>
      </c>
      <c r="Z688" s="77" t="s">
        <v>136</v>
      </c>
      <c r="AA688" s="77" t="s">
        <v>136</v>
      </c>
      <c r="AB688" s="77" t="s">
        <v>6262</v>
      </c>
      <c r="AC688" s="77">
        <v>1</v>
      </c>
    </row>
    <row r="689" spans="1:29" ht="15" x14ac:dyDescent="0.25">
      <c r="A689" s="80" t="s">
        <v>132</v>
      </c>
      <c r="B689" s="81" t="s">
        <v>134</v>
      </c>
      <c r="C689" s="81" t="s">
        <v>135</v>
      </c>
      <c r="D689" s="81" t="s">
        <v>8</v>
      </c>
      <c r="E689" s="84" t="str">
        <f t="shared" si="10"/>
        <v>Echographie de contraste : methodologie et applications cliniques / François Tranquart, Jean-Michel</v>
      </c>
      <c r="F689" s="81" t="s">
        <v>6264</v>
      </c>
      <c r="G689" s="81" t="s">
        <v>6265</v>
      </c>
      <c r="H689" s="81">
        <v>2007</v>
      </c>
      <c r="I689" s="81" t="s">
        <v>37</v>
      </c>
      <c r="J689" s="81" t="s">
        <v>6266</v>
      </c>
      <c r="K689" s="81" t="s">
        <v>6267</v>
      </c>
      <c r="L689" s="81" t="s">
        <v>136</v>
      </c>
      <c r="M689" s="81" t="s">
        <v>38</v>
      </c>
      <c r="N689" s="81">
        <v>69266</v>
      </c>
      <c r="O689" s="81">
        <v>10</v>
      </c>
      <c r="P689" s="81" t="s">
        <v>6268</v>
      </c>
      <c r="Q689" s="81" t="s">
        <v>6263</v>
      </c>
      <c r="R689" s="81">
        <v>2007</v>
      </c>
      <c r="S689" s="81" t="s">
        <v>136</v>
      </c>
      <c r="T689" s="81" t="s">
        <v>6269</v>
      </c>
      <c r="U689" s="81" t="s">
        <v>153</v>
      </c>
      <c r="V689" s="81" t="s">
        <v>134</v>
      </c>
      <c r="W689" s="81" t="s">
        <v>156</v>
      </c>
      <c r="X689" s="81" t="s">
        <v>136</v>
      </c>
      <c r="Y689" s="81" t="s">
        <v>136</v>
      </c>
      <c r="Z689" s="81" t="s">
        <v>136</v>
      </c>
      <c r="AA689" s="81" t="s">
        <v>136</v>
      </c>
      <c r="AB689" s="81" t="s">
        <v>6270</v>
      </c>
      <c r="AC689" s="81">
        <v>1</v>
      </c>
    </row>
    <row r="690" spans="1:29" ht="15" x14ac:dyDescent="0.25">
      <c r="A690" s="80" t="s">
        <v>132</v>
      </c>
      <c r="B690" s="81" t="s">
        <v>134</v>
      </c>
      <c r="C690" s="81" t="s">
        <v>135</v>
      </c>
      <c r="D690" s="81" t="s">
        <v>8</v>
      </c>
      <c r="E690" s="84" t="str">
        <f t="shared" si="10"/>
        <v>Ecografía en medicina intensiva / Philip Lumb, Dimitrios Karakitsos documento electrónico</v>
      </c>
      <c r="F690" s="81" t="s">
        <v>6272</v>
      </c>
      <c r="G690" s="81" t="s">
        <v>2109</v>
      </c>
      <c r="H690" s="81">
        <v>2015</v>
      </c>
      <c r="I690" s="81" t="s">
        <v>36</v>
      </c>
      <c r="J690" s="81" t="s">
        <v>6273</v>
      </c>
      <c r="K690" s="81" t="s">
        <v>6274</v>
      </c>
      <c r="L690" s="81" t="s">
        <v>136</v>
      </c>
      <c r="M690" s="81" t="s">
        <v>43</v>
      </c>
      <c r="N690" s="81">
        <v>180459</v>
      </c>
      <c r="O690" s="81">
        <v>10</v>
      </c>
      <c r="P690" s="81" t="s">
        <v>6275</v>
      </c>
      <c r="Q690" s="81" t="s">
        <v>6271</v>
      </c>
      <c r="R690" s="81">
        <v>2015</v>
      </c>
      <c r="S690" s="81" t="s">
        <v>136</v>
      </c>
      <c r="T690" s="81" t="s">
        <v>6276</v>
      </c>
      <c r="U690" s="81" t="s">
        <v>153</v>
      </c>
      <c r="V690" s="81" t="s">
        <v>134</v>
      </c>
      <c r="W690" s="81" t="s">
        <v>156</v>
      </c>
      <c r="X690" s="81" t="s">
        <v>136</v>
      </c>
      <c r="Y690" s="81" t="s">
        <v>136</v>
      </c>
      <c r="Z690" s="81" t="s">
        <v>136</v>
      </c>
      <c r="AA690" s="81" t="s">
        <v>136</v>
      </c>
      <c r="AB690" s="81" t="s">
        <v>6277</v>
      </c>
      <c r="AC690" s="81">
        <v>1</v>
      </c>
    </row>
    <row r="691" spans="1:29" ht="15" x14ac:dyDescent="0.25">
      <c r="A691" s="76" t="s">
        <v>132</v>
      </c>
      <c r="B691" s="77" t="s">
        <v>134</v>
      </c>
      <c r="C691" s="77" t="s">
        <v>135</v>
      </c>
      <c r="D691" s="77" t="s">
        <v>8</v>
      </c>
      <c r="E691" s="84" t="str">
        <f t="shared" si="10"/>
        <v>Ecografía fácil para medicina de urgencias / editado por : Justin Bowra, Russell E. McLaughlin y P</v>
      </c>
      <c r="F691" s="77"/>
      <c r="G691" s="77" t="s">
        <v>6279</v>
      </c>
      <c r="H691" s="77">
        <v>2012</v>
      </c>
      <c r="I691" s="77" t="s">
        <v>36</v>
      </c>
      <c r="J691" s="77" t="s">
        <v>6280</v>
      </c>
      <c r="K691" s="77" t="s">
        <v>6281</v>
      </c>
      <c r="L691" s="77" t="s">
        <v>136</v>
      </c>
      <c r="M691" s="77" t="s">
        <v>43</v>
      </c>
      <c r="N691" s="77">
        <v>183274</v>
      </c>
      <c r="O691" s="77">
        <v>10</v>
      </c>
      <c r="P691" s="77" t="s">
        <v>6282</v>
      </c>
      <c r="Q691" s="77" t="s">
        <v>6278</v>
      </c>
      <c r="R691" s="77">
        <v>2012</v>
      </c>
      <c r="S691" s="77" t="s">
        <v>136</v>
      </c>
      <c r="T691" s="77" t="s">
        <v>6283</v>
      </c>
      <c r="U691" s="77" t="s">
        <v>153</v>
      </c>
      <c r="V691" s="77" t="s">
        <v>134</v>
      </c>
      <c r="W691" s="77" t="s">
        <v>156</v>
      </c>
      <c r="X691" s="77" t="s">
        <v>136</v>
      </c>
      <c r="Y691" s="77" t="s">
        <v>136</v>
      </c>
      <c r="Z691" s="77" t="s">
        <v>136</v>
      </c>
      <c r="AA691" s="77" t="s">
        <v>136</v>
      </c>
      <c r="AB691" s="77" t="s">
        <v>6284</v>
      </c>
      <c r="AC691" s="77">
        <v>1</v>
      </c>
    </row>
    <row r="692" spans="1:29" ht="15" x14ac:dyDescent="0.25">
      <c r="A692" s="80" t="s">
        <v>132</v>
      </c>
      <c r="B692" s="81" t="s">
        <v>134</v>
      </c>
      <c r="C692" s="81" t="s">
        <v>135</v>
      </c>
      <c r="D692" s="81" t="s">
        <v>8</v>
      </c>
      <c r="E692" s="84" t="str">
        <f t="shared" si="10"/>
        <v>Ecografía neuromuscular / editado por Francis O. Walker y Michael S. Cartwright : revisión cientí</v>
      </c>
      <c r="F692" s="81"/>
      <c r="G692" s="81" t="s">
        <v>2101</v>
      </c>
      <c r="H692" s="81">
        <v>2012</v>
      </c>
      <c r="I692" s="81" t="s">
        <v>36</v>
      </c>
      <c r="J692" s="81" t="s">
        <v>6286</v>
      </c>
      <c r="K692" s="81" t="s">
        <v>6287</v>
      </c>
      <c r="L692" s="81" t="s">
        <v>136</v>
      </c>
      <c r="M692" s="81" t="s">
        <v>43</v>
      </c>
      <c r="N692" s="81">
        <v>179689</v>
      </c>
      <c r="O692" s="81">
        <v>10</v>
      </c>
      <c r="P692" s="81" t="s">
        <v>6288</v>
      </c>
      <c r="Q692" s="81" t="s">
        <v>6285</v>
      </c>
      <c r="R692" s="81">
        <v>2012</v>
      </c>
      <c r="S692" s="81" t="s">
        <v>136</v>
      </c>
      <c r="T692" s="81" t="s">
        <v>6289</v>
      </c>
      <c r="U692" s="81" t="s">
        <v>153</v>
      </c>
      <c r="V692" s="81" t="s">
        <v>134</v>
      </c>
      <c r="W692" s="81" t="s">
        <v>156</v>
      </c>
      <c r="X692" s="81" t="s">
        <v>136</v>
      </c>
      <c r="Y692" s="81" t="s">
        <v>136</v>
      </c>
      <c r="Z692" s="81" t="s">
        <v>136</v>
      </c>
      <c r="AA692" s="81" t="s">
        <v>136</v>
      </c>
      <c r="AB692" s="81" t="s">
        <v>6290</v>
      </c>
      <c r="AC692" s="81">
        <v>1</v>
      </c>
    </row>
    <row r="693" spans="1:29" ht="15" x14ac:dyDescent="0.25">
      <c r="A693" s="76" t="s">
        <v>132</v>
      </c>
      <c r="B693" s="77" t="s">
        <v>134</v>
      </c>
      <c r="C693" s="77" t="s">
        <v>135</v>
      </c>
      <c r="D693" s="77" t="s">
        <v>8</v>
      </c>
      <c r="E693" s="84" t="str">
        <f t="shared" si="10"/>
        <v>Ecografía vascular : cómo, por qué y cuándo / Abigail Thrush y Tim Hartshorne ; con la colaborac</v>
      </c>
      <c r="F693" s="77" t="s">
        <v>6292</v>
      </c>
      <c r="G693" s="77" t="s">
        <v>2105</v>
      </c>
      <c r="H693" s="77">
        <v>2011</v>
      </c>
      <c r="I693" s="77" t="s">
        <v>36</v>
      </c>
      <c r="J693" s="77" t="s">
        <v>6293</v>
      </c>
      <c r="K693" s="77" t="s">
        <v>6294</v>
      </c>
      <c r="L693" s="77" t="s">
        <v>136</v>
      </c>
      <c r="M693" s="77" t="s">
        <v>43</v>
      </c>
      <c r="N693" s="77">
        <v>175549</v>
      </c>
      <c r="O693" s="77">
        <v>10</v>
      </c>
      <c r="P693" s="77" t="s">
        <v>6295</v>
      </c>
      <c r="Q693" s="77" t="s">
        <v>6291</v>
      </c>
      <c r="R693" s="77">
        <v>2011</v>
      </c>
      <c r="S693" s="77" t="s">
        <v>136</v>
      </c>
      <c r="T693" s="77" t="s">
        <v>6296</v>
      </c>
      <c r="U693" s="77" t="s">
        <v>153</v>
      </c>
      <c r="V693" s="77" t="s">
        <v>134</v>
      </c>
      <c r="W693" s="77" t="s">
        <v>156</v>
      </c>
      <c r="X693" s="77" t="s">
        <v>136</v>
      </c>
      <c r="Y693" s="77" t="s">
        <v>136</v>
      </c>
      <c r="Z693" s="77" t="s">
        <v>136</v>
      </c>
      <c r="AA693" s="77" t="s">
        <v>136</v>
      </c>
      <c r="AB693" s="77" t="s">
        <v>6297</v>
      </c>
      <c r="AC693" s="77">
        <v>1</v>
      </c>
    </row>
    <row r="694" spans="1:29" ht="15" x14ac:dyDescent="0.25">
      <c r="A694" s="80" t="s">
        <v>132</v>
      </c>
      <c r="B694" s="81" t="s">
        <v>134</v>
      </c>
      <c r="C694" s="81" t="s">
        <v>135</v>
      </c>
      <c r="D694" s="81" t="s">
        <v>8</v>
      </c>
      <c r="E694" s="84" t="str">
        <f t="shared" si="10"/>
        <v>Endosonography / editado por Robert H. Hawes, Paul Fockens y Shyam Varadarajulu documento electróni</v>
      </c>
      <c r="F694" s="81"/>
      <c r="G694" s="81" t="s">
        <v>6299</v>
      </c>
      <c r="H694" s="81">
        <v>2015</v>
      </c>
      <c r="I694" s="81" t="s">
        <v>37</v>
      </c>
      <c r="J694" s="81" t="s">
        <v>6300</v>
      </c>
      <c r="K694" s="81" t="s">
        <v>6301</v>
      </c>
      <c r="L694" s="81" t="s">
        <v>136</v>
      </c>
      <c r="M694" s="81" t="s">
        <v>43</v>
      </c>
      <c r="N694" s="81">
        <v>175674</v>
      </c>
      <c r="O694" s="81">
        <v>10</v>
      </c>
      <c r="P694" s="81" t="s">
        <v>6302</v>
      </c>
      <c r="Q694" s="81" t="s">
        <v>6298</v>
      </c>
      <c r="R694" s="81">
        <v>2015</v>
      </c>
      <c r="S694" s="81" t="s">
        <v>136</v>
      </c>
      <c r="T694" s="81" t="s">
        <v>6303</v>
      </c>
      <c r="U694" s="81" t="s">
        <v>153</v>
      </c>
      <c r="V694" s="81" t="s">
        <v>134</v>
      </c>
      <c r="W694" s="81" t="s">
        <v>156</v>
      </c>
      <c r="X694" s="81" t="s">
        <v>136</v>
      </c>
      <c r="Y694" s="81" t="s">
        <v>136</v>
      </c>
      <c r="Z694" s="81" t="s">
        <v>136</v>
      </c>
      <c r="AA694" s="81" t="s">
        <v>136</v>
      </c>
      <c r="AB694" s="81" t="s">
        <v>6304</v>
      </c>
      <c r="AC694" s="81">
        <v>1</v>
      </c>
    </row>
    <row r="695" spans="1:29" ht="15" x14ac:dyDescent="0.25">
      <c r="A695" s="76" t="s">
        <v>132</v>
      </c>
      <c r="B695" s="77" t="s">
        <v>134</v>
      </c>
      <c r="C695" s="77" t="s">
        <v>135</v>
      </c>
      <c r="D695" s="77" t="s">
        <v>8</v>
      </c>
      <c r="E695" s="84" t="str">
        <f t="shared" si="10"/>
        <v>Essential applications of musculoskeletal ultrasound in rheumatology / Richard J. Wakefield y Maria</v>
      </c>
      <c r="F695" s="77" t="s">
        <v>6306</v>
      </c>
      <c r="G695" s="77" t="s">
        <v>6307</v>
      </c>
      <c r="H695" s="77">
        <v>2011</v>
      </c>
      <c r="I695" s="77" t="s">
        <v>37</v>
      </c>
      <c r="J695" s="77" t="s">
        <v>6308</v>
      </c>
      <c r="K695" s="77" t="s">
        <v>6309</v>
      </c>
      <c r="L695" s="77" t="s">
        <v>136</v>
      </c>
      <c r="M695" s="77" t="s">
        <v>43</v>
      </c>
      <c r="N695" s="77">
        <v>179274</v>
      </c>
      <c r="O695" s="77">
        <v>10</v>
      </c>
      <c r="P695" s="77" t="s">
        <v>6310</v>
      </c>
      <c r="Q695" s="77" t="s">
        <v>6305</v>
      </c>
      <c r="R695" s="77">
        <v>2011</v>
      </c>
      <c r="S695" s="77" t="s">
        <v>136</v>
      </c>
      <c r="T695" s="77" t="s">
        <v>6311</v>
      </c>
      <c r="U695" s="77" t="s">
        <v>153</v>
      </c>
      <c r="V695" s="77" t="s">
        <v>134</v>
      </c>
      <c r="W695" s="77" t="s">
        <v>156</v>
      </c>
      <c r="X695" s="77" t="s">
        <v>136</v>
      </c>
      <c r="Y695" s="77" t="s">
        <v>136</v>
      </c>
      <c r="Z695" s="77" t="s">
        <v>136</v>
      </c>
      <c r="AA695" s="77" t="s">
        <v>136</v>
      </c>
      <c r="AB695" s="77" t="s">
        <v>6312</v>
      </c>
      <c r="AC695" s="77">
        <v>1</v>
      </c>
    </row>
    <row r="696" spans="1:29" ht="15" x14ac:dyDescent="0.25">
      <c r="A696" s="80" t="s">
        <v>132</v>
      </c>
      <c r="B696" s="81" t="s">
        <v>134</v>
      </c>
      <c r="C696" s="81" t="s">
        <v>135</v>
      </c>
      <c r="D696" s="81" t="s">
        <v>8</v>
      </c>
      <c r="E696" s="84" t="str">
        <f t="shared" si="10"/>
        <v>Feminism and ecological communities : an ethic of flourishing / Chris J. Cuomo. documento electróni</v>
      </c>
      <c r="F696" s="81" t="s">
        <v>6314</v>
      </c>
      <c r="G696" s="81" t="s">
        <v>2442</v>
      </c>
      <c r="H696" s="81">
        <v>1998</v>
      </c>
      <c r="I696" s="81" t="s">
        <v>37</v>
      </c>
      <c r="J696" s="81" t="s">
        <v>6315</v>
      </c>
      <c r="K696" s="81" t="s">
        <v>6316</v>
      </c>
      <c r="L696" s="81" t="s">
        <v>136</v>
      </c>
      <c r="M696" s="81" t="s">
        <v>40</v>
      </c>
      <c r="N696" s="81">
        <v>170654</v>
      </c>
      <c r="O696" s="81">
        <v>10</v>
      </c>
      <c r="P696" s="81" t="s">
        <v>6317</v>
      </c>
      <c r="Q696" s="81" t="s">
        <v>6313</v>
      </c>
      <c r="R696" s="81">
        <v>-2000</v>
      </c>
      <c r="S696" s="81" t="s">
        <v>136</v>
      </c>
      <c r="T696" s="81" t="s">
        <v>6318</v>
      </c>
      <c r="U696" s="81" t="s">
        <v>153</v>
      </c>
      <c r="V696" s="81" t="s">
        <v>134</v>
      </c>
      <c r="W696" s="81" t="s">
        <v>156</v>
      </c>
      <c r="X696" s="81" t="s">
        <v>136</v>
      </c>
      <c r="Y696" s="81" t="s">
        <v>136</v>
      </c>
      <c r="Z696" s="81" t="s">
        <v>136</v>
      </c>
      <c r="AA696" s="81" t="s">
        <v>136</v>
      </c>
      <c r="AB696" s="81" t="s">
        <v>6319</v>
      </c>
      <c r="AC696" s="81">
        <v>1</v>
      </c>
    </row>
    <row r="697" spans="1:29" ht="15" x14ac:dyDescent="0.25">
      <c r="A697" s="76" t="s">
        <v>132</v>
      </c>
      <c r="B697" s="77" t="s">
        <v>134</v>
      </c>
      <c r="C697" s="77" t="s">
        <v>135</v>
      </c>
      <c r="D697" s="77" t="s">
        <v>8</v>
      </c>
      <c r="E697" s="84" t="str">
        <f t="shared" si="10"/>
        <v>Functional Imaging and Modeling of the Heart / editores Alejandro F. Frangi ...[et al.] documento el</v>
      </c>
      <c r="F697" s="77"/>
      <c r="G697" s="77" t="s">
        <v>6321</v>
      </c>
      <c r="H697" s="77">
        <v>2005</v>
      </c>
      <c r="I697" s="77" t="s">
        <v>37</v>
      </c>
      <c r="J697" s="77" t="s">
        <v>6322</v>
      </c>
      <c r="K697" s="77" t="s">
        <v>6323</v>
      </c>
      <c r="L697" s="77" t="s">
        <v>136</v>
      </c>
      <c r="M697" s="77" t="s">
        <v>38</v>
      </c>
      <c r="N697" s="77">
        <v>70177</v>
      </c>
      <c r="O697" s="77">
        <v>10</v>
      </c>
      <c r="P697" s="77" t="s">
        <v>6324</v>
      </c>
      <c r="Q697" s="77" t="s">
        <v>6320</v>
      </c>
      <c r="R697" s="77">
        <v>2005</v>
      </c>
      <c r="S697" s="77" t="s">
        <v>136</v>
      </c>
      <c r="T697" s="77" t="s">
        <v>6325</v>
      </c>
      <c r="U697" s="77" t="s">
        <v>153</v>
      </c>
      <c r="V697" s="77" t="s">
        <v>134</v>
      </c>
      <c r="W697" s="77" t="s">
        <v>156</v>
      </c>
      <c r="X697" s="77" t="s">
        <v>136</v>
      </c>
      <c r="Y697" s="77" t="s">
        <v>136</v>
      </c>
      <c r="Z697" s="77" t="s">
        <v>136</v>
      </c>
      <c r="AA697" s="77" t="s">
        <v>136</v>
      </c>
      <c r="AB697" s="77" t="s">
        <v>6326</v>
      </c>
      <c r="AC697" s="77">
        <v>1</v>
      </c>
    </row>
    <row r="698" spans="1:29" ht="15" x14ac:dyDescent="0.25">
      <c r="A698" s="80" t="s">
        <v>132</v>
      </c>
      <c r="B698" s="81" t="s">
        <v>134</v>
      </c>
      <c r="C698" s="81" t="s">
        <v>135</v>
      </c>
      <c r="D698" s="81" t="s">
        <v>8</v>
      </c>
      <c r="E698" s="84" t="str">
        <f t="shared" si="10"/>
        <v>Functional Imaging and Modeling of the Heart / editores Frank B. Sachse y Gunnar Seemann documento e</v>
      </c>
      <c r="F698" s="81"/>
      <c r="G698" s="81" t="s">
        <v>6328</v>
      </c>
      <c r="H698" s="81">
        <v>2007</v>
      </c>
      <c r="I698" s="81" t="s">
        <v>37</v>
      </c>
      <c r="J698" s="81" t="s">
        <v>6329</v>
      </c>
      <c r="K698" s="81" t="s">
        <v>6323</v>
      </c>
      <c r="L698" s="81" t="s">
        <v>136</v>
      </c>
      <c r="M698" s="81" t="s">
        <v>38</v>
      </c>
      <c r="N698" s="81">
        <v>70176</v>
      </c>
      <c r="O698" s="81">
        <v>10</v>
      </c>
      <c r="P698" s="81" t="s">
        <v>6330</v>
      </c>
      <c r="Q698" s="81" t="s">
        <v>6327</v>
      </c>
      <c r="R698" s="81">
        <v>2007</v>
      </c>
      <c r="S698" s="81" t="s">
        <v>136</v>
      </c>
      <c r="T698" s="81" t="s">
        <v>6331</v>
      </c>
      <c r="U698" s="81" t="s">
        <v>153</v>
      </c>
      <c r="V698" s="81" t="s">
        <v>134</v>
      </c>
      <c r="W698" s="81" t="s">
        <v>156</v>
      </c>
      <c r="X698" s="81" t="s">
        <v>136</v>
      </c>
      <c r="Y698" s="81" t="s">
        <v>136</v>
      </c>
      <c r="Z698" s="81" t="s">
        <v>136</v>
      </c>
      <c r="AA698" s="81" t="s">
        <v>136</v>
      </c>
      <c r="AB698" s="81" t="s">
        <v>6332</v>
      </c>
      <c r="AC698" s="81">
        <v>1</v>
      </c>
    </row>
    <row r="699" spans="1:29" ht="15" x14ac:dyDescent="0.25">
      <c r="A699" s="76" t="s">
        <v>132</v>
      </c>
      <c r="B699" s="77" t="s">
        <v>134</v>
      </c>
      <c r="C699" s="77" t="s">
        <v>135</v>
      </c>
      <c r="D699" s="77" t="s">
        <v>8</v>
      </c>
      <c r="E699" s="84" t="str">
        <f t="shared" si="10"/>
        <v>Fundamentals of musculoskeletal ultrasound / Jon A. Jacobson documento electrónico</v>
      </c>
      <c r="F699" s="77" t="s">
        <v>6334</v>
      </c>
      <c r="G699" s="77" t="s">
        <v>6229</v>
      </c>
      <c r="H699" s="77">
        <v>2013</v>
      </c>
      <c r="I699" s="77" t="s">
        <v>37</v>
      </c>
      <c r="J699" s="77" t="s">
        <v>6335</v>
      </c>
      <c r="K699" s="77" t="s">
        <v>6336</v>
      </c>
      <c r="L699" s="77" t="s">
        <v>136</v>
      </c>
      <c r="M699" s="77" t="s">
        <v>43</v>
      </c>
      <c r="N699" s="77">
        <v>179651</v>
      </c>
      <c r="O699" s="77">
        <v>10</v>
      </c>
      <c r="P699" s="77" t="s">
        <v>6337</v>
      </c>
      <c r="Q699" s="77" t="s">
        <v>6333</v>
      </c>
      <c r="R699" s="77">
        <v>2013</v>
      </c>
      <c r="S699" s="77" t="s">
        <v>136</v>
      </c>
      <c r="T699" s="77" t="s">
        <v>6338</v>
      </c>
      <c r="U699" s="77" t="s">
        <v>153</v>
      </c>
      <c r="V699" s="77" t="s">
        <v>134</v>
      </c>
      <c r="W699" s="77" t="s">
        <v>156</v>
      </c>
      <c r="X699" s="77" t="s">
        <v>136</v>
      </c>
      <c r="Y699" s="77" t="s">
        <v>136</v>
      </c>
      <c r="Z699" s="77" t="s">
        <v>136</v>
      </c>
      <c r="AA699" s="77" t="s">
        <v>136</v>
      </c>
      <c r="AB699" s="77" t="s">
        <v>6339</v>
      </c>
      <c r="AC699" s="77">
        <v>1</v>
      </c>
    </row>
    <row r="700" spans="1:29" ht="15" x14ac:dyDescent="0.25">
      <c r="A700" s="80" t="s">
        <v>132</v>
      </c>
      <c r="B700" s="81" t="s">
        <v>134</v>
      </c>
      <c r="C700" s="81" t="s">
        <v>135</v>
      </c>
      <c r="D700" s="81" t="s">
        <v>8</v>
      </c>
      <c r="E700" s="84" t="str">
        <f t="shared" si="10"/>
        <v>General ultrasound in the critically ill / Daniel A. Lichtenstein documento electrónico</v>
      </c>
      <c r="F700" s="81" t="s">
        <v>6341</v>
      </c>
      <c r="G700" s="81" t="s">
        <v>6053</v>
      </c>
      <c r="H700" s="81">
        <v>2005</v>
      </c>
      <c r="I700" s="81" t="s">
        <v>37</v>
      </c>
      <c r="J700" s="81" t="s">
        <v>6342</v>
      </c>
      <c r="K700" s="81" t="s">
        <v>6343</v>
      </c>
      <c r="L700" s="81" t="s">
        <v>136</v>
      </c>
      <c r="M700" s="81" t="s">
        <v>38</v>
      </c>
      <c r="N700" s="81">
        <v>70307</v>
      </c>
      <c r="O700" s="81">
        <v>10</v>
      </c>
      <c r="P700" s="81" t="s">
        <v>6344</v>
      </c>
      <c r="Q700" s="81" t="s">
        <v>6340</v>
      </c>
      <c r="R700" s="81">
        <v>2005</v>
      </c>
      <c r="S700" s="81" t="s">
        <v>136</v>
      </c>
      <c r="T700" s="81" t="s">
        <v>6345</v>
      </c>
      <c r="U700" s="81" t="s">
        <v>153</v>
      </c>
      <c r="V700" s="81" t="s">
        <v>134</v>
      </c>
      <c r="W700" s="81" t="s">
        <v>156</v>
      </c>
      <c r="X700" s="81" t="s">
        <v>136</v>
      </c>
      <c r="Y700" s="81" t="s">
        <v>136</v>
      </c>
      <c r="Z700" s="81" t="s">
        <v>136</v>
      </c>
      <c r="AA700" s="81" t="s">
        <v>136</v>
      </c>
      <c r="AB700" s="81" t="s">
        <v>6346</v>
      </c>
      <c r="AC700" s="81">
        <v>1</v>
      </c>
    </row>
    <row r="701" spans="1:29" ht="15" x14ac:dyDescent="0.25">
      <c r="A701" s="76" t="s">
        <v>132</v>
      </c>
      <c r="B701" s="77" t="s">
        <v>134</v>
      </c>
      <c r="C701" s="77" t="s">
        <v>135</v>
      </c>
      <c r="D701" s="77" t="s">
        <v>8</v>
      </c>
      <c r="E701" s="84" t="str">
        <f t="shared" si="10"/>
        <v>Guía de consulta rápida de protocolos en ecografía / Betty Bates Tempkin ; traducción Paloma Bel</v>
      </c>
      <c r="F701" s="77" t="s">
        <v>6348</v>
      </c>
      <c r="G701" s="77" t="s">
        <v>6349</v>
      </c>
      <c r="H701" s="77">
        <v>2008</v>
      </c>
      <c r="I701" s="77" t="s">
        <v>36</v>
      </c>
      <c r="J701" s="77" t="s">
        <v>6350</v>
      </c>
      <c r="K701" s="77" t="s">
        <v>6351</v>
      </c>
      <c r="L701" s="77" t="s">
        <v>136</v>
      </c>
      <c r="M701" s="77" t="s">
        <v>38</v>
      </c>
      <c r="N701" s="77">
        <v>182946</v>
      </c>
      <c r="O701" s="77">
        <v>10</v>
      </c>
      <c r="P701" s="77" t="s">
        <v>6352</v>
      </c>
      <c r="Q701" s="77" t="s">
        <v>6347</v>
      </c>
      <c r="R701" s="77">
        <v>2008</v>
      </c>
      <c r="S701" s="77" t="s">
        <v>136</v>
      </c>
      <c r="T701" s="77" t="s">
        <v>6353</v>
      </c>
      <c r="U701" s="77" t="s">
        <v>153</v>
      </c>
      <c r="V701" s="77" t="s">
        <v>134</v>
      </c>
      <c r="W701" s="77" t="s">
        <v>156</v>
      </c>
      <c r="X701" s="77" t="s">
        <v>136</v>
      </c>
      <c r="Y701" s="77" t="s">
        <v>136</v>
      </c>
      <c r="Z701" s="77" t="s">
        <v>136</v>
      </c>
      <c r="AA701" s="77" t="s">
        <v>136</v>
      </c>
      <c r="AB701" s="77" t="s">
        <v>6354</v>
      </c>
      <c r="AC701" s="77">
        <v>1</v>
      </c>
    </row>
    <row r="702" spans="1:29" ht="15" x14ac:dyDescent="0.25">
      <c r="A702" s="80" t="s">
        <v>132</v>
      </c>
      <c r="B702" s="81" t="s">
        <v>134</v>
      </c>
      <c r="C702" s="81" t="s">
        <v>135</v>
      </c>
      <c r="D702" s="81" t="s">
        <v>8</v>
      </c>
      <c r="E702" s="84" t="str">
        <f t="shared" si="10"/>
        <v>Hip sonography : diagnosis and management of infant hip dysplasia / Reinhard Graf ; con la colaborac</v>
      </c>
      <c r="F702" s="81" t="s">
        <v>6356</v>
      </c>
      <c r="G702" s="81" t="s">
        <v>2116</v>
      </c>
      <c r="H702" s="81">
        <v>2006</v>
      </c>
      <c r="I702" s="81" t="s">
        <v>37</v>
      </c>
      <c r="J702" s="81" t="s">
        <v>6357</v>
      </c>
      <c r="K702" s="81" t="s">
        <v>6358</v>
      </c>
      <c r="L702" s="81" t="s">
        <v>136</v>
      </c>
      <c r="M702" s="81" t="s">
        <v>38</v>
      </c>
      <c r="N702" s="81">
        <v>70767</v>
      </c>
      <c r="O702" s="81">
        <v>10</v>
      </c>
      <c r="P702" s="81" t="s">
        <v>6359</v>
      </c>
      <c r="Q702" s="81" t="s">
        <v>6355</v>
      </c>
      <c r="R702" s="81">
        <v>2006</v>
      </c>
      <c r="S702" s="81" t="s">
        <v>136</v>
      </c>
      <c r="T702" s="81" t="s">
        <v>6360</v>
      </c>
      <c r="U702" s="81" t="s">
        <v>153</v>
      </c>
      <c r="V702" s="81" t="s">
        <v>134</v>
      </c>
      <c r="W702" s="81" t="s">
        <v>156</v>
      </c>
      <c r="X702" s="81" t="s">
        <v>136</v>
      </c>
      <c r="Y702" s="81" t="s">
        <v>136</v>
      </c>
      <c r="Z702" s="81" t="s">
        <v>136</v>
      </c>
      <c r="AA702" s="81" t="s">
        <v>136</v>
      </c>
      <c r="AB702" s="81" t="s">
        <v>6361</v>
      </c>
      <c r="AC702" s="81">
        <v>1</v>
      </c>
    </row>
    <row r="703" spans="1:29" ht="15" x14ac:dyDescent="0.25">
      <c r="A703" s="76" t="s">
        <v>132</v>
      </c>
      <c r="B703" s="77" t="s">
        <v>134</v>
      </c>
      <c r="C703" s="77" t="s">
        <v>135</v>
      </c>
      <c r="D703" s="77" t="s">
        <v>8</v>
      </c>
      <c r="E703" s="84" t="str">
        <f t="shared" si="10"/>
        <v>Obstetric imaging / editado por Joshua A. Copel [y otros] documento electrónico</v>
      </c>
      <c r="F703" s="77"/>
      <c r="G703" s="77" t="s">
        <v>6363</v>
      </c>
      <c r="H703" s="77">
        <v>2012</v>
      </c>
      <c r="I703" s="77" t="s">
        <v>37</v>
      </c>
      <c r="J703" s="77" t="s">
        <v>6364</v>
      </c>
      <c r="K703" s="77" t="s">
        <v>6365</v>
      </c>
      <c r="L703" s="77" t="s">
        <v>136</v>
      </c>
      <c r="M703" s="77" t="s">
        <v>43</v>
      </c>
      <c r="N703" s="77">
        <v>183189</v>
      </c>
      <c r="O703" s="77">
        <v>10</v>
      </c>
      <c r="P703" s="77" t="s">
        <v>6366</v>
      </c>
      <c r="Q703" s="77" t="s">
        <v>6362</v>
      </c>
      <c r="R703" s="77">
        <v>2012</v>
      </c>
      <c r="S703" s="77" t="s">
        <v>136</v>
      </c>
      <c r="T703" s="77" t="s">
        <v>6367</v>
      </c>
      <c r="U703" s="77" t="s">
        <v>153</v>
      </c>
      <c r="V703" s="77" t="s">
        <v>134</v>
      </c>
      <c r="W703" s="77" t="s">
        <v>156</v>
      </c>
      <c r="X703" s="77" t="s">
        <v>136</v>
      </c>
      <c r="Y703" s="77" t="s">
        <v>136</v>
      </c>
      <c r="Z703" s="77" t="s">
        <v>136</v>
      </c>
      <c r="AA703" s="77" t="s">
        <v>136</v>
      </c>
      <c r="AB703" s="77" t="s">
        <v>6368</v>
      </c>
      <c r="AC703" s="77">
        <v>1</v>
      </c>
    </row>
    <row r="704" spans="1:29" ht="15" x14ac:dyDescent="0.25">
      <c r="A704" s="80" t="s">
        <v>132</v>
      </c>
      <c r="B704" s="81" t="s">
        <v>134</v>
      </c>
      <c r="C704" s="81" t="s">
        <v>135</v>
      </c>
      <c r="D704" s="81" t="s">
        <v>8</v>
      </c>
      <c r="E704" s="84" t="str">
        <f t="shared" si="10"/>
        <v>Principles of cardiac and vascular computed tomography / Stuart J. Hutchison, Naeem Merchant. docume</v>
      </c>
      <c r="F704" s="81" t="s">
        <v>6370</v>
      </c>
      <c r="G704" s="81" t="s">
        <v>2311</v>
      </c>
      <c r="H704" s="81">
        <v>2015</v>
      </c>
      <c r="I704" s="81" t="s">
        <v>37</v>
      </c>
      <c r="J704" s="81" t="s">
        <v>6371</v>
      </c>
      <c r="K704" s="81" t="s">
        <v>6372</v>
      </c>
      <c r="L704" s="81" t="s">
        <v>136</v>
      </c>
      <c r="M704" s="81" t="s">
        <v>43</v>
      </c>
      <c r="N704" s="81">
        <v>180839</v>
      </c>
      <c r="O704" s="81">
        <v>10</v>
      </c>
      <c r="P704" s="81" t="s">
        <v>6373</v>
      </c>
      <c r="Q704" s="81" t="s">
        <v>6369</v>
      </c>
      <c r="R704" s="81">
        <v>2015</v>
      </c>
      <c r="S704" s="81" t="s">
        <v>136</v>
      </c>
      <c r="T704" s="81" t="s">
        <v>6374</v>
      </c>
      <c r="U704" s="81" t="s">
        <v>153</v>
      </c>
      <c r="V704" s="81" t="s">
        <v>134</v>
      </c>
      <c r="W704" s="81" t="s">
        <v>156</v>
      </c>
      <c r="X704" s="81" t="s">
        <v>136</v>
      </c>
      <c r="Y704" s="81" t="s">
        <v>136</v>
      </c>
      <c r="Z704" s="81" t="s">
        <v>136</v>
      </c>
      <c r="AA704" s="81" t="s">
        <v>136</v>
      </c>
      <c r="AB704" s="81" t="s">
        <v>6375</v>
      </c>
      <c r="AC704" s="81">
        <v>1</v>
      </c>
    </row>
    <row r="705" spans="1:29" ht="15" x14ac:dyDescent="0.25">
      <c r="A705" s="76" t="s">
        <v>132</v>
      </c>
      <c r="B705" s="77" t="s">
        <v>134</v>
      </c>
      <c r="C705" s="77" t="s">
        <v>135</v>
      </c>
      <c r="D705" s="77" t="s">
        <v>8</v>
      </c>
      <c r="E705" s="84" t="str">
        <f t="shared" si="10"/>
        <v>Principles of vascular and intravascular ultrasound / Stuart J. Hutchison y Katherine C. Holmes. doc</v>
      </c>
      <c r="F705" s="77" t="s">
        <v>6370</v>
      </c>
      <c r="G705" s="77" t="s">
        <v>2363</v>
      </c>
      <c r="H705" s="77">
        <v>2012</v>
      </c>
      <c r="I705" s="77" t="s">
        <v>37</v>
      </c>
      <c r="J705" s="77" t="s">
        <v>6377</v>
      </c>
      <c r="K705" s="77" t="s">
        <v>6378</v>
      </c>
      <c r="L705" s="77" t="s">
        <v>136</v>
      </c>
      <c r="M705" s="77" t="s">
        <v>43</v>
      </c>
      <c r="N705" s="77">
        <v>153103</v>
      </c>
      <c r="O705" s="77">
        <v>20</v>
      </c>
      <c r="P705" s="77" t="s">
        <v>6379</v>
      </c>
      <c r="Q705" s="77" t="s">
        <v>6376</v>
      </c>
      <c r="R705" s="77">
        <v>2012</v>
      </c>
      <c r="S705" s="77" t="s">
        <v>136</v>
      </c>
      <c r="T705" s="77" t="s">
        <v>6380</v>
      </c>
      <c r="U705" s="77" t="s">
        <v>153</v>
      </c>
      <c r="V705" s="77" t="s">
        <v>134</v>
      </c>
      <c r="W705" s="77" t="s">
        <v>156</v>
      </c>
      <c r="X705" s="77" t="s">
        <v>136</v>
      </c>
      <c r="Y705" s="77" t="s">
        <v>136</v>
      </c>
      <c r="Z705" s="77" t="s">
        <v>136</v>
      </c>
      <c r="AA705" s="77" t="s">
        <v>136</v>
      </c>
      <c r="AB705" s="77" t="s">
        <v>6381</v>
      </c>
      <c r="AC705" s="77">
        <v>1</v>
      </c>
    </row>
    <row r="706" spans="1:29" ht="15" x14ac:dyDescent="0.25">
      <c r="A706" s="80" t="s">
        <v>132</v>
      </c>
      <c r="B706" s="81" t="s">
        <v>134</v>
      </c>
      <c r="C706" s="81" t="s">
        <v>135</v>
      </c>
      <c r="D706" s="81" t="s">
        <v>8</v>
      </c>
      <c r="E706" s="84" t="str">
        <f t="shared" si="10"/>
        <v>Rheumatoid arthritis / editado por Marc C. Hochberg [y otros] documento electrónico</v>
      </c>
      <c r="F706" s="81"/>
      <c r="G706" s="81" t="s">
        <v>6383</v>
      </c>
      <c r="H706" s="81">
        <v>2009</v>
      </c>
      <c r="I706" s="81" t="s">
        <v>37</v>
      </c>
      <c r="J706" s="81" t="s">
        <v>6384</v>
      </c>
      <c r="K706" s="81" t="s">
        <v>6385</v>
      </c>
      <c r="L706" s="81" t="s">
        <v>136</v>
      </c>
      <c r="M706" s="81" t="s">
        <v>38</v>
      </c>
      <c r="N706" s="81">
        <v>180192</v>
      </c>
      <c r="O706" s="81">
        <v>10</v>
      </c>
      <c r="P706" s="81" t="s">
        <v>6386</v>
      </c>
      <c r="Q706" s="81" t="s">
        <v>6382</v>
      </c>
      <c r="R706" s="81">
        <v>2009</v>
      </c>
      <c r="S706" s="81" t="s">
        <v>136</v>
      </c>
      <c r="T706" s="81" t="s">
        <v>6387</v>
      </c>
      <c r="U706" s="81" t="s">
        <v>153</v>
      </c>
      <c r="V706" s="81" t="s">
        <v>134</v>
      </c>
      <c r="W706" s="81" t="s">
        <v>156</v>
      </c>
      <c r="X706" s="81" t="s">
        <v>136</v>
      </c>
      <c r="Y706" s="81" t="s">
        <v>136</v>
      </c>
      <c r="Z706" s="81" t="s">
        <v>136</v>
      </c>
      <c r="AA706" s="81" t="s">
        <v>136</v>
      </c>
      <c r="AB706" s="81" t="s">
        <v>6388</v>
      </c>
      <c r="AC706" s="81">
        <v>1</v>
      </c>
    </row>
    <row r="707" spans="1:29" ht="15" x14ac:dyDescent="0.25">
      <c r="A707" s="76" t="s">
        <v>132</v>
      </c>
      <c r="B707" s="77" t="s">
        <v>134</v>
      </c>
      <c r="C707" s="77" t="s">
        <v>135</v>
      </c>
      <c r="D707" s="77" t="s">
        <v>8</v>
      </c>
      <c r="E707" s="84" t="str">
        <f t="shared" ref="E707:E770" si="11">HYPERLINK(T707,Q707)</f>
        <v>Surgical management of pelvic organ prolapse / Mickey Karram y Christopher F. Maher documento electr</v>
      </c>
      <c r="F707" s="77" t="s">
        <v>6390</v>
      </c>
      <c r="G707" s="77" t="s">
        <v>6229</v>
      </c>
      <c r="H707" s="77">
        <v>2013</v>
      </c>
      <c r="I707" s="77" t="s">
        <v>37</v>
      </c>
      <c r="J707" s="77" t="s">
        <v>6391</v>
      </c>
      <c r="K707" s="77" t="s">
        <v>6392</v>
      </c>
      <c r="L707" s="77" t="s">
        <v>136</v>
      </c>
      <c r="M707" s="77" t="s">
        <v>43</v>
      </c>
      <c r="N707" s="77">
        <v>179691</v>
      </c>
      <c r="O707" s="77">
        <v>10</v>
      </c>
      <c r="P707" s="77" t="s">
        <v>6393</v>
      </c>
      <c r="Q707" s="77" t="s">
        <v>6389</v>
      </c>
      <c r="R707" s="77">
        <v>2013</v>
      </c>
      <c r="S707" s="77" t="s">
        <v>136</v>
      </c>
      <c r="T707" s="77" t="s">
        <v>6394</v>
      </c>
      <c r="U707" s="77" t="s">
        <v>153</v>
      </c>
      <c r="V707" s="77" t="s">
        <v>134</v>
      </c>
      <c r="W707" s="77" t="s">
        <v>156</v>
      </c>
      <c r="X707" s="77" t="s">
        <v>136</v>
      </c>
      <c r="Y707" s="77" t="s">
        <v>136</v>
      </c>
      <c r="Z707" s="77" t="s">
        <v>136</v>
      </c>
      <c r="AA707" s="77" t="s">
        <v>136</v>
      </c>
      <c r="AB707" s="77" t="s">
        <v>6395</v>
      </c>
      <c r="AC707" s="77">
        <v>1</v>
      </c>
    </row>
    <row r="708" spans="1:29" ht="15" x14ac:dyDescent="0.25">
      <c r="A708" s="80" t="s">
        <v>132</v>
      </c>
      <c r="B708" s="81" t="s">
        <v>134</v>
      </c>
      <c r="C708" s="81" t="s">
        <v>135</v>
      </c>
      <c r="D708" s="81" t="s">
        <v>8</v>
      </c>
      <c r="E708" s="84" t="str">
        <f t="shared" si="11"/>
        <v>Textbook of diagnostic sonography / Sandra L. Hagen-Ansert documento electrónico</v>
      </c>
      <c r="F708" s="81" t="s">
        <v>6397</v>
      </c>
      <c r="G708" s="81" t="s">
        <v>6398</v>
      </c>
      <c r="H708" s="81">
        <v>2012</v>
      </c>
      <c r="I708" s="81" t="s">
        <v>37</v>
      </c>
      <c r="J708" s="81" t="s">
        <v>6399</v>
      </c>
      <c r="K708" s="81" t="s">
        <v>6267</v>
      </c>
      <c r="L708" s="81" t="s">
        <v>136</v>
      </c>
      <c r="M708" s="81" t="s">
        <v>43</v>
      </c>
      <c r="N708" s="81">
        <v>179484</v>
      </c>
      <c r="O708" s="81">
        <v>10</v>
      </c>
      <c r="P708" s="81" t="s">
        <v>6400</v>
      </c>
      <c r="Q708" s="81" t="s">
        <v>6396</v>
      </c>
      <c r="R708" s="81">
        <v>2012</v>
      </c>
      <c r="S708" s="81" t="s">
        <v>136</v>
      </c>
      <c r="T708" s="81" t="s">
        <v>6401</v>
      </c>
      <c r="U708" s="81" t="s">
        <v>153</v>
      </c>
      <c r="V708" s="81" t="s">
        <v>134</v>
      </c>
      <c r="W708" s="81" t="s">
        <v>156</v>
      </c>
      <c r="X708" s="81" t="s">
        <v>136</v>
      </c>
      <c r="Y708" s="81" t="s">
        <v>136</v>
      </c>
      <c r="Z708" s="81" t="s">
        <v>136</v>
      </c>
      <c r="AA708" s="81" t="s">
        <v>136</v>
      </c>
      <c r="AB708" s="81" t="s">
        <v>6402</v>
      </c>
      <c r="AC708" s="81">
        <v>1</v>
      </c>
    </row>
    <row r="709" spans="1:29" ht="15" x14ac:dyDescent="0.25">
      <c r="A709" s="76" t="s">
        <v>132</v>
      </c>
      <c r="B709" s="77" t="s">
        <v>134</v>
      </c>
      <c r="C709" s="77" t="s">
        <v>135</v>
      </c>
      <c r="D709" s="77" t="s">
        <v>8</v>
      </c>
      <c r="E709" s="84" t="str">
        <f t="shared" si="11"/>
        <v>Transendoscopic ultrasound for neurosurgery / Klaus Dieter Maria Resch. documento electrónico</v>
      </c>
      <c r="F709" s="77" t="s">
        <v>6404</v>
      </c>
      <c r="G709" s="77" t="s">
        <v>2116</v>
      </c>
      <c r="H709" s="77">
        <v>2006</v>
      </c>
      <c r="I709" s="77" t="s">
        <v>37</v>
      </c>
      <c r="J709" s="77" t="s">
        <v>6405</v>
      </c>
      <c r="K709" s="77" t="s">
        <v>6406</v>
      </c>
      <c r="L709" s="77" t="s">
        <v>136</v>
      </c>
      <c r="M709" s="77" t="s">
        <v>38</v>
      </c>
      <c r="N709" s="77">
        <v>75489</v>
      </c>
      <c r="O709" s="77">
        <v>10</v>
      </c>
      <c r="P709" s="77" t="s">
        <v>6407</v>
      </c>
      <c r="Q709" s="77" t="s">
        <v>6403</v>
      </c>
      <c r="R709" s="77">
        <v>2006</v>
      </c>
      <c r="S709" s="77" t="s">
        <v>136</v>
      </c>
      <c r="T709" s="77" t="s">
        <v>6408</v>
      </c>
      <c r="U709" s="77" t="s">
        <v>153</v>
      </c>
      <c r="V709" s="77" t="s">
        <v>134</v>
      </c>
      <c r="W709" s="77" t="s">
        <v>156</v>
      </c>
      <c r="X709" s="77" t="s">
        <v>136</v>
      </c>
      <c r="Y709" s="77" t="s">
        <v>136</v>
      </c>
      <c r="Z709" s="77" t="s">
        <v>136</v>
      </c>
      <c r="AA709" s="77" t="s">
        <v>136</v>
      </c>
      <c r="AB709" s="77" t="s">
        <v>6409</v>
      </c>
      <c r="AC709" s="77">
        <v>1</v>
      </c>
    </row>
    <row r="710" spans="1:29" ht="15" x14ac:dyDescent="0.25">
      <c r="A710" s="80" t="s">
        <v>132</v>
      </c>
      <c r="B710" s="81" t="s">
        <v>19</v>
      </c>
      <c r="C710" s="81" t="s">
        <v>139</v>
      </c>
      <c r="D710" s="81" t="s">
        <v>8</v>
      </c>
      <c r="E710" s="84" t="str">
        <f t="shared" si="11"/>
        <v>Concordancia entre el diámetro biparietal corregido por área y la longitud cráneo caudal para la</v>
      </c>
      <c r="F710" s="81" t="s">
        <v>6411</v>
      </c>
      <c r="G710" s="81" t="s">
        <v>2095</v>
      </c>
      <c r="H710" s="81">
        <v>2016</v>
      </c>
      <c r="I710" s="81" t="s">
        <v>36</v>
      </c>
      <c r="J710" s="81"/>
      <c r="K710" s="81" t="s">
        <v>6412</v>
      </c>
      <c r="L710" s="81" t="s">
        <v>141</v>
      </c>
      <c r="M710" s="81" t="s">
        <v>43</v>
      </c>
      <c r="N710" s="81">
        <v>261649</v>
      </c>
      <c r="O710" s="81">
        <v>10</v>
      </c>
      <c r="P710" s="81" t="s">
        <v>6413</v>
      </c>
      <c r="Q710" s="81" t="s">
        <v>6410</v>
      </c>
      <c r="R710" s="81">
        <v>2016</v>
      </c>
      <c r="S710" s="81" t="s">
        <v>141</v>
      </c>
      <c r="T710" s="81" t="s">
        <v>6414</v>
      </c>
      <c r="U710" s="81" t="s">
        <v>153</v>
      </c>
      <c r="V710" s="81" t="s">
        <v>2096</v>
      </c>
      <c r="W710" s="81" t="s">
        <v>156</v>
      </c>
      <c r="X710" s="81" t="s">
        <v>136</v>
      </c>
      <c r="Y710" s="81" t="s">
        <v>136</v>
      </c>
      <c r="Z710" s="81" t="s">
        <v>136</v>
      </c>
      <c r="AA710" s="81" t="s">
        <v>136</v>
      </c>
      <c r="AB710" s="81" t="s">
        <v>6415</v>
      </c>
      <c r="AC710" s="81">
        <v>1</v>
      </c>
    </row>
    <row r="711" spans="1:29" ht="15" x14ac:dyDescent="0.25">
      <c r="A711" s="76" t="s">
        <v>132</v>
      </c>
      <c r="B711" s="77" t="s">
        <v>19</v>
      </c>
      <c r="C711" s="77" t="s">
        <v>139</v>
      </c>
      <c r="D711" s="77" t="s">
        <v>8</v>
      </c>
      <c r="E711" s="84" t="str">
        <f t="shared" si="11"/>
        <v>Evaluación de la Espongiofibrosis uretral por ecografía como factor predictor de reestenosis / Pie</v>
      </c>
      <c r="F711" s="77" t="s">
        <v>6417</v>
      </c>
      <c r="G711" s="77" t="s">
        <v>1764</v>
      </c>
      <c r="H711" s="77">
        <v>2007</v>
      </c>
      <c r="I711" s="77" t="s">
        <v>36</v>
      </c>
      <c r="J711" s="77"/>
      <c r="K711" s="77" t="s">
        <v>6418</v>
      </c>
      <c r="L711" s="77" t="s">
        <v>1762</v>
      </c>
      <c r="M711" s="77" t="s">
        <v>38</v>
      </c>
      <c r="N711" s="77">
        <v>88357</v>
      </c>
      <c r="O711" s="77">
        <v>20</v>
      </c>
      <c r="P711" s="77" t="s">
        <v>6419</v>
      </c>
      <c r="Q711" s="77" t="s">
        <v>6416</v>
      </c>
      <c r="R711" s="77">
        <v>2007</v>
      </c>
      <c r="S711" s="77" t="s">
        <v>1762</v>
      </c>
      <c r="T711" s="77" t="s">
        <v>6420</v>
      </c>
      <c r="U711" s="77" t="s">
        <v>153</v>
      </c>
      <c r="V711" s="77" t="s">
        <v>6421</v>
      </c>
      <c r="W711" s="77" t="s">
        <v>156</v>
      </c>
      <c r="X711" s="77" t="s">
        <v>136</v>
      </c>
      <c r="Y711" s="77" t="s">
        <v>136</v>
      </c>
      <c r="Z711" s="77" t="s">
        <v>136</v>
      </c>
      <c r="AA711" s="77" t="s">
        <v>136</v>
      </c>
      <c r="AB711" s="77" t="s">
        <v>6422</v>
      </c>
      <c r="AC711" s="77">
        <v>1</v>
      </c>
    </row>
    <row r="712" spans="1:29" ht="15" x14ac:dyDescent="0.25">
      <c r="A712" s="76" t="s">
        <v>132</v>
      </c>
      <c r="B712" s="77" t="s">
        <v>19</v>
      </c>
      <c r="C712" s="77" t="s">
        <v>139</v>
      </c>
      <c r="D712" s="77" t="s">
        <v>8</v>
      </c>
      <c r="E712" s="84" t="str">
        <f t="shared" si="11"/>
        <v>Viabilidad miocárdica en tomografía computarizada comparado con resonancia magnética. : Revisión</v>
      </c>
      <c r="F712" s="77" t="s">
        <v>6424</v>
      </c>
      <c r="G712" s="77" t="s">
        <v>2086</v>
      </c>
      <c r="H712" s="77">
        <v>2015</v>
      </c>
      <c r="I712" s="77" t="s">
        <v>36</v>
      </c>
      <c r="J712" s="77"/>
      <c r="K712" s="77" t="s">
        <v>6425</v>
      </c>
      <c r="L712" s="77" t="s">
        <v>141</v>
      </c>
      <c r="M712" s="77" t="s">
        <v>43</v>
      </c>
      <c r="N712" s="77">
        <v>260748</v>
      </c>
      <c r="O712" s="77">
        <v>10</v>
      </c>
      <c r="P712" s="77" t="s">
        <v>6426</v>
      </c>
      <c r="Q712" s="77" t="s">
        <v>6423</v>
      </c>
      <c r="R712" s="77">
        <v>2015</v>
      </c>
      <c r="S712" s="77" t="s">
        <v>141</v>
      </c>
      <c r="T712" s="77" t="s">
        <v>6427</v>
      </c>
      <c r="U712" s="77" t="s">
        <v>153</v>
      </c>
      <c r="V712" s="77" t="s">
        <v>2087</v>
      </c>
      <c r="W712" s="77" t="s">
        <v>156</v>
      </c>
      <c r="X712" s="77" t="s">
        <v>136</v>
      </c>
      <c r="Y712" s="77" t="s">
        <v>136</v>
      </c>
      <c r="Z712" s="77" t="s">
        <v>136</v>
      </c>
      <c r="AA712" s="77" t="s">
        <v>136</v>
      </c>
      <c r="AB712" s="77" t="s">
        <v>6428</v>
      </c>
      <c r="AC712" s="77">
        <v>1</v>
      </c>
    </row>
    <row r="713" spans="1:29" ht="15" x14ac:dyDescent="0.25">
      <c r="A713" s="76" t="s">
        <v>132</v>
      </c>
      <c r="B713" s="77" t="s">
        <v>13</v>
      </c>
      <c r="C713" s="77" t="s">
        <v>12</v>
      </c>
      <c r="D713" s="77" t="s">
        <v>8</v>
      </c>
      <c r="E713" s="84" t="str">
        <f t="shared" si="11"/>
        <v>Oftalmología básica / eds. Francisco Rodríguez Vásquez, Eduardo Arenas Archila.</v>
      </c>
      <c r="F713" s="77"/>
      <c r="G713" s="77" t="s">
        <v>6430</v>
      </c>
      <c r="H713" s="77">
        <v>1999</v>
      </c>
      <c r="I713" s="77" t="s">
        <v>36</v>
      </c>
      <c r="J713" s="77"/>
      <c r="K713" s="77" t="s">
        <v>6431</v>
      </c>
      <c r="L713" s="77" t="s">
        <v>2124</v>
      </c>
      <c r="M713" s="77" t="s">
        <v>40</v>
      </c>
      <c r="N713" s="77">
        <v>54704</v>
      </c>
      <c r="O713" s="77">
        <v>20</v>
      </c>
      <c r="P713" s="77" t="s">
        <v>6432</v>
      </c>
      <c r="Q713" s="77" t="s">
        <v>6429</v>
      </c>
      <c r="R713" s="77">
        <v>-2000</v>
      </c>
      <c r="S713" s="77" t="s">
        <v>2124</v>
      </c>
      <c r="T713" s="77" t="s">
        <v>6433</v>
      </c>
      <c r="U713" s="77" t="s">
        <v>153</v>
      </c>
      <c r="V713" s="77" t="s">
        <v>6434</v>
      </c>
      <c r="W713" s="77" t="s">
        <v>6435</v>
      </c>
      <c r="X713" s="77" t="s">
        <v>154</v>
      </c>
      <c r="Y713" s="77" t="s">
        <v>155</v>
      </c>
      <c r="Z713" s="77" t="s">
        <v>155</v>
      </c>
      <c r="AA713" s="77" t="s">
        <v>2131</v>
      </c>
      <c r="AB713" s="77" t="s">
        <v>6436</v>
      </c>
      <c r="AC713" s="77">
        <v>15</v>
      </c>
    </row>
    <row r="714" spans="1:29" ht="15" x14ac:dyDescent="0.25">
      <c r="A714" s="80" t="s">
        <v>132</v>
      </c>
      <c r="B714" s="81" t="s">
        <v>13</v>
      </c>
      <c r="C714" s="81" t="s">
        <v>12</v>
      </c>
      <c r="D714" s="81" t="s">
        <v>8</v>
      </c>
      <c r="E714" s="84" t="str">
        <f t="shared" si="11"/>
        <v>Neuroanatomía correlativa / Stephen G. Waxman.</v>
      </c>
      <c r="F714" s="81" t="s">
        <v>6440</v>
      </c>
      <c r="G714" s="81" t="s">
        <v>2104</v>
      </c>
      <c r="H714" s="81">
        <v>2001</v>
      </c>
      <c r="I714" s="81" t="s">
        <v>36</v>
      </c>
      <c r="J714" s="81" t="s">
        <v>6441</v>
      </c>
      <c r="K714" s="81" t="s">
        <v>6442</v>
      </c>
      <c r="L714" s="81" t="s">
        <v>2148</v>
      </c>
      <c r="M714" s="81" t="s">
        <v>38</v>
      </c>
      <c r="N714" s="81">
        <v>55879</v>
      </c>
      <c r="O714" s="81">
        <v>10</v>
      </c>
      <c r="P714" s="81" t="s">
        <v>6443</v>
      </c>
      <c r="Q714" s="81" t="s">
        <v>6439</v>
      </c>
      <c r="R714" s="81">
        <v>2001</v>
      </c>
      <c r="S714" s="81" t="s">
        <v>2148</v>
      </c>
      <c r="T714" s="81" t="s">
        <v>6444</v>
      </c>
      <c r="U714" s="81" t="s">
        <v>153</v>
      </c>
      <c r="V714" s="81" t="s">
        <v>6445</v>
      </c>
      <c r="W714" s="81" t="s">
        <v>2147</v>
      </c>
      <c r="X714" s="81" t="s">
        <v>154</v>
      </c>
      <c r="Y714" s="81" t="s">
        <v>155</v>
      </c>
      <c r="Z714" s="81" t="s">
        <v>155</v>
      </c>
      <c r="AA714" s="81" t="s">
        <v>2149</v>
      </c>
      <c r="AB714" s="81" t="s">
        <v>6446</v>
      </c>
      <c r="AC714" s="81">
        <v>215</v>
      </c>
    </row>
    <row r="715" spans="1:29" ht="15" x14ac:dyDescent="0.25">
      <c r="A715" s="76" t="s">
        <v>132</v>
      </c>
      <c r="B715" s="77" t="s">
        <v>134</v>
      </c>
      <c r="C715" s="77" t="s">
        <v>135</v>
      </c>
      <c r="D715" s="77" t="s">
        <v>8</v>
      </c>
      <c r="E715" s="84" t="str">
        <f t="shared" si="11"/>
        <v>Colposcopia : principios y práctica / editado por Barbara S. Apgar documento electrónico</v>
      </c>
      <c r="F715" s="77"/>
      <c r="G715" s="77" t="s">
        <v>2189</v>
      </c>
      <c r="H715" s="77">
        <v>2009</v>
      </c>
      <c r="I715" s="77" t="s">
        <v>36</v>
      </c>
      <c r="J715" s="77" t="s">
        <v>6448</v>
      </c>
      <c r="K715" s="77" t="s">
        <v>6449</v>
      </c>
      <c r="L715" s="77" t="s">
        <v>136</v>
      </c>
      <c r="M715" s="77" t="s">
        <v>38</v>
      </c>
      <c r="N715" s="77">
        <v>179395</v>
      </c>
      <c r="O715" s="77">
        <v>10</v>
      </c>
      <c r="P715" s="77" t="s">
        <v>6450</v>
      </c>
      <c r="Q715" s="77" t="s">
        <v>6447</v>
      </c>
      <c r="R715" s="77">
        <v>2009</v>
      </c>
      <c r="S715" s="77" t="s">
        <v>136</v>
      </c>
      <c r="T715" s="77" t="s">
        <v>6451</v>
      </c>
      <c r="U715" s="77" t="s">
        <v>153</v>
      </c>
      <c r="V715" s="77" t="s">
        <v>134</v>
      </c>
      <c r="W715" s="77" t="s">
        <v>156</v>
      </c>
      <c r="X715" s="77" t="s">
        <v>136</v>
      </c>
      <c r="Y715" s="77" t="s">
        <v>136</v>
      </c>
      <c r="Z715" s="77" t="s">
        <v>136</v>
      </c>
      <c r="AA715" s="77" t="s">
        <v>136</v>
      </c>
      <c r="AB715" s="77" t="s">
        <v>6452</v>
      </c>
      <c r="AC715" s="77">
        <v>1</v>
      </c>
    </row>
    <row r="716" spans="1:29" ht="15" x14ac:dyDescent="0.25">
      <c r="A716" s="76" t="s">
        <v>132</v>
      </c>
      <c r="B716" s="77" t="s">
        <v>134</v>
      </c>
      <c r="C716" s="77" t="s">
        <v>135</v>
      </c>
      <c r="D716" s="77" t="s">
        <v>8</v>
      </c>
      <c r="E716" s="84" t="str">
        <f t="shared" si="11"/>
        <v>Computer vision, graphics, and image processing : ICVGIP 2016 Satellite Workshops, WCVA, DAR, and Me</v>
      </c>
      <c r="F716" s="77"/>
      <c r="G716" s="77" t="s">
        <v>2089</v>
      </c>
      <c r="H716" s="77">
        <v>2017</v>
      </c>
      <c r="I716" s="77" t="s">
        <v>37</v>
      </c>
      <c r="J716" s="77" t="s">
        <v>6454</v>
      </c>
      <c r="K716" s="77" t="s">
        <v>4306</v>
      </c>
      <c r="L716" s="77" t="s">
        <v>136</v>
      </c>
      <c r="M716" s="77" t="s">
        <v>43</v>
      </c>
      <c r="N716" s="77">
        <v>279528</v>
      </c>
      <c r="O716" s="77">
        <v>10</v>
      </c>
      <c r="P716" s="77" t="s">
        <v>6455</v>
      </c>
      <c r="Q716" s="77" t="s">
        <v>6453</v>
      </c>
      <c r="R716" s="77">
        <v>2017</v>
      </c>
      <c r="S716" s="77" t="s">
        <v>136</v>
      </c>
      <c r="T716" s="77" t="s">
        <v>6456</v>
      </c>
      <c r="U716" s="77" t="s">
        <v>153</v>
      </c>
      <c r="V716" s="77" t="s">
        <v>134</v>
      </c>
      <c r="W716" s="77" t="s">
        <v>156</v>
      </c>
      <c r="X716" s="77" t="s">
        <v>136</v>
      </c>
      <c r="Y716" s="77" t="s">
        <v>136</v>
      </c>
      <c r="Z716" s="77" t="s">
        <v>136</v>
      </c>
      <c r="AA716" s="77" t="s">
        <v>136</v>
      </c>
      <c r="AB716" s="77" t="s">
        <v>6457</v>
      </c>
      <c r="AC716" s="77">
        <v>1</v>
      </c>
    </row>
    <row r="717" spans="1:29" ht="15" x14ac:dyDescent="0.25">
      <c r="A717" s="76" t="s">
        <v>132</v>
      </c>
      <c r="B717" s="77" t="s">
        <v>134</v>
      </c>
      <c r="C717" s="77" t="s">
        <v>135</v>
      </c>
      <c r="D717" s="77" t="s">
        <v>8</v>
      </c>
      <c r="E717" s="84" t="str">
        <f t="shared" si="11"/>
        <v>Diseases of the heart, chest &amp; breast : diagnostic imaging and interventional techniques / editores</v>
      </c>
      <c r="F717" s="77"/>
      <c r="G717" s="77" t="s">
        <v>6459</v>
      </c>
      <c r="H717" s="77">
        <v>2007</v>
      </c>
      <c r="I717" s="77" t="s">
        <v>37</v>
      </c>
      <c r="J717" s="77" t="s">
        <v>6460</v>
      </c>
      <c r="K717" s="77" t="s">
        <v>6461</v>
      </c>
      <c r="L717" s="77" t="s">
        <v>136</v>
      </c>
      <c r="M717" s="77" t="s">
        <v>38</v>
      </c>
      <c r="N717" s="77">
        <v>69125</v>
      </c>
      <c r="O717" s="77">
        <v>10</v>
      </c>
      <c r="P717" s="77" t="s">
        <v>6462</v>
      </c>
      <c r="Q717" s="77" t="s">
        <v>6458</v>
      </c>
      <c r="R717" s="77">
        <v>2007</v>
      </c>
      <c r="S717" s="77" t="s">
        <v>136</v>
      </c>
      <c r="T717" s="77" t="s">
        <v>6463</v>
      </c>
      <c r="U717" s="77" t="s">
        <v>153</v>
      </c>
      <c r="V717" s="77" t="s">
        <v>134</v>
      </c>
      <c r="W717" s="77" t="s">
        <v>156</v>
      </c>
      <c r="X717" s="77" t="s">
        <v>136</v>
      </c>
      <c r="Y717" s="77" t="s">
        <v>136</v>
      </c>
      <c r="Z717" s="77" t="s">
        <v>136</v>
      </c>
      <c r="AA717" s="77" t="s">
        <v>136</v>
      </c>
      <c r="AB717" s="77" t="s">
        <v>6464</v>
      </c>
      <c r="AC717" s="77">
        <v>1</v>
      </c>
    </row>
    <row r="718" spans="1:29" ht="15" x14ac:dyDescent="0.25">
      <c r="A718" s="76" t="s">
        <v>132</v>
      </c>
      <c r="B718" s="77" t="s">
        <v>134</v>
      </c>
      <c r="C718" s="77" t="s">
        <v>135</v>
      </c>
      <c r="D718" s="77" t="s">
        <v>8</v>
      </c>
      <c r="E718" s="84" t="str">
        <f t="shared" si="11"/>
        <v>Ferri's best test : a practical guide to clinical laboratory medicine and diagnostic imaging / Fred</v>
      </c>
      <c r="F718" s="77" t="s">
        <v>6466</v>
      </c>
      <c r="G718" s="77" t="s">
        <v>2337</v>
      </c>
      <c r="H718" s="77">
        <v>2015</v>
      </c>
      <c r="I718" s="77" t="s">
        <v>37</v>
      </c>
      <c r="J718" s="77" t="s">
        <v>6467</v>
      </c>
      <c r="K718" s="77" t="s">
        <v>6468</v>
      </c>
      <c r="L718" s="77" t="s">
        <v>136</v>
      </c>
      <c r="M718" s="77" t="s">
        <v>43</v>
      </c>
      <c r="N718" s="77">
        <v>263046</v>
      </c>
      <c r="O718" s="77">
        <v>10</v>
      </c>
      <c r="P718" s="77" t="s">
        <v>6469</v>
      </c>
      <c r="Q718" s="77" t="s">
        <v>6465</v>
      </c>
      <c r="R718" s="77">
        <v>2015</v>
      </c>
      <c r="S718" s="77" t="s">
        <v>136</v>
      </c>
      <c r="T718" s="77" t="s">
        <v>6470</v>
      </c>
      <c r="U718" s="77" t="s">
        <v>153</v>
      </c>
      <c r="V718" s="77" t="s">
        <v>134</v>
      </c>
      <c r="W718" s="77" t="s">
        <v>156</v>
      </c>
      <c r="X718" s="77" t="s">
        <v>136</v>
      </c>
      <c r="Y718" s="77" t="s">
        <v>136</v>
      </c>
      <c r="Z718" s="77" t="s">
        <v>136</v>
      </c>
      <c r="AA718" s="77" t="s">
        <v>136</v>
      </c>
      <c r="AB718" s="77" t="s">
        <v>6471</v>
      </c>
      <c r="AC718" s="77">
        <v>1</v>
      </c>
    </row>
    <row r="719" spans="1:29" ht="15" x14ac:dyDescent="0.25">
      <c r="A719" s="76" t="s">
        <v>132</v>
      </c>
      <c r="B719" s="77" t="s">
        <v>134</v>
      </c>
      <c r="C719" s="77" t="s">
        <v>135</v>
      </c>
      <c r="D719" s="77" t="s">
        <v>8</v>
      </c>
      <c r="E719" s="84" t="str">
        <f t="shared" si="11"/>
        <v>Fundamentals of nanoparticles : classifications, synthesis methods, properties and characterization</v>
      </c>
      <c r="F719" s="77"/>
      <c r="G719" s="77" t="s">
        <v>6473</v>
      </c>
      <c r="H719" s="77">
        <v>2018</v>
      </c>
      <c r="I719" s="77" t="s">
        <v>37</v>
      </c>
      <c r="J719" s="77" t="s">
        <v>6474</v>
      </c>
      <c r="K719" s="77" t="s">
        <v>6475</v>
      </c>
      <c r="L719" s="77" t="s">
        <v>136</v>
      </c>
      <c r="M719" s="77" t="s">
        <v>43</v>
      </c>
      <c r="N719" s="77">
        <v>275829</v>
      </c>
      <c r="O719" s="77">
        <v>10</v>
      </c>
      <c r="P719" s="77" t="s">
        <v>6476</v>
      </c>
      <c r="Q719" s="77" t="s">
        <v>6472</v>
      </c>
      <c r="R719" s="77">
        <v>2018</v>
      </c>
      <c r="S719" s="77" t="s">
        <v>136</v>
      </c>
      <c r="T719" s="77" t="s">
        <v>6477</v>
      </c>
      <c r="U719" s="77" t="s">
        <v>153</v>
      </c>
      <c r="V719" s="77" t="s">
        <v>134</v>
      </c>
      <c r="W719" s="77" t="s">
        <v>156</v>
      </c>
      <c r="X719" s="77" t="s">
        <v>136</v>
      </c>
      <c r="Y719" s="77" t="s">
        <v>136</v>
      </c>
      <c r="Z719" s="77" t="s">
        <v>136</v>
      </c>
      <c r="AA719" s="77" t="s">
        <v>136</v>
      </c>
      <c r="AB719" s="77" t="s">
        <v>6478</v>
      </c>
      <c r="AC719" s="77">
        <v>1</v>
      </c>
    </row>
    <row r="720" spans="1:29" ht="15" x14ac:dyDescent="0.25">
      <c r="A720" s="76" t="s">
        <v>132</v>
      </c>
      <c r="B720" s="77" t="s">
        <v>134</v>
      </c>
      <c r="C720" s="77" t="s">
        <v>135</v>
      </c>
      <c r="D720" s="77" t="s">
        <v>8</v>
      </c>
      <c r="E720" s="84" t="str">
        <f t="shared" si="11"/>
        <v>Merril. Altas de posiciones radiográficas y procedimientos radiológicos / Eugene D. Frank, Bruce W</v>
      </c>
      <c r="F720" s="77" t="s">
        <v>6480</v>
      </c>
      <c r="G720" s="77" t="s">
        <v>2450</v>
      </c>
      <c r="H720" s="77">
        <v>2010</v>
      </c>
      <c r="I720" s="77" t="s">
        <v>36</v>
      </c>
      <c r="J720" s="77" t="s">
        <v>6481</v>
      </c>
      <c r="K720" s="77" t="s">
        <v>6482</v>
      </c>
      <c r="L720" s="77" t="s">
        <v>136</v>
      </c>
      <c r="M720" s="77" t="s">
        <v>38</v>
      </c>
      <c r="N720" s="77">
        <v>179361</v>
      </c>
      <c r="O720" s="77">
        <v>10</v>
      </c>
      <c r="P720" s="77" t="s">
        <v>6483</v>
      </c>
      <c r="Q720" s="77" t="s">
        <v>6479</v>
      </c>
      <c r="R720" s="77">
        <v>2010</v>
      </c>
      <c r="S720" s="77" t="s">
        <v>136</v>
      </c>
      <c r="T720" s="77" t="s">
        <v>6484</v>
      </c>
      <c r="U720" s="77" t="s">
        <v>153</v>
      </c>
      <c r="V720" s="77" t="s">
        <v>134</v>
      </c>
      <c r="W720" s="77" t="s">
        <v>156</v>
      </c>
      <c r="X720" s="77" t="s">
        <v>136</v>
      </c>
      <c r="Y720" s="77" t="s">
        <v>136</v>
      </c>
      <c r="Z720" s="77" t="s">
        <v>136</v>
      </c>
      <c r="AA720" s="77" t="s">
        <v>136</v>
      </c>
      <c r="AB720" s="77" t="s">
        <v>6485</v>
      </c>
      <c r="AC720" s="77">
        <v>1</v>
      </c>
    </row>
    <row r="721" spans="1:29" ht="15" x14ac:dyDescent="0.25">
      <c r="A721" s="80" t="s">
        <v>132</v>
      </c>
      <c r="B721" s="81" t="s">
        <v>134</v>
      </c>
      <c r="C721" s="81" t="s">
        <v>135</v>
      </c>
      <c r="D721" s="81" t="s">
        <v>8</v>
      </c>
      <c r="E721" s="84" t="str">
        <f t="shared" si="11"/>
        <v>Molecular imaging, reconstruction and analysis of moving body organs, and stroke imaging and treatme</v>
      </c>
      <c r="F721" s="81"/>
      <c r="G721" s="81" t="s">
        <v>2089</v>
      </c>
      <c r="H721" s="81">
        <v>2017</v>
      </c>
      <c r="I721" s="81" t="s">
        <v>37</v>
      </c>
      <c r="J721" s="81" t="s">
        <v>6487</v>
      </c>
      <c r="K721" s="81" t="s">
        <v>4079</v>
      </c>
      <c r="L721" s="81" t="s">
        <v>136</v>
      </c>
      <c r="M721" s="81" t="s">
        <v>43</v>
      </c>
      <c r="N721" s="81">
        <v>279653</v>
      </c>
      <c r="O721" s="81">
        <v>10</v>
      </c>
      <c r="P721" s="81" t="s">
        <v>6488</v>
      </c>
      <c r="Q721" s="81" t="s">
        <v>6486</v>
      </c>
      <c r="R721" s="81">
        <v>2017</v>
      </c>
      <c r="S721" s="81" t="s">
        <v>136</v>
      </c>
      <c r="T721" s="81" t="s">
        <v>6489</v>
      </c>
      <c r="U721" s="81" t="s">
        <v>153</v>
      </c>
      <c r="V721" s="81" t="s">
        <v>134</v>
      </c>
      <c r="W721" s="81" t="s">
        <v>156</v>
      </c>
      <c r="X721" s="81" t="s">
        <v>136</v>
      </c>
      <c r="Y721" s="81" t="s">
        <v>136</v>
      </c>
      <c r="Z721" s="81" t="s">
        <v>136</v>
      </c>
      <c r="AA721" s="81" t="s">
        <v>136</v>
      </c>
      <c r="AB721" s="81" t="s">
        <v>6490</v>
      </c>
      <c r="AC721" s="81">
        <v>1</v>
      </c>
    </row>
    <row r="722" spans="1:29" ht="15" x14ac:dyDescent="0.25">
      <c r="A722" s="76" t="s">
        <v>132</v>
      </c>
      <c r="B722" s="77" t="s">
        <v>134</v>
      </c>
      <c r="C722" s="77" t="s">
        <v>135</v>
      </c>
      <c r="D722" s="77" t="s">
        <v>8</v>
      </c>
      <c r="E722" s="84" t="str">
        <f t="shared" si="11"/>
        <v>Multimodal cardiovascular imaging : principles and clinical applications documento electrónico edit</v>
      </c>
      <c r="F722" s="77"/>
      <c r="G722" s="77" t="s">
        <v>4523</v>
      </c>
      <c r="H722" s="77">
        <v>2011</v>
      </c>
      <c r="I722" s="77" t="s">
        <v>37</v>
      </c>
      <c r="J722" s="77" t="s">
        <v>6492</v>
      </c>
      <c r="K722" s="77" t="s">
        <v>6493</v>
      </c>
      <c r="L722" s="77" t="s">
        <v>136</v>
      </c>
      <c r="M722" s="77" t="s">
        <v>43</v>
      </c>
      <c r="N722" s="77">
        <v>180406</v>
      </c>
      <c r="O722" s="77">
        <v>10</v>
      </c>
      <c r="P722" s="77" t="s">
        <v>6494</v>
      </c>
      <c r="Q722" s="77" t="s">
        <v>6491</v>
      </c>
      <c r="R722" s="77">
        <v>2011</v>
      </c>
      <c r="S722" s="77" t="s">
        <v>136</v>
      </c>
      <c r="T722" s="77" t="s">
        <v>6495</v>
      </c>
      <c r="U722" s="77" t="s">
        <v>153</v>
      </c>
      <c r="V722" s="77" t="s">
        <v>134</v>
      </c>
      <c r="W722" s="77" t="s">
        <v>156</v>
      </c>
      <c r="X722" s="77" t="s">
        <v>136</v>
      </c>
      <c r="Y722" s="77" t="s">
        <v>136</v>
      </c>
      <c r="Z722" s="77" t="s">
        <v>136</v>
      </c>
      <c r="AA722" s="77" t="s">
        <v>136</v>
      </c>
      <c r="AB722" s="77" t="s">
        <v>6496</v>
      </c>
      <c r="AC722" s="77">
        <v>1</v>
      </c>
    </row>
    <row r="723" spans="1:29" ht="15" x14ac:dyDescent="0.25">
      <c r="A723" s="80" t="s">
        <v>132</v>
      </c>
      <c r="B723" s="81" t="s">
        <v>134</v>
      </c>
      <c r="C723" s="81" t="s">
        <v>135</v>
      </c>
      <c r="D723" s="81" t="s">
        <v>8</v>
      </c>
      <c r="E723" s="84" t="str">
        <f t="shared" si="11"/>
        <v>Oncologic imaging : a multidisciplinary approach / editado por Paul M. Silverman documento electrón</v>
      </c>
      <c r="F723" s="81"/>
      <c r="G723" s="81" t="s">
        <v>2364</v>
      </c>
      <c r="H723" s="81">
        <v>2012</v>
      </c>
      <c r="I723" s="81" t="s">
        <v>37</v>
      </c>
      <c r="J723" s="81" t="s">
        <v>6498</v>
      </c>
      <c r="K723" s="81" t="s">
        <v>6499</v>
      </c>
      <c r="L723" s="81" t="s">
        <v>136</v>
      </c>
      <c r="M723" s="81" t="s">
        <v>43</v>
      </c>
      <c r="N723" s="81">
        <v>183183</v>
      </c>
      <c r="O723" s="81">
        <v>10</v>
      </c>
      <c r="P723" s="81" t="s">
        <v>6500</v>
      </c>
      <c r="Q723" s="81" t="s">
        <v>6497</v>
      </c>
      <c r="R723" s="81">
        <v>2012</v>
      </c>
      <c r="S723" s="81" t="s">
        <v>136</v>
      </c>
      <c r="T723" s="81" t="s">
        <v>6501</v>
      </c>
      <c r="U723" s="81" t="s">
        <v>153</v>
      </c>
      <c r="V723" s="81" t="s">
        <v>134</v>
      </c>
      <c r="W723" s="81" t="s">
        <v>156</v>
      </c>
      <c r="X723" s="81" t="s">
        <v>136</v>
      </c>
      <c r="Y723" s="81" t="s">
        <v>136</v>
      </c>
      <c r="Z723" s="81" t="s">
        <v>136</v>
      </c>
      <c r="AA723" s="81" t="s">
        <v>136</v>
      </c>
      <c r="AB723" s="81" t="s">
        <v>6502</v>
      </c>
      <c r="AC723" s="81">
        <v>1</v>
      </c>
    </row>
    <row r="724" spans="1:29" ht="15" x14ac:dyDescent="0.25">
      <c r="A724" s="80" t="s">
        <v>132</v>
      </c>
      <c r="B724" s="81" t="s">
        <v>134</v>
      </c>
      <c r="C724" s="81" t="s">
        <v>135</v>
      </c>
      <c r="D724" s="81" t="s">
        <v>8</v>
      </c>
      <c r="E724" s="84" t="str">
        <f t="shared" si="11"/>
        <v>Pocket guide to diagnostic tests : documento electrónico editores, Diana Nicoll ... [y otros.].</v>
      </c>
      <c r="F724" s="81"/>
      <c r="G724" s="81" t="s">
        <v>6504</v>
      </c>
      <c r="H724" s="81">
        <v>2012</v>
      </c>
      <c r="I724" s="81" t="s">
        <v>37</v>
      </c>
      <c r="J724" s="81" t="s">
        <v>6505</v>
      </c>
      <c r="K724" s="81" t="s">
        <v>6506</v>
      </c>
      <c r="L724" s="81" t="s">
        <v>136</v>
      </c>
      <c r="M724" s="81" t="s">
        <v>43</v>
      </c>
      <c r="N724" s="81">
        <v>180412</v>
      </c>
      <c r="O724" s="81">
        <v>10</v>
      </c>
      <c r="P724" s="81" t="s">
        <v>6507</v>
      </c>
      <c r="Q724" s="81" t="s">
        <v>6503</v>
      </c>
      <c r="R724" s="81">
        <v>2012</v>
      </c>
      <c r="S724" s="81" t="s">
        <v>136</v>
      </c>
      <c r="T724" s="81" t="s">
        <v>6508</v>
      </c>
      <c r="U724" s="81" t="s">
        <v>153</v>
      </c>
      <c r="V724" s="81" t="s">
        <v>134</v>
      </c>
      <c r="W724" s="81" t="s">
        <v>156</v>
      </c>
      <c r="X724" s="81" t="s">
        <v>136</v>
      </c>
      <c r="Y724" s="81" t="s">
        <v>136</v>
      </c>
      <c r="Z724" s="81" t="s">
        <v>136</v>
      </c>
      <c r="AA724" s="81" t="s">
        <v>136</v>
      </c>
      <c r="AB724" s="81" t="s">
        <v>6509</v>
      </c>
      <c r="AC724" s="81">
        <v>1</v>
      </c>
    </row>
    <row r="725" spans="1:29" ht="15" x14ac:dyDescent="0.25">
      <c r="A725" s="76" t="s">
        <v>132</v>
      </c>
      <c r="B725" s="77" t="s">
        <v>134</v>
      </c>
      <c r="C725" s="77" t="s">
        <v>135</v>
      </c>
      <c r="D725" s="77" t="s">
        <v>8</v>
      </c>
      <c r="E725" s="84" t="str">
        <f t="shared" si="11"/>
        <v>Primer of diagnostic imaging / Ralph Weissleder, Jack Wittenberg, Mukesh G. Harisinghani y John W. C</v>
      </c>
      <c r="F725" s="77" t="s">
        <v>6511</v>
      </c>
      <c r="G725" s="77" t="s">
        <v>6512</v>
      </c>
      <c r="H725" s="77">
        <v>2011</v>
      </c>
      <c r="I725" s="77" t="s">
        <v>37</v>
      </c>
      <c r="J725" s="77" t="s">
        <v>6513</v>
      </c>
      <c r="K725" s="77" t="s">
        <v>6514</v>
      </c>
      <c r="L725" s="77" t="s">
        <v>136</v>
      </c>
      <c r="M725" s="77" t="s">
        <v>43</v>
      </c>
      <c r="N725" s="77">
        <v>179444</v>
      </c>
      <c r="O725" s="77">
        <v>10</v>
      </c>
      <c r="P725" s="77" t="s">
        <v>6515</v>
      </c>
      <c r="Q725" s="77" t="s">
        <v>6510</v>
      </c>
      <c r="R725" s="77">
        <v>2011</v>
      </c>
      <c r="S725" s="77" t="s">
        <v>136</v>
      </c>
      <c r="T725" s="77" t="s">
        <v>6516</v>
      </c>
      <c r="U725" s="77" t="s">
        <v>153</v>
      </c>
      <c r="V725" s="77" t="s">
        <v>134</v>
      </c>
      <c r="W725" s="77" t="s">
        <v>156</v>
      </c>
      <c r="X725" s="77" t="s">
        <v>136</v>
      </c>
      <c r="Y725" s="77" t="s">
        <v>136</v>
      </c>
      <c r="Z725" s="77" t="s">
        <v>136</v>
      </c>
      <c r="AA725" s="77" t="s">
        <v>136</v>
      </c>
      <c r="AB725" s="77" t="s">
        <v>6517</v>
      </c>
      <c r="AC725" s="77">
        <v>1</v>
      </c>
    </row>
    <row r="726" spans="1:29" ht="15" x14ac:dyDescent="0.25">
      <c r="A726" s="76" t="s">
        <v>132</v>
      </c>
      <c r="B726" s="77" t="s">
        <v>134</v>
      </c>
      <c r="C726" s="77" t="s">
        <v>135</v>
      </c>
      <c r="D726" s="77" t="s">
        <v>8</v>
      </c>
      <c r="E726" s="84" t="str">
        <f t="shared" si="11"/>
        <v>Review of medical microbiology and immunology / documento electrónico Warren Levinson.</v>
      </c>
      <c r="F726" s="77" t="s">
        <v>6519</v>
      </c>
      <c r="G726" s="77" t="s">
        <v>2403</v>
      </c>
      <c r="H726" s="77">
        <v>2014</v>
      </c>
      <c r="I726" s="77" t="s">
        <v>37</v>
      </c>
      <c r="J726" s="77" t="s">
        <v>6520</v>
      </c>
      <c r="K726" s="77" t="s">
        <v>6521</v>
      </c>
      <c r="L726" s="77" t="s">
        <v>136</v>
      </c>
      <c r="M726" s="77" t="s">
        <v>43</v>
      </c>
      <c r="N726" s="77">
        <v>262413</v>
      </c>
      <c r="O726" s="77">
        <v>10</v>
      </c>
      <c r="P726" s="77" t="s">
        <v>6522</v>
      </c>
      <c r="Q726" s="77" t="s">
        <v>6518</v>
      </c>
      <c r="R726" s="77">
        <v>2014</v>
      </c>
      <c r="S726" s="77" t="s">
        <v>136</v>
      </c>
      <c r="T726" s="77" t="s">
        <v>6523</v>
      </c>
      <c r="U726" s="77" t="s">
        <v>153</v>
      </c>
      <c r="V726" s="77" t="s">
        <v>134</v>
      </c>
      <c r="W726" s="77" t="s">
        <v>156</v>
      </c>
      <c r="X726" s="77" t="s">
        <v>136</v>
      </c>
      <c r="Y726" s="77" t="s">
        <v>136</v>
      </c>
      <c r="Z726" s="77" t="s">
        <v>136</v>
      </c>
      <c r="AA726" s="77" t="s">
        <v>136</v>
      </c>
      <c r="AB726" s="77" t="s">
        <v>6524</v>
      </c>
      <c r="AC726" s="77">
        <v>1</v>
      </c>
    </row>
    <row r="727" spans="1:29" ht="15" x14ac:dyDescent="0.25">
      <c r="A727" s="76" t="s">
        <v>132</v>
      </c>
      <c r="B727" s="77" t="s">
        <v>19</v>
      </c>
      <c r="C727" s="77" t="s">
        <v>139</v>
      </c>
      <c r="D727" s="77" t="s">
        <v>8</v>
      </c>
      <c r="E727" s="84" t="str">
        <f t="shared" si="11"/>
        <v>Elaboración de un archivo docente sistematizado y digital en el departamento de imágenes diagnóst</v>
      </c>
      <c r="F727" s="77" t="s">
        <v>6526</v>
      </c>
      <c r="G727" s="77" t="s">
        <v>6527</v>
      </c>
      <c r="H727" s="77">
        <v>2001</v>
      </c>
      <c r="I727" s="77" t="s">
        <v>36</v>
      </c>
      <c r="J727" s="77"/>
      <c r="K727" s="77" t="s">
        <v>6528</v>
      </c>
      <c r="L727" s="77" t="s">
        <v>2395</v>
      </c>
      <c r="M727" s="77" t="s">
        <v>38</v>
      </c>
      <c r="N727" s="77">
        <v>86393</v>
      </c>
      <c r="O727" s="77">
        <v>20</v>
      </c>
      <c r="P727" s="77" t="s">
        <v>6529</v>
      </c>
      <c r="Q727" s="77" t="s">
        <v>6525</v>
      </c>
      <c r="R727" s="77">
        <v>2001</v>
      </c>
      <c r="S727" s="77" t="s">
        <v>2395</v>
      </c>
      <c r="T727" s="77" t="s">
        <v>6530</v>
      </c>
      <c r="U727" s="77" t="s">
        <v>153</v>
      </c>
      <c r="V727" s="77" t="s">
        <v>6531</v>
      </c>
      <c r="W727" s="77" t="s">
        <v>156</v>
      </c>
      <c r="X727" s="77" t="s">
        <v>136</v>
      </c>
      <c r="Y727" s="77" t="s">
        <v>136</v>
      </c>
      <c r="Z727" s="77" t="s">
        <v>136</v>
      </c>
      <c r="AA727" s="77" t="s">
        <v>136</v>
      </c>
      <c r="AB727" s="77" t="s">
        <v>6532</v>
      </c>
      <c r="AC727" s="77">
        <v>1</v>
      </c>
    </row>
    <row r="728" spans="1:29" ht="15" x14ac:dyDescent="0.25">
      <c r="A728" s="76" t="s">
        <v>132</v>
      </c>
      <c r="B728" s="77" t="s">
        <v>19</v>
      </c>
      <c r="C728" s="77" t="s">
        <v>2379</v>
      </c>
      <c r="D728" s="77" t="s">
        <v>8</v>
      </c>
      <c r="E728" s="84" t="str">
        <f t="shared" si="11"/>
        <v>Histerosonografía y resonancia magnética como metodos diagnósticos en la patología endometrial /</v>
      </c>
      <c r="F728" s="77" t="s">
        <v>5790</v>
      </c>
      <c r="G728" s="77" t="s">
        <v>2441</v>
      </c>
      <c r="H728" s="77">
        <v>1999</v>
      </c>
      <c r="I728" s="77" t="s">
        <v>36</v>
      </c>
      <c r="J728" s="77"/>
      <c r="K728" s="77" t="s">
        <v>6534</v>
      </c>
      <c r="L728" s="77" t="s">
        <v>2440</v>
      </c>
      <c r="M728" s="77" t="s">
        <v>40</v>
      </c>
      <c r="N728" s="77">
        <v>48400</v>
      </c>
      <c r="O728" s="77">
        <v>10</v>
      </c>
      <c r="P728" s="77" t="s">
        <v>6535</v>
      </c>
      <c r="Q728" s="77" t="s">
        <v>6533</v>
      </c>
      <c r="R728" s="77">
        <v>-2000</v>
      </c>
      <c r="S728" s="77" t="s">
        <v>2440</v>
      </c>
      <c r="T728" s="77" t="s">
        <v>6536</v>
      </c>
      <c r="U728" s="77" t="s">
        <v>2380</v>
      </c>
      <c r="V728" s="77" t="s">
        <v>6159</v>
      </c>
      <c r="W728" s="77">
        <v>1999</v>
      </c>
      <c r="X728" s="77" t="s">
        <v>2381</v>
      </c>
      <c r="Y728" s="77" t="s">
        <v>136</v>
      </c>
      <c r="Z728" s="77" t="s">
        <v>5796</v>
      </c>
      <c r="AA728" s="77" t="s">
        <v>2440</v>
      </c>
      <c r="AB728" s="77" t="s">
        <v>6537</v>
      </c>
      <c r="AC728" s="77">
        <v>1</v>
      </c>
    </row>
    <row r="729" spans="1:29" ht="15" x14ac:dyDescent="0.25">
      <c r="A729" s="80" t="s">
        <v>132</v>
      </c>
      <c r="B729" s="81" t="s">
        <v>19</v>
      </c>
      <c r="C729" s="81" t="s">
        <v>2379</v>
      </c>
      <c r="D729" s="81" t="s">
        <v>8</v>
      </c>
      <c r="E729" s="84" t="str">
        <f t="shared" si="11"/>
        <v>Características operativas de la resonancia magnética en comparación con un estandar de oro : art</v>
      </c>
      <c r="F729" s="81" t="s">
        <v>6539</v>
      </c>
      <c r="G729" s="81" t="s">
        <v>5791</v>
      </c>
      <c r="H729" s="81">
        <v>2000</v>
      </c>
      <c r="I729" s="81" t="s">
        <v>36</v>
      </c>
      <c r="J729" s="81"/>
      <c r="K729" s="81" t="s">
        <v>6540</v>
      </c>
      <c r="L729" s="81" t="s">
        <v>2440</v>
      </c>
      <c r="M729" s="81" t="s">
        <v>40</v>
      </c>
      <c r="N729" s="81">
        <v>48403</v>
      </c>
      <c r="O729" s="81">
        <v>10</v>
      </c>
      <c r="P729" s="81" t="s">
        <v>6541</v>
      </c>
      <c r="Q729" s="81" t="s">
        <v>6538</v>
      </c>
      <c r="R729" s="81">
        <v>-2000</v>
      </c>
      <c r="S729" s="81" t="s">
        <v>2440</v>
      </c>
      <c r="T729" s="81" t="s">
        <v>6542</v>
      </c>
      <c r="U729" s="81" t="s">
        <v>2380</v>
      </c>
      <c r="V729" s="81" t="s">
        <v>5795</v>
      </c>
      <c r="W729" s="81">
        <v>2000</v>
      </c>
      <c r="X729" s="81" t="s">
        <v>2381</v>
      </c>
      <c r="Y729" s="81" t="s">
        <v>136</v>
      </c>
      <c r="Z729" s="81" t="s">
        <v>5796</v>
      </c>
      <c r="AA729" s="81" t="s">
        <v>2440</v>
      </c>
      <c r="AB729" s="81" t="s">
        <v>6543</v>
      </c>
      <c r="AC729" s="81">
        <v>1</v>
      </c>
    </row>
    <row r="730" spans="1:29" ht="15" x14ac:dyDescent="0.25">
      <c r="A730" s="76" t="s">
        <v>132</v>
      </c>
      <c r="B730" s="77" t="s">
        <v>13</v>
      </c>
      <c r="C730" s="77" t="s">
        <v>12</v>
      </c>
      <c r="D730" s="77" t="s">
        <v>8</v>
      </c>
      <c r="E730" s="84" t="str">
        <f t="shared" si="11"/>
        <v>Resonancia magnética nuclear de hidrógeno / Pedro Joseph, Nathan.</v>
      </c>
      <c r="F730" s="77" t="s">
        <v>6545</v>
      </c>
      <c r="G730" s="77" t="s">
        <v>6546</v>
      </c>
      <c r="H730" s="77">
        <v>1973</v>
      </c>
      <c r="I730" s="77" t="s">
        <v>36</v>
      </c>
      <c r="J730" s="77"/>
      <c r="K730" s="77" t="s">
        <v>6547</v>
      </c>
      <c r="L730" s="77" t="s">
        <v>6548</v>
      </c>
      <c r="M730" s="77" t="s">
        <v>42</v>
      </c>
      <c r="N730" s="77">
        <v>17999</v>
      </c>
      <c r="O730" s="77">
        <v>10</v>
      </c>
      <c r="P730" s="77" t="s">
        <v>6549</v>
      </c>
      <c r="Q730" s="77" t="s">
        <v>6544</v>
      </c>
      <c r="R730" s="77">
        <v>-2000</v>
      </c>
      <c r="S730" s="77" t="s">
        <v>6548</v>
      </c>
      <c r="T730" s="77" t="s">
        <v>6550</v>
      </c>
      <c r="U730" s="77" t="s">
        <v>153</v>
      </c>
      <c r="V730" s="77" t="s">
        <v>6551</v>
      </c>
      <c r="W730" s="77" t="s">
        <v>6552</v>
      </c>
      <c r="X730" s="77" t="s">
        <v>6000</v>
      </c>
      <c r="Y730" s="77" t="s">
        <v>6001</v>
      </c>
      <c r="Z730" s="77" t="s">
        <v>6553</v>
      </c>
      <c r="AA730" s="77" t="s">
        <v>6554</v>
      </c>
      <c r="AB730" s="77" t="s">
        <v>6555</v>
      </c>
      <c r="AC730" s="77">
        <v>8</v>
      </c>
    </row>
    <row r="731" spans="1:29" ht="15" x14ac:dyDescent="0.25">
      <c r="A731" s="80" t="s">
        <v>132</v>
      </c>
      <c r="B731" s="81" t="s">
        <v>134</v>
      </c>
      <c r="C731" s="81" t="s">
        <v>135</v>
      </c>
      <c r="D731" s="81" t="s">
        <v>8</v>
      </c>
      <c r="E731" s="84" t="str">
        <f t="shared" si="11"/>
        <v>Atlas of cardiovascular magnetic resonance imaging : an imaging companion to Braunwald's heart disea</v>
      </c>
      <c r="F731" s="81"/>
      <c r="G731" s="81" t="s">
        <v>2322</v>
      </c>
      <c r="H731" s="81">
        <v>2010</v>
      </c>
      <c r="I731" s="81" t="s">
        <v>37</v>
      </c>
      <c r="J731" s="81" t="s">
        <v>6557</v>
      </c>
      <c r="K731" s="81" t="s">
        <v>6558</v>
      </c>
      <c r="L731" s="81" t="s">
        <v>136</v>
      </c>
      <c r="M731" s="81" t="s">
        <v>38</v>
      </c>
      <c r="N731" s="81">
        <v>179417</v>
      </c>
      <c r="O731" s="81">
        <v>10</v>
      </c>
      <c r="P731" s="81" t="s">
        <v>6559</v>
      </c>
      <c r="Q731" s="81" t="s">
        <v>6556</v>
      </c>
      <c r="R731" s="81">
        <v>2010</v>
      </c>
      <c r="S731" s="81" t="s">
        <v>136</v>
      </c>
      <c r="T731" s="81" t="s">
        <v>6560</v>
      </c>
      <c r="U731" s="81" t="s">
        <v>153</v>
      </c>
      <c r="V731" s="81" t="s">
        <v>134</v>
      </c>
      <c r="W731" s="81" t="s">
        <v>156</v>
      </c>
      <c r="X731" s="81" t="s">
        <v>136</v>
      </c>
      <c r="Y731" s="81" t="s">
        <v>136</v>
      </c>
      <c r="Z731" s="81" t="s">
        <v>136</v>
      </c>
      <c r="AA731" s="81" t="s">
        <v>136</v>
      </c>
      <c r="AB731" s="81" t="s">
        <v>6561</v>
      </c>
      <c r="AC731" s="81">
        <v>1</v>
      </c>
    </row>
    <row r="732" spans="1:29" ht="15" x14ac:dyDescent="0.25">
      <c r="A732" s="76" t="s">
        <v>132</v>
      </c>
      <c r="B732" s="77" t="s">
        <v>134</v>
      </c>
      <c r="C732" s="77" t="s">
        <v>135</v>
      </c>
      <c r="D732" s="77" t="s">
        <v>8</v>
      </c>
      <c r="E732" s="84" t="str">
        <f t="shared" si="11"/>
        <v>Cardiovascular magnetic resonance / editores Warren J. Manning y Dudley J. Pennell documento electr</v>
      </c>
      <c r="F732" s="77"/>
      <c r="G732" s="77" t="s">
        <v>2114</v>
      </c>
      <c r="H732" s="77">
        <v>2010</v>
      </c>
      <c r="I732" s="77" t="s">
        <v>37</v>
      </c>
      <c r="J732" s="77" t="s">
        <v>6563</v>
      </c>
      <c r="K732" s="77" t="s">
        <v>6564</v>
      </c>
      <c r="L732" s="77" t="s">
        <v>136</v>
      </c>
      <c r="M732" s="77" t="s">
        <v>38</v>
      </c>
      <c r="N732" s="77">
        <v>179371</v>
      </c>
      <c r="O732" s="77">
        <v>10</v>
      </c>
      <c r="P732" s="77" t="s">
        <v>6565</v>
      </c>
      <c r="Q732" s="77" t="s">
        <v>6562</v>
      </c>
      <c r="R732" s="77">
        <v>2010</v>
      </c>
      <c r="S732" s="77" t="s">
        <v>136</v>
      </c>
      <c r="T732" s="77" t="s">
        <v>6566</v>
      </c>
      <c r="U732" s="77" t="s">
        <v>153</v>
      </c>
      <c r="V732" s="77" t="s">
        <v>134</v>
      </c>
      <c r="W732" s="77" t="s">
        <v>156</v>
      </c>
      <c r="X732" s="77" t="s">
        <v>136</v>
      </c>
      <c r="Y732" s="77" t="s">
        <v>136</v>
      </c>
      <c r="Z732" s="77" t="s">
        <v>136</v>
      </c>
      <c r="AA732" s="77" t="s">
        <v>136</v>
      </c>
      <c r="AB732" s="77" t="s">
        <v>6567</v>
      </c>
      <c r="AC732" s="77">
        <v>1</v>
      </c>
    </row>
    <row r="733" spans="1:29" ht="15" x14ac:dyDescent="0.25">
      <c r="A733" s="80" t="s">
        <v>132</v>
      </c>
      <c r="B733" s="81" t="s">
        <v>134</v>
      </c>
      <c r="C733" s="81" t="s">
        <v>135</v>
      </c>
      <c r="D733" s="81" t="s">
        <v>8</v>
      </c>
      <c r="E733" s="84" t="str">
        <f t="shared" si="11"/>
        <v>Dynamic contrast-enhanced magnetic resonance imaging in oncology / editores Alan Jackson, D. Buckley</v>
      </c>
      <c r="F733" s="81"/>
      <c r="G733" s="81" t="s">
        <v>6053</v>
      </c>
      <c r="H733" s="81">
        <v>2005</v>
      </c>
      <c r="I733" s="81" t="s">
        <v>36</v>
      </c>
      <c r="J733" s="81" t="s">
        <v>6569</v>
      </c>
      <c r="K733" s="81" t="s">
        <v>6570</v>
      </c>
      <c r="L733" s="81" t="s">
        <v>136</v>
      </c>
      <c r="M733" s="81" t="s">
        <v>38</v>
      </c>
      <c r="N733" s="81">
        <v>69211</v>
      </c>
      <c r="O733" s="81">
        <v>10</v>
      </c>
      <c r="P733" s="81" t="s">
        <v>6571</v>
      </c>
      <c r="Q733" s="81" t="s">
        <v>6568</v>
      </c>
      <c r="R733" s="81">
        <v>2005</v>
      </c>
      <c r="S733" s="81" t="s">
        <v>136</v>
      </c>
      <c r="T733" s="81" t="s">
        <v>6572</v>
      </c>
      <c r="U733" s="81" t="s">
        <v>153</v>
      </c>
      <c r="V733" s="81" t="s">
        <v>134</v>
      </c>
      <c r="W733" s="81" t="s">
        <v>156</v>
      </c>
      <c r="X733" s="81" t="s">
        <v>136</v>
      </c>
      <c r="Y733" s="81" t="s">
        <v>136</v>
      </c>
      <c r="Z733" s="81" t="s">
        <v>136</v>
      </c>
      <c r="AA733" s="81" t="s">
        <v>136</v>
      </c>
      <c r="AB733" s="81" t="s">
        <v>6573</v>
      </c>
      <c r="AC733" s="81">
        <v>1</v>
      </c>
    </row>
    <row r="734" spans="1:29" ht="15" x14ac:dyDescent="0.25">
      <c r="A734" s="76" t="s">
        <v>132</v>
      </c>
      <c r="B734" s="77" t="s">
        <v>134</v>
      </c>
      <c r="C734" s="77" t="s">
        <v>135</v>
      </c>
      <c r="D734" s="77" t="s">
        <v>8</v>
      </c>
      <c r="E734" s="84" t="str">
        <f t="shared" si="11"/>
        <v>Magnetic Resonance Imaging in Ischemic Stroke documento electrónico editado por Rüdiger von Kummer</v>
      </c>
      <c r="F734" s="77"/>
      <c r="G734" s="77" t="s">
        <v>6575</v>
      </c>
      <c r="H734" s="77">
        <v>2006</v>
      </c>
      <c r="I734" s="77" t="s">
        <v>37</v>
      </c>
      <c r="J734" s="77" t="s">
        <v>6576</v>
      </c>
      <c r="K734" s="77" t="s">
        <v>6577</v>
      </c>
      <c r="L734" s="77" t="s">
        <v>136</v>
      </c>
      <c r="M734" s="77" t="s">
        <v>38</v>
      </c>
      <c r="N734" s="77">
        <v>71891</v>
      </c>
      <c r="O734" s="77">
        <v>10</v>
      </c>
      <c r="P734" s="77" t="s">
        <v>6578</v>
      </c>
      <c r="Q734" s="77" t="s">
        <v>6574</v>
      </c>
      <c r="R734" s="77">
        <v>2006</v>
      </c>
      <c r="S734" s="77" t="s">
        <v>136</v>
      </c>
      <c r="T734" s="77" t="s">
        <v>6579</v>
      </c>
      <c r="U734" s="77" t="s">
        <v>153</v>
      </c>
      <c r="V734" s="77" t="s">
        <v>134</v>
      </c>
      <c r="W734" s="77" t="s">
        <v>156</v>
      </c>
      <c r="X734" s="77" t="s">
        <v>136</v>
      </c>
      <c r="Y734" s="77" t="s">
        <v>136</v>
      </c>
      <c r="Z734" s="77" t="s">
        <v>136</v>
      </c>
      <c r="AA734" s="77" t="s">
        <v>136</v>
      </c>
      <c r="AB734" s="77" t="s">
        <v>6580</v>
      </c>
      <c r="AC734" s="77">
        <v>1</v>
      </c>
    </row>
    <row r="735" spans="1:29" ht="15" x14ac:dyDescent="0.25">
      <c r="A735" s="80" t="s">
        <v>132</v>
      </c>
      <c r="B735" s="81" t="s">
        <v>134</v>
      </c>
      <c r="C735" s="81" t="s">
        <v>135</v>
      </c>
      <c r="D735" s="81" t="s">
        <v>8</v>
      </c>
      <c r="E735" s="84" t="str">
        <f t="shared" si="11"/>
        <v>Magnetic resonance imaging in stroke / editado por Stephen Davis, Marc Fisher y Stephen Warach docum</v>
      </c>
      <c r="F735" s="81"/>
      <c r="G735" s="81" t="s">
        <v>4714</v>
      </c>
      <c r="H735" s="81">
        <v>2003</v>
      </c>
      <c r="I735" s="81" t="s">
        <v>37</v>
      </c>
      <c r="J735" s="81" t="s">
        <v>6582</v>
      </c>
      <c r="K735" s="81" t="s">
        <v>6583</v>
      </c>
      <c r="L735" s="81" t="s">
        <v>136</v>
      </c>
      <c r="M735" s="81" t="s">
        <v>38</v>
      </c>
      <c r="N735" s="81">
        <v>131090</v>
      </c>
      <c r="O735" s="81">
        <v>20</v>
      </c>
      <c r="P735" s="81" t="s">
        <v>6584</v>
      </c>
      <c r="Q735" s="81" t="s">
        <v>6581</v>
      </c>
      <c r="R735" s="81">
        <v>2003</v>
      </c>
      <c r="S735" s="81" t="s">
        <v>136</v>
      </c>
      <c r="T735" s="81" t="s">
        <v>6585</v>
      </c>
      <c r="U735" s="81" t="s">
        <v>153</v>
      </c>
      <c r="V735" s="81" t="s">
        <v>134</v>
      </c>
      <c r="W735" s="81" t="s">
        <v>156</v>
      </c>
      <c r="X735" s="81" t="s">
        <v>136</v>
      </c>
      <c r="Y735" s="81" t="s">
        <v>136</v>
      </c>
      <c r="Z735" s="81" t="s">
        <v>136</v>
      </c>
      <c r="AA735" s="81" t="s">
        <v>136</v>
      </c>
      <c r="AB735" s="81" t="s">
        <v>6586</v>
      </c>
      <c r="AC735" s="81">
        <v>1</v>
      </c>
    </row>
    <row r="736" spans="1:29" ht="15" x14ac:dyDescent="0.25">
      <c r="A736" s="76" t="s">
        <v>132</v>
      </c>
      <c r="B736" s="77" t="s">
        <v>134</v>
      </c>
      <c r="C736" s="77" t="s">
        <v>135</v>
      </c>
      <c r="D736" s="77" t="s">
        <v>8</v>
      </c>
      <c r="E736" s="84" t="str">
        <f t="shared" si="11"/>
        <v>Magnetic Resonance of Myelination and Myelin Disorders documento electrónico Marjo S. van der Knaap</v>
      </c>
      <c r="F736" s="77" t="s">
        <v>6588</v>
      </c>
      <c r="G736" s="77" t="s">
        <v>6589</v>
      </c>
      <c r="H736" s="77">
        <v>2005</v>
      </c>
      <c r="I736" s="77" t="s">
        <v>37</v>
      </c>
      <c r="J736" s="77" t="s">
        <v>6590</v>
      </c>
      <c r="K736" s="77" t="s">
        <v>6591</v>
      </c>
      <c r="L736" s="77" t="s">
        <v>136</v>
      </c>
      <c r="M736" s="77" t="s">
        <v>38</v>
      </c>
      <c r="N736" s="77">
        <v>71892</v>
      </c>
      <c r="O736" s="77">
        <v>10</v>
      </c>
      <c r="P736" s="77" t="s">
        <v>6592</v>
      </c>
      <c r="Q736" s="77" t="s">
        <v>6587</v>
      </c>
      <c r="R736" s="77">
        <v>2005</v>
      </c>
      <c r="S736" s="77" t="s">
        <v>136</v>
      </c>
      <c r="T736" s="77" t="s">
        <v>6593</v>
      </c>
      <c r="U736" s="77" t="s">
        <v>153</v>
      </c>
      <c r="V736" s="77" t="s">
        <v>134</v>
      </c>
      <c r="W736" s="77" t="s">
        <v>156</v>
      </c>
      <c r="X736" s="77" t="s">
        <v>136</v>
      </c>
      <c r="Y736" s="77" t="s">
        <v>136</v>
      </c>
      <c r="Z736" s="77" t="s">
        <v>136</v>
      </c>
      <c r="AA736" s="77" t="s">
        <v>136</v>
      </c>
      <c r="AB736" s="77" t="s">
        <v>6594</v>
      </c>
      <c r="AC736" s="77">
        <v>1</v>
      </c>
    </row>
    <row r="737" spans="1:29" ht="15" x14ac:dyDescent="0.25">
      <c r="A737" s="80" t="s">
        <v>132</v>
      </c>
      <c r="B737" s="81" t="s">
        <v>134</v>
      </c>
      <c r="C737" s="81" t="s">
        <v>135</v>
      </c>
      <c r="D737" s="81" t="s">
        <v>8</v>
      </c>
      <c r="E737" s="84" t="str">
        <f t="shared" si="11"/>
        <v>Modern magnetic resonance / Graham A. Webb. documento electrónico</v>
      </c>
      <c r="F737" s="81"/>
      <c r="G737" s="81" t="s">
        <v>6596</v>
      </c>
      <c r="H737" s="81">
        <v>2006</v>
      </c>
      <c r="I737" s="81" t="s">
        <v>37</v>
      </c>
      <c r="J737" s="81" t="s">
        <v>6597</v>
      </c>
      <c r="K737" s="81" t="s">
        <v>6598</v>
      </c>
      <c r="L737" s="81" t="s">
        <v>136</v>
      </c>
      <c r="M737" s="81" t="s">
        <v>38</v>
      </c>
      <c r="N737" s="81">
        <v>72429</v>
      </c>
      <c r="O737" s="81">
        <v>10</v>
      </c>
      <c r="P737" s="81" t="s">
        <v>6599</v>
      </c>
      <c r="Q737" s="81" t="s">
        <v>6595</v>
      </c>
      <c r="R737" s="81">
        <v>2006</v>
      </c>
      <c r="S737" s="81" t="s">
        <v>136</v>
      </c>
      <c r="T737" s="81" t="s">
        <v>6600</v>
      </c>
      <c r="U737" s="81" t="s">
        <v>153</v>
      </c>
      <c r="V737" s="81" t="s">
        <v>134</v>
      </c>
      <c r="W737" s="81" t="s">
        <v>156</v>
      </c>
      <c r="X737" s="81" t="s">
        <v>136</v>
      </c>
      <c r="Y737" s="81" t="s">
        <v>136</v>
      </c>
      <c r="Z737" s="81" t="s">
        <v>136</v>
      </c>
      <c r="AA737" s="81" t="s">
        <v>136</v>
      </c>
      <c r="AB737" s="81" t="s">
        <v>6601</v>
      </c>
      <c r="AC737" s="81">
        <v>1</v>
      </c>
    </row>
    <row r="738" spans="1:29" ht="15" x14ac:dyDescent="0.25">
      <c r="A738" s="76" t="s">
        <v>132</v>
      </c>
      <c r="B738" s="77" t="s">
        <v>134</v>
      </c>
      <c r="C738" s="77" t="s">
        <v>135</v>
      </c>
      <c r="D738" s="77" t="s">
        <v>8</v>
      </c>
      <c r="E738" s="84" t="str">
        <f t="shared" si="11"/>
        <v>Molecular imaging through magnetic resonance for clinical oncology / Karen Belkic documento electró</v>
      </c>
      <c r="F738" s="77" t="s">
        <v>6603</v>
      </c>
      <c r="G738" s="77" t="s">
        <v>6604</v>
      </c>
      <c r="H738" s="77">
        <v>2004</v>
      </c>
      <c r="I738" s="77" t="s">
        <v>37</v>
      </c>
      <c r="J738" s="77" t="s">
        <v>6605</v>
      </c>
      <c r="K738" s="77" t="s">
        <v>6606</v>
      </c>
      <c r="L738" s="77" t="s">
        <v>136</v>
      </c>
      <c r="M738" s="77" t="s">
        <v>38</v>
      </c>
      <c r="N738" s="77">
        <v>132597</v>
      </c>
      <c r="O738" s="77">
        <v>20</v>
      </c>
      <c r="P738" s="77" t="s">
        <v>6607</v>
      </c>
      <c r="Q738" s="77" t="s">
        <v>6602</v>
      </c>
      <c r="R738" s="77">
        <v>2004</v>
      </c>
      <c r="S738" s="77" t="s">
        <v>136</v>
      </c>
      <c r="T738" s="77" t="s">
        <v>6608</v>
      </c>
      <c r="U738" s="77" t="s">
        <v>153</v>
      </c>
      <c r="V738" s="77" t="s">
        <v>134</v>
      </c>
      <c r="W738" s="77" t="s">
        <v>156</v>
      </c>
      <c r="X738" s="77" t="s">
        <v>136</v>
      </c>
      <c r="Y738" s="77" t="s">
        <v>136</v>
      </c>
      <c r="Z738" s="77" t="s">
        <v>136</v>
      </c>
      <c r="AA738" s="77" t="s">
        <v>136</v>
      </c>
      <c r="AB738" s="77" t="s">
        <v>6609</v>
      </c>
      <c r="AC738" s="77">
        <v>1</v>
      </c>
    </row>
    <row r="739" spans="1:29" ht="15" x14ac:dyDescent="0.25">
      <c r="A739" s="80" t="s">
        <v>132</v>
      </c>
      <c r="B739" s="81" t="s">
        <v>134</v>
      </c>
      <c r="C739" s="81" t="s">
        <v>135</v>
      </c>
      <c r="D739" s="81" t="s">
        <v>8</v>
      </c>
      <c r="E739" s="84" t="str">
        <f t="shared" si="11"/>
        <v>Ultra high field magnetic resonance imaging / edición Pierre-Marie Robitaille y Lawrence Berliner n</v>
      </c>
      <c r="F739" s="81"/>
      <c r="G739" s="81" t="s">
        <v>2134</v>
      </c>
      <c r="H739" s="81">
        <v>2006</v>
      </c>
      <c r="I739" s="81" t="s">
        <v>37</v>
      </c>
      <c r="J739" s="81" t="s">
        <v>6611</v>
      </c>
      <c r="K739" s="81" t="s">
        <v>6612</v>
      </c>
      <c r="L739" s="81" t="s">
        <v>136</v>
      </c>
      <c r="M739" s="81" t="s">
        <v>38</v>
      </c>
      <c r="N739" s="81">
        <v>75607</v>
      </c>
      <c r="O739" s="81">
        <v>10</v>
      </c>
      <c r="P739" s="81" t="s">
        <v>6613</v>
      </c>
      <c r="Q739" s="81" t="s">
        <v>6610</v>
      </c>
      <c r="R739" s="81">
        <v>2006</v>
      </c>
      <c r="S739" s="81" t="s">
        <v>136</v>
      </c>
      <c r="T739" s="81" t="s">
        <v>6614</v>
      </c>
      <c r="U739" s="81" t="s">
        <v>153</v>
      </c>
      <c r="V739" s="81" t="s">
        <v>134</v>
      </c>
      <c r="W739" s="81" t="s">
        <v>156</v>
      </c>
      <c r="X739" s="81" t="s">
        <v>136</v>
      </c>
      <c r="Y739" s="81" t="s">
        <v>136</v>
      </c>
      <c r="Z739" s="81" t="s">
        <v>136</v>
      </c>
      <c r="AA739" s="81" t="s">
        <v>136</v>
      </c>
      <c r="AB739" s="81" t="s">
        <v>6615</v>
      </c>
      <c r="AC739" s="81">
        <v>1</v>
      </c>
    </row>
    <row r="740" spans="1:29" ht="15" x14ac:dyDescent="0.25">
      <c r="A740" s="76" t="s">
        <v>132</v>
      </c>
      <c r="B740" s="77" t="s">
        <v>13</v>
      </c>
      <c r="C740" s="77" t="s">
        <v>12</v>
      </c>
      <c r="D740" s="77" t="s">
        <v>8</v>
      </c>
      <c r="E740" s="84" t="str">
        <f t="shared" si="11"/>
        <v>Identificación sistemática de compuestos orgánicos / Ralph L. Shriner, Reynold C. Fuson y David Y</v>
      </c>
      <c r="F740" s="77" t="s">
        <v>6617</v>
      </c>
      <c r="G740" s="77" t="s">
        <v>6618</v>
      </c>
      <c r="H740" s="77">
        <v>1991</v>
      </c>
      <c r="I740" s="77" t="s">
        <v>36</v>
      </c>
      <c r="J740" s="77" t="s">
        <v>6619</v>
      </c>
      <c r="K740" s="77" t="s">
        <v>6620</v>
      </c>
      <c r="L740" s="77" t="s">
        <v>6621</v>
      </c>
      <c r="M740" s="77" t="s">
        <v>40</v>
      </c>
      <c r="N740" s="77">
        <v>32070</v>
      </c>
      <c r="O740" s="77">
        <v>10</v>
      </c>
      <c r="P740" s="77" t="s">
        <v>6622</v>
      </c>
      <c r="Q740" s="77" t="s">
        <v>6616</v>
      </c>
      <c r="R740" s="77">
        <v>-2000</v>
      </c>
      <c r="S740" s="77" t="s">
        <v>6621</v>
      </c>
      <c r="T740" s="77" t="s">
        <v>6623</v>
      </c>
      <c r="U740" s="77" t="s">
        <v>153</v>
      </c>
      <c r="V740" s="77" t="s">
        <v>6624</v>
      </c>
      <c r="W740" s="77" t="s">
        <v>6625</v>
      </c>
      <c r="X740" s="77" t="s">
        <v>6000</v>
      </c>
      <c r="Y740" s="77" t="s">
        <v>6001</v>
      </c>
      <c r="Z740" s="77" t="s">
        <v>6002</v>
      </c>
      <c r="AA740" s="77" t="s">
        <v>6626</v>
      </c>
      <c r="AB740" s="77" t="s">
        <v>6627</v>
      </c>
      <c r="AC740" s="77">
        <v>131</v>
      </c>
    </row>
    <row r="741" spans="1:29" ht="15" x14ac:dyDescent="0.25">
      <c r="A741" s="80" t="s">
        <v>132</v>
      </c>
      <c r="B741" s="81" t="s">
        <v>13</v>
      </c>
      <c r="C741" s="81" t="s">
        <v>12</v>
      </c>
      <c r="D741" s="81" t="s">
        <v>8</v>
      </c>
      <c r="E741" s="84" t="str">
        <f t="shared" si="11"/>
        <v>Solución de problemas en imagen musculoesquelética / William B. Morrison y Timothy G. Sanders ; tr</v>
      </c>
      <c r="F741" s="81" t="s">
        <v>6629</v>
      </c>
      <c r="G741" s="81" t="s">
        <v>2450</v>
      </c>
      <c r="H741" s="81">
        <v>2010</v>
      </c>
      <c r="I741" s="81" t="s">
        <v>36</v>
      </c>
      <c r="J741" s="81" t="s">
        <v>6630</v>
      </c>
      <c r="K741" s="81" t="s">
        <v>6631</v>
      </c>
      <c r="L741" s="81" t="s">
        <v>1762</v>
      </c>
      <c r="M741" s="81" t="s">
        <v>38</v>
      </c>
      <c r="N741" s="81">
        <v>179335</v>
      </c>
      <c r="O741" s="81">
        <v>20</v>
      </c>
      <c r="P741" s="81" t="s">
        <v>6632</v>
      </c>
      <c r="Q741" s="81" t="s">
        <v>6628</v>
      </c>
      <c r="R741" s="81">
        <v>2010</v>
      </c>
      <c r="S741" s="81" t="s">
        <v>1762</v>
      </c>
      <c r="T741" s="81" t="s">
        <v>6633</v>
      </c>
      <c r="U741" s="81" t="s">
        <v>153</v>
      </c>
      <c r="V741" s="81" t="s">
        <v>6184</v>
      </c>
      <c r="W741" s="81" t="s">
        <v>2178</v>
      </c>
      <c r="X741" s="81" t="s">
        <v>154</v>
      </c>
      <c r="Y741" s="81" t="s">
        <v>155</v>
      </c>
      <c r="Z741" s="81" t="s">
        <v>155</v>
      </c>
      <c r="AA741" s="81" t="s">
        <v>2082</v>
      </c>
      <c r="AB741" s="81" t="s">
        <v>6634</v>
      </c>
      <c r="AC741" s="81">
        <v>3</v>
      </c>
    </row>
    <row r="742" spans="1:29" ht="15" x14ac:dyDescent="0.25">
      <c r="A742" s="76" t="s">
        <v>132</v>
      </c>
      <c r="B742" s="77" t="s">
        <v>13</v>
      </c>
      <c r="C742" s="77" t="s">
        <v>12</v>
      </c>
      <c r="D742" s="77" t="s">
        <v>8</v>
      </c>
      <c r="E742" s="84" t="str">
        <f t="shared" si="11"/>
        <v>Imagenología de cabeza y cuello / editores Peter M. Som y Hugh D. Curtin ; [traducción Magdalena V</v>
      </c>
      <c r="F742" s="77"/>
      <c r="G742" s="77" t="s">
        <v>2132</v>
      </c>
      <c r="H742" s="77">
        <v>2015</v>
      </c>
      <c r="I742" s="77" t="s">
        <v>36</v>
      </c>
      <c r="J742" s="77" t="s">
        <v>6636</v>
      </c>
      <c r="K742" s="77" t="s">
        <v>6637</v>
      </c>
      <c r="L742" s="77" t="s">
        <v>2124</v>
      </c>
      <c r="M742" s="77" t="s">
        <v>43</v>
      </c>
      <c r="N742" s="77">
        <v>167740</v>
      </c>
      <c r="O742" s="77">
        <v>10</v>
      </c>
      <c r="P742" s="77" t="s">
        <v>6638</v>
      </c>
      <c r="Q742" s="77" t="s">
        <v>6635</v>
      </c>
      <c r="R742" s="77">
        <v>2015</v>
      </c>
      <c r="S742" s="77" t="s">
        <v>2124</v>
      </c>
      <c r="T742" s="77" t="s">
        <v>6639</v>
      </c>
      <c r="U742" s="77" t="s">
        <v>153</v>
      </c>
      <c r="V742" s="77" t="s">
        <v>6640</v>
      </c>
      <c r="W742" s="77" t="s">
        <v>2232</v>
      </c>
      <c r="X742" s="77" t="s">
        <v>154</v>
      </c>
      <c r="Y742" s="77" t="s">
        <v>155</v>
      </c>
      <c r="Z742" s="77" t="s">
        <v>155</v>
      </c>
      <c r="AA742" s="77" t="s">
        <v>2131</v>
      </c>
      <c r="AB742" s="77" t="s">
        <v>6641</v>
      </c>
      <c r="AC742" s="77">
        <v>1</v>
      </c>
    </row>
    <row r="743" spans="1:29" ht="15" x14ac:dyDescent="0.25">
      <c r="A743" s="76" t="s">
        <v>133</v>
      </c>
      <c r="B743" s="77" t="s">
        <v>13</v>
      </c>
      <c r="C743" s="77" t="s">
        <v>12</v>
      </c>
      <c r="D743" s="77" t="s">
        <v>8</v>
      </c>
      <c r="E743" s="84" t="str">
        <f t="shared" si="11"/>
        <v>Cranial MRI and CT / ed. S., Howard Lee; ed. Krishna C.V.G., Rao; ed. Robert A., Zimmerman.</v>
      </c>
      <c r="F743" s="77" t="s">
        <v>6647</v>
      </c>
      <c r="G743" s="77" t="s">
        <v>6648</v>
      </c>
      <c r="H743" s="77">
        <v>1992</v>
      </c>
      <c r="I743" s="77" t="s">
        <v>37</v>
      </c>
      <c r="J743" s="77" t="s">
        <v>6649</v>
      </c>
      <c r="K743" s="77" t="s">
        <v>6650</v>
      </c>
      <c r="L743" s="77" t="s">
        <v>2124</v>
      </c>
      <c r="M743" s="77" t="s">
        <v>40</v>
      </c>
      <c r="N743" s="77">
        <v>32810</v>
      </c>
      <c r="O743" s="77">
        <v>10</v>
      </c>
      <c r="P743" s="77" t="s">
        <v>6651</v>
      </c>
      <c r="Q743" s="77" t="s">
        <v>6646</v>
      </c>
      <c r="R743" s="77">
        <v>-2000</v>
      </c>
      <c r="S743" s="77" t="s">
        <v>2124</v>
      </c>
      <c r="T743" s="77" t="s">
        <v>6652</v>
      </c>
      <c r="U743" s="77" t="s">
        <v>153</v>
      </c>
      <c r="V743" s="77" t="s">
        <v>6653</v>
      </c>
      <c r="W743" s="77" t="s">
        <v>2232</v>
      </c>
      <c r="X743" s="77" t="s">
        <v>154</v>
      </c>
      <c r="Y743" s="77" t="s">
        <v>155</v>
      </c>
      <c r="Z743" s="77" t="s">
        <v>155</v>
      </c>
      <c r="AA743" s="77" t="s">
        <v>2131</v>
      </c>
      <c r="AB743" s="77" t="s">
        <v>6654</v>
      </c>
      <c r="AC743" s="77">
        <v>1</v>
      </c>
    </row>
    <row r="744" spans="1:29" ht="15" x14ac:dyDescent="0.25">
      <c r="A744" s="76" t="s">
        <v>132</v>
      </c>
      <c r="B744" s="77" t="s">
        <v>13</v>
      </c>
      <c r="C744" s="77" t="s">
        <v>12</v>
      </c>
      <c r="D744" s="77" t="s">
        <v>8</v>
      </c>
      <c r="E744" s="84" t="str">
        <f t="shared" si="11"/>
        <v>Atlas de la Mama en imagen / Daniel B. Kopans.</v>
      </c>
      <c r="F744" s="77" t="s">
        <v>6656</v>
      </c>
      <c r="G744" s="77" t="s">
        <v>6657</v>
      </c>
      <c r="H744" s="77">
        <v>2000</v>
      </c>
      <c r="I744" s="77" t="s">
        <v>36</v>
      </c>
      <c r="J744" s="77" t="s">
        <v>6658</v>
      </c>
      <c r="K744" s="77" t="s">
        <v>6659</v>
      </c>
      <c r="L744" s="77" t="s">
        <v>2148</v>
      </c>
      <c r="M744" s="77" t="s">
        <v>40</v>
      </c>
      <c r="N744" s="77">
        <v>60940</v>
      </c>
      <c r="O744" s="77">
        <v>10</v>
      </c>
      <c r="P744" s="77" t="s">
        <v>6660</v>
      </c>
      <c r="Q744" s="77" t="s">
        <v>6655</v>
      </c>
      <c r="R744" s="77">
        <v>-2000</v>
      </c>
      <c r="S744" s="77" t="s">
        <v>2148</v>
      </c>
      <c r="T744" s="77" t="s">
        <v>6661</v>
      </c>
      <c r="U744" s="77" t="s">
        <v>153</v>
      </c>
      <c r="V744" s="77" t="s">
        <v>6662</v>
      </c>
      <c r="W744" s="77" t="s">
        <v>6663</v>
      </c>
      <c r="X744" s="77" t="s">
        <v>154</v>
      </c>
      <c r="Y744" s="77" t="s">
        <v>155</v>
      </c>
      <c r="Z744" s="77" t="s">
        <v>155</v>
      </c>
      <c r="AA744" s="77" t="s">
        <v>2149</v>
      </c>
      <c r="AB744" s="77" t="s">
        <v>6664</v>
      </c>
      <c r="AC744" s="77">
        <v>4</v>
      </c>
    </row>
    <row r="745" spans="1:29" ht="15" x14ac:dyDescent="0.25">
      <c r="A745" s="80" t="s">
        <v>133</v>
      </c>
      <c r="B745" s="81" t="s">
        <v>13</v>
      </c>
      <c r="C745" s="81" t="s">
        <v>12</v>
      </c>
      <c r="D745" s="81" t="s">
        <v>8</v>
      </c>
      <c r="E745" s="84" t="str">
        <f t="shared" si="11"/>
        <v>Physical chemistry of food processes / eds. Ion C. Baianu, Helmut Pessen y Thomas F. Kumosinski.</v>
      </c>
      <c r="F745" s="81"/>
      <c r="G745" s="81" t="s">
        <v>6668</v>
      </c>
      <c r="H745" s="81">
        <v>1993</v>
      </c>
      <c r="I745" s="81" t="s">
        <v>37</v>
      </c>
      <c r="J745" s="81" t="s">
        <v>6669</v>
      </c>
      <c r="K745" s="81" t="s">
        <v>6670</v>
      </c>
      <c r="L745" s="81" t="s">
        <v>5824</v>
      </c>
      <c r="M745" s="81" t="s">
        <v>40</v>
      </c>
      <c r="N745" s="81">
        <v>30968</v>
      </c>
      <c r="O745" s="81">
        <v>10</v>
      </c>
      <c r="P745" s="81" t="s">
        <v>6671</v>
      </c>
      <c r="Q745" s="81" t="s">
        <v>6667</v>
      </c>
      <c r="R745" s="81">
        <v>-2000</v>
      </c>
      <c r="S745" s="81" t="s">
        <v>5824</v>
      </c>
      <c r="T745" s="81" t="s">
        <v>6672</v>
      </c>
      <c r="U745" s="81" t="s">
        <v>153</v>
      </c>
      <c r="V745" s="81" t="s">
        <v>6673</v>
      </c>
      <c r="W745" s="81" t="s">
        <v>6674</v>
      </c>
      <c r="X745" s="81" t="s">
        <v>154</v>
      </c>
      <c r="Y745" s="81" t="s">
        <v>5951</v>
      </c>
      <c r="Z745" s="81" t="s">
        <v>5951</v>
      </c>
      <c r="AA745" s="81" t="s">
        <v>5952</v>
      </c>
      <c r="AB745" s="81" t="s">
        <v>6675</v>
      </c>
      <c r="AC745" s="81">
        <v>1</v>
      </c>
    </row>
    <row r="746" spans="1:29" ht="15" x14ac:dyDescent="0.25">
      <c r="A746" s="80" t="s">
        <v>132</v>
      </c>
      <c r="B746" s="81" t="s">
        <v>134</v>
      </c>
      <c r="C746" s="81" t="s">
        <v>135</v>
      </c>
      <c r="D746" s="81" t="s">
        <v>8</v>
      </c>
      <c r="E746" s="84" t="str">
        <f t="shared" si="11"/>
        <v>Applications of NMR spectroscopy / editado por Atta-ur- Rahman y M. Iqbal Choudhary documento electr</v>
      </c>
      <c r="F746" s="81"/>
      <c r="G746" s="81" t="s">
        <v>6677</v>
      </c>
      <c r="H746" s="81">
        <v>2015</v>
      </c>
      <c r="I746" s="81" t="s">
        <v>37</v>
      </c>
      <c r="J746" s="81" t="s">
        <v>6678</v>
      </c>
      <c r="K746" s="81" t="s">
        <v>6679</v>
      </c>
      <c r="L746" s="81" t="s">
        <v>136</v>
      </c>
      <c r="M746" s="81" t="s">
        <v>43</v>
      </c>
      <c r="N746" s="81">
        <v>272303</v>
      </c>
      <c r="O746" s="81">
        <v>10</v>
      </c>
      <c r="P746" s="81" t="s">
        <v>6680</v>
      </c>
      <c r="Q746" s="81" t="s">
        <v>6676</v>
      </c>
      <c r="R746" s="81">
        <v>2015</v>
      </c>
      <c r="S746" s="81" t="s">
        <v>136</v>
      </c>
      <c r="T746" s="81" t="s">
        <v>6681</v>
      </c>
      <c r="U746" s="81" t="s">
        <v>153</v>
      </c>
      <c r="V746" s="81" t="s">
        <v>134</v>
      </c>
      <c r="W746" s="81" t="s">
        <v>156</v>
      </c>
      <c r="X746" s="81" t="s">
        <v>136</v>
      </c>
      <c r="Y746" s="81" t="s">
        <v>136</v>
      </c>
      <c r="Z746" s="81" t="s">
        <v>136</v>
      </c>
      <c r="AA746" s="81" t="s">
        <v>136</v>
      </c>
      <c r="AB746" s="81" t="s">
        <v>6682</v>
      </c>
      <c r="AC746" s="81">
        <v>1</v>
      </c>
    </row>
    <row r="747" spans="1:29" ht="15" x14ac:dyDescent="0.25">
      <c r="A747" s="76" t="s">
        <v>132</v>
      </c>
      <c r="B747" s="77" t="s">
        <v>134</v>
      </c>
      <c r="C747" s="77" t="s">
        <v>135</v>
      </c>
      <c r="D747" s="77" t="s">
        <v>8</v>
      </c>
      <c r="E747" s="84" t="str">
        <f t="shared" si="11"/>
        <v>Arthritis in color : advanced imaging of arthritis / Michael A. Bruno, Timothy J. Mosher y Garry E.</v>
      </c>
      <c r="F747" s="77" t="s">
        <v>6684</v>
      </c>
      <c r="G747" s="77" t="s">
        <v>6685</v>
      </c>
      <c r="H747" s="77">
        <v>2009</v>
      </c>
      <c r="I747" s="77" t="s">
        <v>37</v>
      </c>
      <c r="J747" s="77" t="s">
        <v>6686</v>
      </c>
      <c r="K747" s="77" t="s">
        <v>6687</v>
      </c>
      <c r="L747" s="77" t="s">
        <v>136</v>
      </c>
      <c r="M747" s="77" t="s">
        <v>38</v>
      </c>
      <c r="N747" s="77">
        <v>184022</v>
      </c>
      <c r="O747" s="77">
        <v>10</v>
      </c>
      <c r="P747" s="77" t="s">
        <v>6688</v>
      </c>
      <c r="Q747" s="77" t="s">
        <v>6683</v>
      </c>
      <c r="R747" s="77">
        <v>2009</v>
      </c>
      <c r="S747" s="77" t="s">
        <v>136</v>
      </c>
      <c r="T747" s="77" t="s">
        <v>6689</v>
      </c>
      <c r="U747" s="77" t="s">
        <v>153</v>
      </c>
      <c r="V747" s="77" t="s">
        <v>134</v>
      </c>
      <c r="W747" s="77" t="s">
        <v>156</v>
      </c>
      <c r="X747" s="77" t="s">
        <v>136</v>
      </c>
      <c r="Y747" s="77" t="s">
        <v>136</v>
      </c>
      <c r="Z747" s="77" t="s">
        <v>136</v>
      </c>
      <c r="AA747" s="77" t="s">
        <v>136</v>
      </c>
      <c r="AB747" s="77" t="s">
        <v>6690</v>
      </c>
      <c r="AC747" s="77">
        <v>1</v>
      </c>
    </row>
    <row r="748" spans="1:29" ht="15" x14ac:dyDescent="0.25">
      <c r="A748" s="76" t="s">
        <v>132</v>
      </c>
      <c r="B748" s="77" t="s">
        <v>134</v>
      </c>
      <c r="C748" s="77" t="s">
        <v>135</v>
      </c>
      <c r="D748" s="77" t="s">
        <v>8</v>
      </c>
      <c r="E748" s="84" t="str">
        <f t="shared" si="11"/>
        <v>Basic ¹H- and ¹³C-NMR spectroscopy / Metin Balcı documento electrónico.</v>
      </c>
      <c r="F748" s="77" t="s">
        <v>6692</v>
      </c>
      <c r="G748" s="77" t="s">
        <v>6693</v>
      </c>
      <c r="H748" s="77">
        <v>2005</v>
      </c>
      <c r="I748" s="77" t="s">
        <v>37</v>
      </c>
      <c r="J748" s="77" t="s">
        <v>6694</v>
      </c>
      <c r="K748" s="77" t="s">
        <v>6695</v>
      </c>
      <c r="L748" s="77" t="s">
        <v>136</v>
      </c>
      <c r="M748" s="77" t="s">
        <v>38</v>
      </c>
      <c r="N748" s="77">
        <v>266001</v>
      </c>
      <c r="O748" s="77">
        <v>10</v>
      </c>
      <c r="P748" s="77" t="s">
        <v>6696</v>
      </c>
      <c r="Q748" s="77" t="s">
        <v>6691</v>
      </c>
      <c r="R748" s="77">
        <v>2005</v>
      </c>
      <c r="S748" s="77" t="s">
        <v>136</v>
      </c>
      <c r="T748" s="77" t="s">
        <v>6697</v>
      </c>
      <c r="U748" s="77" t="s">
        <v>153</v>
      </c>
      <c r="V748" s="77" t="s">
        <v>134</v>
      </c>
      <c r="W748" s="77" t="s">
        <v>156</v>
      </c>
      <c r="X748" s="77" t="s">
        <v>136</v>
      </c>
      <c r="Y748" s="77" t="s">
        <v>136</v>
      </c>
      <c r="Z748" s="77" t="s">
        <v>136</v>
      </c>
      <c r="AA748" s="77" t="s">
        <v>136</v>
      </c>
      <c r="AB748" s="77" t="s">
        <v>6698</v>
      </c>
      <c r="AC748" s="77">
        <v>1</v>
      </c>
    </row>
    <row r="749" spans="1:29" ht="15" x14ac:dyDescent="0.25">
      <c r="A749" s="80" t="s">
        <v>132</v>
      </c>
      <c r="B749" s="81" t="s">
        <v>134</v>
      </c>
      <c r="C749" s="81" t="s">
        <v>135</v>
      </c>
      <c r="D749" s="81" t="s">
        <v>8</v>
      </c>
      <c r="E749" s="84" t="str">
        <f t="shared" si="11"/>
        <v>Biomedical EPR - Part B : methodology, instrumentation, and dynamics / editores Sandra R. Eaton, Gar</v>
      </c>
      <c r="F749" s="81"/>
      <c r="G749" s="81" t="s">
        <v>6700</v>
      </c>
      <c r="H749" s="81">
        <v>2005</v>
      </c>
      <c r="I749" s="81" t="s">
        <v>37</v>
      </c>
      <c r="J749" s="81" t="s">
        <v>6701</v>
      </c>
      <c r="K749" s="81" t="s">
        <v>6702</v>
      </c>
      <c r="L749" s="81" t="s">
        <v>136</v>
      </c>
      <c r="M749" s="81" t="s">
        <v>38</v>
      </c>
      <c r="N749" s="81">
        <v>67814</v>
      </c>
      <c r="O749" s="81">
        <v>10</v>
      </c>
      <c r="P749" s="81" t="s">
        <v>6703</v>
      </c>
      <c r="Q749" s="81" t="s">
        <v>6699</v>
      </c>
      <c r="R749" s="81">
        <v>2005</v>
      </c>
      <c r="S749" s="81" t="s">
        <v>136</v>
      </c>
      <c r="T749" s="81" t="s">
        <v>6704</v>
      </c>
      <c r="U749" s="81" t="s">
        <v>153</v>
      </c>
      <c r="V749" s="81" t="s">
        <v>134</v>
      </c>
      <c r="W749" s="81" t="s">
        <v>156</v>
      </c>
      <c r="X749" s="81" t="s">
        <v>136</v>
      </c>
      <c r="Y749" s="81" t="s">
        <v>136</v>
      </c>
      <c r="Z749" s="81" t="s">
        <v>136</v>
      </c>
      <c r="AA749" s="81" t="s">
        <v>136</v>
      </c>
      <c r="AB749" s="81" t="s">
        <v>6705</v>
      </c>
      <c r="AC749" s="81">
        <v>1</v>
      </c>
    </row>
    <row r="750" spans="1:29" ht="15" x14ac:dyDescent="0.25">
      <c r="A750" s="76" t="s">
        <v>132</v>
      </c>
      <c r="B750" s="77" t="s">
        <v>134</v>
      </c>
      <c r="C750" s="77" t="s">
        <v>135</v>
      </c>
      <c r="D750" s="77" t="s">
        <v>8</v>
      </c>
      <c r="E750" s="84" t="str">
        <f t="shared" si="11"/>
        <v>Biomedical EPR, part A : free radicals, metals, medicine, and physiology / editado por Sandra Eaton,</v>
      </c>
      <c r="F750" s="77"/>
      <c r="G750" s="77" t="s">
        <v>6707</v>
      </c>
      <c r="H750" s="77">
        <v>2005</v>
      </c>
      <c r="I750" s="77" t="s">
        <v>37</v>
      </c>
      <c r="J750" s="77" t="s">
        <v>6708</v>
      </c>
      <c r="K750" s="77" t="s">
        <v>6709</v>
      </c>
      <c r="L750" s="77" t="s">
        <v>136</v>
      </c>
      <c r="M750" s="77" t="s">
        <v>38</v>
      </c>
      <c r="N750" s="77">
        <v>67813</v>
      </c>
      <c r="O750" s="77">
        <v>10</v>
      </c>
      <c r="P750" s="77" t="s">
        <v>6710</v>
      </c>
      <c r="Q750" s="77" t="s">
        <v>6706</v>
      </c>
      <c r="R750" s="77">
        <v>2005</v>
      </c>
      <c r="S750" s="77" t="s">
        <v>136</v>
      </c>
      <c r="T750" s="77" t="s">
        <v>6711</v>
      </c>
      <c r="U750" s="77" t="s">
        <v>153</v>
      </c>
      <c r="V750" s="77" t="s">
        <v>134</v>
      </c>
      <c r="W750" s="77" t="s">
        <v>156</v>
      </c>
      <c r="X750" s="77" t="s">
        <v>136</v>
      </c>
      <c r="Y750" s="77" t="s">
        <v>136</v>
      </c>
      <c r="Z750" s="77" t="s">
        <v>136</v>
      </c>
      <c r="AA750" s="77" t="s">
        <v>136</v>
      </c>
      <c r="AB750" s="77" t="s">
        <v>6712</v>
      </c>
      <c r="AC750" s="77">
        <v>1</v>
      </c>
    </row>
    <row r="751" spans="1:29" ht="15" x14ac:dyDescent="0.25">
      <c r="A751" s="80" t="s">
        <v>132</v>
      </c>
      <c r="B751" s="81" t="s">
        <v>134</v>
      </c>
      <c r="C751" s="81" t="s">
        <v>135</v>
      </c>
      <c r="D751" s="81" t="s">
        <v>8</v>
      </c>
      <c r="E751" s="84" t="str">
        <f t="shared" si="11"/>
        <v>Biomolecular NMR spectroscopy documento electrónico editado por Andrew J. Dingley y Steven M. Pasca</v>
      </c>
      <c r="F751" s="81"/>
      <c r="G751" s="81" t="s">
        <v>6714</v>
      </c>
      <c r="H751" s="81">
        <v>2011</v>
      </c>
      <c r="I751" s="81" t="s">
        <v>37</v>
      </c>
      <c r="J751" s="81" t="s">
        <v>6715</v>
      </c>
      <c r="K751" s="81" t="s">
        <v>6716</v>
      </c>
      <c r="L751" s="81" t="s">
        <v>136</v>
      </c>
      <c r="M751" s="81" t="s">
        <v>43</v>
      </c>
      <c r="N751" s="81">
        <v>151439</v>
      </c>
      <c r="O751" s="81">
        <v>10</v>
      </c>
      <c r="P751" s="81" t="s">
        <v>6717</v>
      </c>
      <c r="Q751" s="81" t="s">
        <v>6713</v>
      </c>
      <c r="R751" s="81">
        <v>2011</v>
      </c>
      <c r="S751" s="81" t="s">
        <v>136</v>
      </c>
      <c r="T751" s="81" t="s">
        <v>6718</v>
      </c>
      <c r="U751" s="81" t="s">
        <v>153</v>
      </c>
      <c r="V751" s="81" t="s">
        <v>134</v>
      </c>
      <c r="W751" s="81" t="s">
        <v>156</v>
      </c>
      <c r="X751" s="81" t="s">
        <v>136</v>
      </c>
      <c r="Y751" s="81" t="s">
        <v>136</v>
      </c>
      <c r="Z751" s="81" t="s">
        <v>136</v>
      </c>
      <c r="AA751" s="81" t="s">
        <v>136</v>
      </c>
      <c r="AB751" s="81" t="s">
        <v>6719</v>
      </c>
      <c r="AC751" s="81">
        <v>1</v>
      </c>
    </row>
    <row r="752" spans="1:29" ht="15" x14ac:dyDescent="0.25">
      <c r="A752" s="76" t="s">
        <v>132</v>
      </c>
      <c r="B752" s="77" t="s">
        <v>134</v>
      </c>
      <c r="C752" s="77" t="s">
        <v>135</v>
      </c>
      <c r="D752" s="77" t="s">
        <v>8</v>
      </c>
      <c r="E752" s="84" t="str">
        <f t="shared" si="11"/>
        <v>Braunwald : tratado de cardiología / editado por Douglas L. Mann, Douglas P. Zipes, Peter Libby, Ro</v>
      </c>
      <c r="F752" s="77"/>
      <c r="G752" s="77" t="s">
        <v>3368</v>
      </c>
      <c r="H752" s="77">
        <v>2016</v>
      </c>
      <c r="I752" s="77" t="s">
        <v>36</v>
      </c>
      <c r="J752" s="77" t="s">
        <v>6721</v>
      </c>
      <c r="K752" s="77" t="s">
        <v>6722</v>
      </c>
      <c r="L752" s="77" t="s">
        <v>136</v>
      </c>
      <c r="M752" s="77" t="s">
        <v>43</v>
      </c>
      <c r="N752" s="77">
        <v>183192</v>
      </c>
      <c r="O752" s="77">
        <v>10</v>
      </c>
      <c r="P752" s="77" t="s">
        <v>6723</v>
      </c>
      <c r="Q752" s="77" t="s">
        <v>6720</v>
      </c>
      <c r="R752" s="77">
        <v>2016</v>
      </c>
      <c r="S752" s="77" t="s">
        <v>136</v>
      </c>
      <c r="T752" s="77" t="s">
        <v>6724</v>
      </c>
      <c r="U752" s="77" t="s">
        <v>153</v>
      </c>
      <c r="V752" s="77" t="s">
        <v>134</v>
      </c>
      <c r="W752" s="77" t="s">
        <v>156</v>
      </c>
      <c r="X752" s="77" t="s">
        <v>136</v>
      </c>
      <c r="Y752" s="77" t="s">
        <v>136</v>
      </c>
      <c r="Z752" s="77" t="s">
        <v>136</v>
      </c>
      <c r="AA752" s="77" t="s">
        <v>136</v>
      </c>
      <c r="AB752" s="77" t="s">
        <v>6725</v>
      </c>
      <c r="AC752" s="77">
        <v>1</v>
      </c>
    </row>
    <row r="753" spans="1:29" ht="15" x14ac:dyDescent="0.25">
      <c r="A753" s="80" t="s">
        <v>132</v>
      </c>
      <c r="B753" s="81" t="s">
        <v>134</v>
      </c>
      <c r="C753" s="81" t="s">
        <v>135</v>
      </c>
      <c r="D753" s="81" t="s">
        <v>8</v>
      </c>
      <c r="E753" s="84" t="str">
        <f t="shared" si="11"/>
        <v>Breast MRI / Virginia M. Molleran y Mary C. Mahoney documento electrónico</v>
      </c>
      <c r="F753" s="81" t="s">
        <v>6727</v>
      </c>
      <c r="G753" s="81" t="s">
        <v>2091</v>
      </c>
      <c r="H753" s="81">
        <v>2014</v>
      </c>
      <c r="I753" s="81" t="s">
        <v>37</v>
      </c>
      <c r="J753" s="81" t="s">
        <v>6728</v>
      </c>
      <c r="K753" s="81" t="s">
        <v>6729</v>
      </c>
      <c r="L753" s="81" t="s">
        <v>136</v>
      </c>
      <c r="M753" s="81" t="s">
        <v>43</v>
      </c>
      <c r="N753" s="81">
        <v>181353</v>
      </c>
      <c r="O753" s="81">
        <v>10</v>
      </c>
      <c r="P753" s="81" t="s">
        <v>6730</v>
      </c>
      <c r="Q753" s="81" t="s">
        <v>6726</v>
      </c>
      <c r="R753" s="81">
        <v>2014</v>
      </c>
      <c r="S753" s="81" t="s">
        <v>136</v>
      </c>
      <c r="T753" s="81" t="s">
        <v>6731</v>
      </c>
      <c r="U753" s="81" t="s">
        <v>153</v>
      </c>
      <c r="V753" s="81" t="s">
        <v>134</v>
      </c>
      <c r="W753" s="81" t="s">
        <v>156</v>
      </c>
      <c r="X753" s="81" t="s">
        <v>136</v>
      </c>
      <c r="Y753" s="81" t="s">
        <v>136</v>
      </c>
      <c r="Z753" s="81" t="s">
        <v>136</v>
      </c>
      <c r="AA753" s="81" t="s">
        <v>136</v>
      </c>
      <c r="AB753" s="81" t="s">
        <v>6732</v>
      </c>
      <c r="AC753" s="81">
        <v>1</v>
      </c>
    </row>
    <row r="754" spans="1:29" ht="15" x14ac:dyDescent="0.25">
      <c r="A754" s="76" t="s">
        <v>132</v>
      </c>
      <c r="B754" s="77" t="s">
        <v>134</v>
      </c>
      <c r="C754" s="77" t="s">
        <v>135</v>
      </c>
      <c r="D754" s="77" t="s">
        <v>8</v>
      </c>
      <c r="E754" s="84" t="str">
        <f t="shared" si="11"/>
        <v>Cardiovascular MR manual / Sven Plein, John Greenwood y John Phillip Ridgway. documento electrónico</v>
      </c>
      <c r="F754" s="77" t="s">
        <v>6734</v>
      </c>
      <c r="G754" s="77" t="s">
        <v>4916</v>
      </c>
      <c r="H754" s="77">
        <v>2011</v>
      </c>
      <c r="I754" s="77" t="s">
        <v>37</v>
      </c>
      <c r="J754" s="77" t="s">
        <v>6735</v>
      </c>
      <c r="K754" s="77" t="s">
        <v>6558</v>
      </c>
      <c r="L754" s="77" t="s">
        <v>136</v>
      </c>
      <c r="M754" s="77" t="s">
        <v>43</v>
      </c>
      <c r="N754" s="77">
        <v>157038</v>
      </c>
      <c r="O754" s="77">
        <v>10</v>
      </c>
      <c r="P754" s="77" t="s">
        <v>6736</v>
      </c>
      <c r="Q754" s="77" t="s">
        <v>6733</v>
      </c>
      <c r="R754" s="77">
        <v>2011</v>
      </c>
      <c r="S754" s="77" t="s">
        <v>136</v>
      </c>
      <c r="T754" s="77" t="s">
        <v>6737</v>
      </c>
      <c r="U754" s="77" t="s">
        <v>153</v>
      </c>
      <c r="V754" s="77" t="s">
        <v>134</v>
      </c>
      <c r="W754" s="77" t="s">
        <v>156</v>
      </c>
      <c r="X754" s="77" t="s">
        <v>136</v>
      </c>
      <c r="Y754" s="77" t="s">
        <v>136</v>
      </c>
      <c r="Z754" s="77" t="s">
        <v>136</v>
      </c>
      <c r="AA754" s="77" t="s">
        <v>136</v>
      </c>
      <c r="AB754" s="77" t="s">
        <v>6738</v>
      </c>
      <c r="AC754" s="77">
        <v>1</v>
      </c>
    </row>
    <row r="755" spans="1:29" ht="15" x14ac:dyDescent="0.25">
      <c r="A755" s="76" t="s">
        <v>132</v>
      </c>
      <c r="B755" s="77" t="s">
        <v>134</v>
      </c>
      <c r="C755" s="77" t="s">
        <v>135</v>
      </c>
      <c r="D755" s="77" t="s">
        <v>8</v>
      </c>
      <c r="E755" s="84" t="str">
        <f t="shared" si="11"/>
        <v>Deformable Models / editores Aly A. Farag y Jasjit S. Suri documento electrónico</v>
      </c>
      <c r="F755" s="77"/>
      <c r="G755" s="77" t="s">
        <v>6740</v>
      </c>
      <c r="H755" s="77">
        <v>2007</v>
      </c>
      <c r="I755" s="77" t="s">
        <v>37</v>
      </c>
      <c r="J755" s="77" t="s">
        <v>6741</v>
      </c>
      <c r="K755" s="77" t="s">
        <v>6742</v>
      </c>
      <c r="L755" s="77" t="s">
        <v>136</v>
      </c>
      <c r="M755" s="77" t="s">
        <v>38</v>
      </c>
      <c r="N755" s="77">
        <v>68932</v>
      </c>
      <c r="O755" s="77">
        <v>10</v>
      </c>
      <c r="P755" s="77" t="s">
        <v>6743</v>
      </c>
      <c r="Q755" s="77" t="s">
        <v>6739</v>
      </c>
      <c r="R755" s="77">
        <v>2007</v>
      </c>
      <c r="S755" s="77" t="s">
        <v>136</v>
      </c>
      <c r="T755" s="77" t="s">
        <v>6744</v>
      </c>
      <c r="U755" s="77" t="s">
        <v>153</v>
      </c>
      <c r="V755" s="77" t="s">
        <v>134</v>
      </c>
      <c r="W755" s="77" t="s">
        <v>156</v>
      </c>
      <c r="X755" s="77" t="s">
        <v>136</v>
      </c>
      <c r="Y755" s="77" t="s">
        <v>136</v>
      </c>
      <c r="Z755" s="77" t="s">
        <v>136</v>
      </c>
      <c r="AA755" s="77" t="s">
        <v>136</v>
      </c>
      <c r="AB755" s="77" t="s">
        <v>6745</v>
      </c>
      <c r="AC755" s="77">
        <v>1</v>
      </c>
    </row>
    <row r="756" spans="1:29" ht="15" x14ac:dyDescent="0.25">
      <c r="A756" s="80" t="s">
        <v>132</v>
      </c>
      <c r="B756" s="81" t="s">
        <v>134</v>
      </c>
      <c r="C756" s="81" t="s">
        <v>135</v>
      </c>
      <c r="D756" s="81" t="s">
        <v>8</v>
      </c>
      <c r="E756" s="84" t="str">
        <f t="shared" si="11"/>
        <v>Deformable Models II : Theory and Biomaterial Applications / editores Aly A. Farag y Jasjit S. Suri</v>
      </c>
      <c r="F756" s="81"/>
      <c r="G756" s="81" t="s">
        <v>6740</v>
      </c>
      <c r="H756" s="81">
        <v>2007</v>
      </c>
      <c r="I756" s="81" t="s">
        <v>37</v>
      </c>
      <c r="J756" s="81" t="s">
        <v>6747</v>
      </c>
      <c r="K756" s="81" t="s">
        <v>6742</v>
      </c>
      <c r="L756" s="81" t="s">
        <v>136</v>
      </c>
      <c r="M756" s="81" t="s">
        <v>38</v>
      </c>
      <c r="N756" s="81">
        <v>68933</v>
      </c>
      <c r="O756" s="81">
        <v>10</v>
      </c>
      <c r="P756" s="81" t="s">
        <v>6748</v>
      </c>
      <c r="Q756" s="81" t="s">
        <v>6746</v>
      </c>
      <c r="R756" s="81">
        <v>2007</v>
      </c>
      <c r="S756" s="81" t="s">
        <v>136</v>
      </c>
      <c r="T756" s="81" t="s">
        <v>6749</v>
      </c>
      <c r="U756" s="81" t="s">
        <v>153</v>
      </c>
      <c r="V756" s="81" t="s">
        <v>134</v>
      </c>
      <c r="W756" s="81" t="s">
        <v>156</v>
      </c>
      <c r="X756" s="81" t="s">
        <v>136</v>
      </c>
      <c r="Y756" s="81" t="s">
        <v>136</v>
      </c>
      <c r="Z756" s="81" t="s">
        <v>136</v>
      </c>
      <c r="AA756" s="81" t="s">
        <v>136</v>
      </c>
      <c r="AB756" s="81" t="s">
        <v>6750</v>
      </c>
      <c r="AC756" s="81">
        <v>1</v>
      </c>
    </row>
    <row r="757" spans="1:29" ht="15" x14ac:dyDescent="0.25">
      <c r="A757" s="76" t="s">
        <v>132</v>
      </c>
      <c r="B757" s="77" t="s">
        <v>134</v>
      </c>
      <c r="C757" s="77" t="s">
        <v>135</v>
      </c>
      <c r="D757" s="77" t="s">
        <v>8</v>
      </c>
      <c r="E757" s="84" t="str">
        <f t="shared" si="11"/>
        <v>Diagnostic nuclear medicine / editores and Christiaan Schiepers y A. Baert, K. Sartor documento elec</v>
      </c>
      <c r="F757" s="77"/>
      <c r="G757" s="77" t="s">
        <v>6752</v>
      </c>
      <c r="H757" s="77">
        <v>2006</v>
      </c>
      <c r="I757" s="77" t="s">
        <v>37</v>
      </c>
      <c r="J757" s="77" t="s">
        <v>6753</v>
      </c>
      <c r="K757" s="77" t="s">
        <v>6754</v>
      </c>
      <c r="L757" s="77" t="s">
        <v>136</v>
      </c>
      <c r="M757" s="77" t="s">
        <v>38</v>
      </c>
      <c r="N757" s="77">
        <v>69023</v>
      </c>
      <c r="O757" s="77">
        <v>10</v>
      </c>
      <c r="P757" s="77" t="s">
        <v>6755</v>
      </c>
      <c r="Q757" s="77" t="s">
        <v>6751</v>
      </c>
      <c r="R757" s="77">
        <v>2006</v>
      </c>
      <c r="S757" s="77" t="s">
        <v>136</v>
      </c>
      <c r="T757" s="77" t="s">
        <v>6756</v>
      </c>
      <c r="U757" s="77" t="s">
        <v>153</v>
      </c>
      <c r="V757" s="77" t="s">
        <v>134</v>
      </c>
      <c r="W757" s="77" t="s">
        <v>156</v>
      </c>
      <c r="X757" s="77" t="s">
        <v>136</v>
      </c>
      <c r="Y757" s="77" t="s">
        <v>136</v>
      </c>
      <c r="Z757" s="77" t="s">
        <v>136</v>
      </c>
      <c r="AA757" s="77" t="s">
        <v>136</v>
      </c>
      <c r="AB757" s="77" t="s">
        <v>6757</v>
      </c>
      <c r="AC757" s="77">
        <v>1</v>
      </c>
    </row>
    <row r="758" spans="1:29" ht="15" x14ac:dyDescent="0.25">
      <c r="A758" s="80" t="s">
        <v>132</v>
      </c>
      <c r="B758" s="81" t="s">
        <v>134</v>
      </c>
      <c r="C758" s="81" t="s">
        <v>135</v>
      </c>
      <c r="D758" s="81" t="s">
        <v>8</v>
      </c>
      <c r="E758" s="84" t="str">
        <f t="shared" si="11"/>
        <v>ESR spectroscopy in membrane biophysics / Marcus A. Hemminga y Lawrence Berliner. documento electró</v>
      </c>
      <c r="F758" s="81" t="s">
        <v>6759</v>
      </c>
      <c r="G758" s="81" t="s">
        <v>2100</v>
      </c>
      <c r="H758" s="81">
        <v>2007</v>
      </c>
      <c r="I758" s="81" t="s">
        <v>37</v>
      </c>
      <c r="J758" s="81" t="s">
        <v>6760</v>
      </c>
      <c r="K758" s="81" t="s">
        <v>6761</v>
      </c>
      <c r="L758" s="81" t="s">
        <v>136</v>
      </c>
      <c r="M758" s="81" t="s">
        <v>38</v>
      </c>
      <c r="N758" s="81">
        <v>69612</v>
      </c>
      <c r="O758" s="81">
        <v>10</v>
      </c>
      <c r="P758" s="81" t="s">
        <v>6762</v>
      </c>
      <c r="Q758" s="81" t="s">
        <v>6758</v>
      </c>
      <c r="R758" s="81">
        <v>2007</v>
      </c>
      <c r="S758" s="81" t="s">
        <v>136</v>
      </c>
      <c r="T758" s="81" t="s">
        <v>6763</v>
      </c>
      <c r="U758" s="81" t="s">
        <v>153</v>
      </c>
      <c r="V758" s="81" t="s">
        <v>134</v>
      </c>
      <c r="W758" s="81" t="s">
        <v>156</v>
      </c>
      <c r="X758" s="81" t="s">
        <v>136</v>
      </c>
      <c r="Y758" s="81" t="s">
        <v>136</v>
      </c>
      <c r="Z758" s="81" t="s">
        <v>136</v>
      </c>
      <c r="AA758" s="81" t="s">
        <v>136</v>
      </c>
      <c r="AB758" s="81" t="s">
        <v>6764</v>
      </c>
      <c r="AC758" s="81">
        <v>1</v>
      </c>
    </row>
    <row r="759" spans="1:29" ht="15" x14ac:dyDescent="0.25">
      <c r="A759" s="76" t="s">
        <v>132</v>
      </c>
      <c r="B759" s="77" t="s">
        <v>134</v>
      </c>
      <c r="C759" s="77" t="s">
        <v>135</v>
      </c>
      <c r="D759" s="77" t="s">
        <v>8</v>
      </c>
      <c r="E759" s="84" t="str">
        <f t="shared" si="11"/>
        <v>Essential NMR for scientists and engineers / Bernhard Blumich. documento electrónico</v>
      </c>
      <c r="F759" s="77" t="s">
        <v>6766</v>
      </c>
      <c r="G759" s="77" t="s">
        <v>6767</v>
      </c>
      <c r="H759" s="77">
        <v>2006</v>
      </c>
      <c r="I759" s="77" t="s">
        <v>37</v>
      </c>
      <c r="J759" s="77" t="s">
        <v>6768</v>
      </c>
      <c r="K759" s="77" t="s">
        <v>6769</v>
      </c>
      <c r="L759" s="77" t="s">
        <v>136</v>
      </c>
      <c r="M759" s="77" t="s">
        <v>38</v>
      </c>
      <c r="N759" s="77">
        <v>69626</v>
      </c>
      <c r="O759" s="77">
        <v>10</v>
      </c>
      <c r="P759" s="77" t="s">
        <v>6770</v>
      </c>
      <c r="Q759" s="77" t="s">
        <v>6765</v>
      </c>
      <c r="R759" s="77">
        <v>2006</v>
      </c>
      <c r="S759" s="77" t="s">
        <v>136</v>
      </c>
      <c r="T759" s="77" t="s">
        <v>6771</v>
      </c>
      <c r="U759" s="77" t="s">
        <v>153</v>
      </c>
      <c r="V759" s="77" t="s">
        <v>134</v>
      </c>
      <c r="W759" s="77" t="s">
        <v>156</v>
      </c>
      <c r="X759" s="77" t="s">
        <v>136</v>
      </c>
      <c r="Y759" s="77" t="s">
        <v>136</v>
      </c>
      <c r="Z759" s="77" t="s">
        <v>136</v>
      </c>
      <c r="AA759" s="77" t="s">
        <v>136</v>
      </c>
      <c r="AB759" s="77" t="s">
        <v>6772</v>
      </c>
      <c r="AC759" s="77">
        <v>1</v>
      </c>
    </row>
    <row r="760" spans="1:29" ht="15" x14ac:dyDescent="0.25">
      <c r="A760" s="80" t="s">
        <v>132</v>
      </c>
      <c r="B760" s="81" t="s">
        <v>134</v>
      </c>
      <c r="C760" s="81" t="s">
        <v>135</v>
      </c>
      <c r="D760" s="81" t="s">
        <v>8</v>
      </c>
      <c r="E760" s="84" t="str">
        <f t="shared" si="11"/>
        <v>Functional MRI : Basic Principles and Clinical Applications / editores Scott H. Faro, Feroze B. Moha</v>
      </c>
      <c r="F760" s="81"/>
      <c r="G760" s="81" t="s">
        <v>6774</v>
      </c>
      <c r="H760" s="81">
        <v>2006</v>
      </c>
      <c r="I760" s="81" t="s">
        <v>37</v>
      </c>
      <c r="J760" s="81" t="s">
        <v>6775</v>
      </c>
      <c r="K760" s="81" t="s">
        <v>6776</v>
      </c>
      <c r="L760" s="81" t="s">
        <v>136</v>
      </c>
      <c r="M760" s="81" t="s">
        <v>38</v>
      </c>
      <c r="N760" s="81">
        <v>70180</v>
      </c>
      <c r="O760" s="81">
        <v>10</v>
      </c>
      <c r="P760" s="81" t="s">
        <v>6777</v>
      </c>
      <c r="Q760" s="81" t="s">
        <v>6773</v>
      </c>
      <c r="R760" s="81">
        <v>2006</v>
      </c>
      <c r="S760" s="81" t="s">
        <v>136</v>
      </c>
      <c r="T760" s="81" t="s">
        <v>6778</v>
      </c>
      <c r="U760" s="81" t="s">
        <v>153</v>
      </c>
      <c r="V760" s="81" t="s">
        <v>134</v>
      </c>
      <c r="W760" s="81" t="s">
        <v>156</v>
      </c>
      <c r="X760" s="81" t="s">
        <v>136</v>
      </c>
      <c r="Y760" s="81" t="s">
        <v>136</v>
      </c>
      <c r="Z760" s="81" t="s">
        <v>136</v>
      </c>
      <c r="AA760" s="81" t="s">
        <v>136</v>
      </c>
      <c r="AB760" s="81" t="s">
        <v>6779</v>
      </c>
      <c r="AC760" s="81">
        <v>1</v>
      </c>
    </row>
    <row r="761" spans="1:29" ht="15" x14ac:dyDescent="0.25">
      <c r="A761" s="76" t="s">
        <v>132</v>
      </c>
      <c r="B761" s="77" t="s">
        <v>134</v>
      </c>
      <c r="C761" s="77" t="s">
        <v>135</v>
      </c>
      <c r="D761" s="77" t="s">
        <v>8</v>
      </c>
      <c r="E761" s="84" t="str">
        <f t="shared" si="11"/>
        <v>Fundamentals of protein NMR spectroscopy / Gordon S. Rule y T. Kevin Hitchens documento electrónico</v>
      </c>
      <c r="F761" s="77" t="s">
        <v>6781</v>
      </c>
      <c r="G761" s="77" t="s">
        <v>6596</v>
      </c>
      <c r="H761" s="77">
        <v>2006</v>
      </c>
      <c r="I761" s="77" t="s">
        <v>37</v>
      </c>
      <c r="J761" s="77" t="s">
        <v>6782</v>
      </c>
      <c r="K761" s="77" t="s">
        <v>6783</v>
      </c>
      <c r="L761" s="77" t="s">
        <v>136</v>
      </c>
      <c r="M761" s="77" t="s">
        <v>38</v>
      </c>
      <c r="N761" s="77">
        <v>70213</v>
      </c>
      <c r="O761" s="77">
        <v>10</v>
      </c>
      <c r="P761" s="77" t="s">
        <v>6784</v>
      </c>
      <c r="Q761" s="77" t="s">
        <v>6780</v>
      </c>
      <c r="R761" s="77">
        <v>2006</v>
      </c>
      <c r="S761" s="77" t="s">
        <v>136</v>
      </c>
      <c r="T761" s="77" t="s">
        <v>6785</v>
      </c>
      <c r="U761" s="77" t="s">
        <v>153</v>
      </c>
      <c r="V761" s="77" t="s">
        <v>134</v>
      </c>
      <c r="W761" s="77" t="s">
        <v>156</v>
      </c>
      <c r="X761" s="77" t="s">
        <v>136</v>
      </c>
      <c r="Y761" s="77" t="s">
        <v>136</v>
      </c>
      <c r="Z761" s="77" t="s">
        <v>136</v>
      </c>
      <c r="AA761" s="77" t="s">
        <v>136</v>
      </c>
      <c r="AB761" s="77" t="s">
        <v>6786</v>
      </c>
      <c r="AC761" s="77">
        <v>1</v>
      </c>
    </row>
    <row r="762" spans="1:29" ht="15" x14ac:dyDescent="0.25">
      <c r="A762" s="80" t="s">
        <v>132</v>
      </c>
      <c r="B762" s="81" t="s">
        <v>134</v>
      </c>
      <c r="C762" s="81" t="s">
        <v>135</v>
      </c>
      <c r="D762" s="81" t="s">
        <v>8</v>
      </c>
      <c r="E762" s="84" t="str">
        <f t="shared" si="11"/>
        <v>Handbook of MRI pulse sequences / Matt A. Bernstein, Kevin F. King y Ziaohong Joe Zhou documento ele</v>
      </c>
      <c r="F762" s="81"/>
      <c r="G762" s="81" t="s">
        <v>4285</v>
      </c>
      <c r="H762" s="81">
        <v>2004</v>
      </c>
      <c r="I762" s="81" t="s">
        <v>37</v>
      </c>
      <c r="J762" s="81" t="s">
        <v>6788</v>
      </c>
      <c r="K762" s="81" t="s">
        <v>6789</v>
      </c>
      <c r="L762" s="81" t="s">
        <v>136</v>
      </c>
      <c r="M762" s="81" t="s">
        <v>38</v>
      </c>
      <c r="N762" s="81">
        <v>266198</v>
      </c>
      <c r="O762" s="81">
        <v>10</v>
      </c>
      <c r="P762" s="81" t="s">
        <v>6790</v>
      </c>
      <c r="Q762" s="81" t="s">
        <v>6787</v>
      </c>
      <c r="R762" s="81">
        <v>2004</v>
      </c>
      <c r="S762" s="81" t="s">
        <v>136</v>
      </c>
      <c r="T762" s="81" t="s">
        <v>6791</v>
      </c>
      <c r="U762" s="81" t="s">
        <v>153</v>
      </c>
      <c r="V762" s="81" t="s">
        <v>134</v>
      </c>
      <c r="W762" s="81" t="s">
        <v>156</v>
      </c>
      <c r="X762" s="81" t="s">
        <v>136</v>
      </c>
      <c r="Y762" s="81" t="s">
        <v>136</v>
      </c>
      <c r="Z762" s="81" t="s">
        <v>136</v>
      </c>
      <c r="AA762" s="81" t="s">
        <v>136</v>
      </c>
      <c r="AB762" s="81" t="s">
        <v>6792</v>
      </c>
      <c r="AC762" s="81">
        <v>1</v>
      </c>
    </row>
    <row r="763" spans="1:29" ht="15" x14ac:dyDescent="0.25">
      <c r="A763" s="76" t="s">
        <v>132</v>
      </c>
      <c r="B763" s="77" t="s">
        <v>134</v>
      </c>
      <c r="C763" s="77" t="s">
        <v>135</v>
      </c>
      <c r="D763" s="77" t="s">
        <v>8</v>
      </c>
      <c r="E763" s="84" t="str">
        <f t="shared" si="11"/>
        <v>Head and neck imaging / editores Peter M. Som y Hugh D. Curtin documento electrónico</v>
      </c>
      <c r="F763" s="77"/>
      <c r="G763" s="77" t="s">
        <v>6794</v>
      </c>
      <c r="H763" s="77">
        <v>2011</v>
      </c>
      <c r="I763" s="77" t="s">
        <v>37</v>
      </c>
      <c r="J763" s="77" t="s">
        <v>6795</v>
      </c>
      <c r="K763" s="77" t="s">
        <v>6637</v>
      </c>
      <c r="L763" s="77" t="s">
        <v>136</v>
      </c>
      <c r="M763" s="77" t="s">
        <v>43</v>
      </c>
      <c r="N763" s="77">
        <v>158682</v>
      </c>
      <c r="O763" s="77">
        <v>20</v>
      </c>
      <c r="P763" s="77" t="s">
        <v>6796</v>
      </c>
      <c r="Q763" s="77" t="s">
        <v>6793</v>
      </c>
      <c r="R763" s="77">
        <v>2011</v>
      </c>
      <c r="S763" s="77" t="s">
        <v>136</v>
      </c>
      <c r="T763" s="77" t="s">
        <v>6797</v>
      </c>
      <c r="U763" s="77" t="s">
        <v>153</v>
      </c>
      <c r="V763" s="77" t="s">
        <v>134</v>
      </c>
      <c r="W763" s="77" t="s">
        <v>156</v>
      </c>
      <c r="X763" s="77" t="s">
        <v>136</v>
      </c>
      <c r="Y763" s="77" t="s">
        <v>136</v>
      </c>
      <c r="Z763" s="77" t="s">
        <v>136</v>
      </c>
      <c r="AA763" s="77" t="s">
        <v>136</v>
      </c>
      <c r="AB763" s="77" t="s">
        <v>6798</v>
      </c>
      <c r="AC763" s="77">
        <v>1</v>
      </c>
    </row>
    <row r="764" spans="1:29" ht="15" x14ac:dyDescent="0.25">
      <c r="A764" s="80" t="s">
        <v>132</v>
      </c>
      <c r="B764" s="81" t="s">
        <v>134</v>
      </c>
      <c r="C764" s="81" t="s">
        <v>135</v>
      </c>
      <c r="D764" s="81" t="s">
        <v>8</v>
      </c>
      <c r="E764" s="84" t="str">
        <f t="shared" si="11"/>
        <v>High field brain MRI : use in clinical practice / Ugo Salvolini y Tommaso Scarabino. documento elect</v>
      </c>
      <c r="F764" s="81" t="s">
        <v>6800</v>
      </c>
      <c r="G764" s="81" t="s">
        <v>2116</v>
      </c>
      <c r="H764" s="81">
        <v>2006</v>
      </c>
      <c r="I764" s="81" t="s">
        <v>37</v>
      </c>
      <c r="J764" s="81" t="s">
        <v>6801</v>
      </c>
      <c r="K764" s="81" t="s">
        <v>6802</v>
      </c>
      <c r="L764" s="81" t="s">
        <v>136</v>
      </c>
      <c r="M764" s="81" t="s">
        <v>38</v>
      </c>
      <c r="N764" s="81">
        <v>70716</v>
      </c>
      <c r="O764" s="81">
        <v>10</v>
      </c>
      <c r="P764" s="81" t="s">
        <v>6803</v>
      </c>
      <c r="Q764" s="81" t="s">
        <v>6799</v>
      </c>
      <c r="R764" s="81">
        <v>2006</v>
      </c>
      <c r="S764" s="81" t="s">
        <v>136</v>
      </c>
      <c r="T764" s="81" t="s">
        <v>6804</v>
      </c>
      <c r="U764" s="81" t="s">
        <v>153</v>
      </c>
      <c r="V764" s="81" t="s">
        <v>134</v>
      </c>
      <c r="W764" s="81" t="s">
        <v>156</v>
      </c>
      <c r="X764" s="81" t="s">
        <v>136</v>
      </c>
      <c r="Y764" s="81" t="s">
        <v>136</v>
      </c>
      <c r="Z764" s="81" t="s">
        <v>136</v>
      </c>
      <c r="AA764" s="81" t="s">
        <v>136</v>
      </c>
      <c r="AB764" s="81" t="s">
        <v>6805</v>
      </c>
      <c r="AC764" s="81">
        <v>1</v>
      </c>
    </row>
    <row r="765" spans="1:29" ht="15" x14ac:dyDescent="0.25">
      <c r="A765" s="76" t="s">
        <v>132</v>
      </c>
      <c r="B765" s="77" t="s">
        <v>134</v>
      </c>
      <c r="C765" s="77" t="s">
        <v>135</v>
      </c>
      <c r="D765" s="77" t="s">
        <v>8</v>
      </c>
      <c r="E765" s="84" t="str">
        <f t="shared" si="11"/>
        <v>High-resolution NMR techniques in organic chemistry / Timothy D.W. Claridge documento electrónico</v>
      </c>
      <c r="F765" s="77" t="s">
        <v>6807</v>
      </c>
      <c r="G765" s="77" t="s">
        <v>4104</v>
      </c>
      <c r="H765" s="77">
        <v>2009</v>
      </c>
      <c r="I765" s="77" t="s">
        <v>37</v>
      </c>
      <c r="J765" s="77" t="s">
        <v>6808</v>
      </c>
      <c r="K765" s="77" t="s">
        <v>6809</v>
      </c>
      <c r="L765" s="77" t="s">
        <v>136</v>
      </c>
      <c r="M765" s="77" t="s">
        <v>38</v>
      </c>
      <c r="N765" s="77">
        <v>266772</v>
      </c>
      <c r="O765" s="77">
        <v>10</v>
      </c>
      <c r="P765" s="77" t="s">
        <v>6810</v>
      </c>
      <c r="Q765" s="77" t="s">
        <v>6806</v>
      </c>
      <c r="R765" s="77">
        <v>2009</v>
      </c>
      <c r="S765" s="77" t="s">
        <v>136</v>
      </c>
      <c r="T765" s="77" t="s">
        <v>6811</v>
      </c>
      <c r="U765" s="77" t="s">
        <v>153</v>
      </c>
      <c r="V765" s="77" t="s">
        <v>134</v>
      </c>
      <c r="W765" s="77" t="s">
        <v>156</v>
      </c>
      <c r="X765" s="77" t="s">
        <v>136</v>
      </c>
      <c r="Y765" s="77" t="s">
        <v>136</v>
      </c>
      <c r="Z765" s="77" t="s">
        <v>136</v>
      </c>
      <c r="AA765" s="77" t="s">
        <v>136</v>
      </c>
      <c r="AB765" s="77" t="s">
        <v>6812</v>
      </c>
      <c r="AC765" s="77">
        <v>1</v>
      </c>
    </row>
    <row r="766" spans="1:29" ht="15" x14ac:dyDescent="0.25">
      <c r="A766" s="76" t="s">
        <v>132</v>
      </c>
      <c r="B766" s="77" t="s">
        <v>134</v>
      </c>
      <c r="C766" s="77" t="s">
        <v>135</v>
      </c>
      <c r="D766" s="77" t="s">
        <v>8</v>
      </c>
      <c r="E766" s="84" t="str">
        <f t="shared" si="11"/>
        <v>In situ NMR methods in catalysis documento electrónico editado por Joachim Bargon y Lars T. Kuhn.</v>
      </c>
      <c r="F766" s="77"/>
      <c r="G766" s="77" t="s">
        <v>6814</v>
      </c>
      <c r="H766" s="77">
        <v>2007</v>
      </c>
      <c r="I766" s="77" t="s">
        <v>37</v>
      </c>
      <c r="J766" s="77" t="s">
        <v>6815</v>
      </c>
      <c r="K766" s="77" t="s">
        <v>6816</v>
      </c>
      <c r="L766" s="77" t="s">
        <v>136</v>
      </c>
      <c r="M766" s="77" t="s">
        <v>38</v>
      </c>
      <c r="N766" s="77">
        <v>70975</v>
      </c>
      <c r="O766" s="77">
        <v>10</v>
      </c>
      <c r="P766" s="77" t="s">
        <v>6817</v>
      </c>
      <c r="Q766" s="77" t="s">
        <v>6813</v>
      </c>
      <c r="R766" s="77">
        <v>2007</v>
      </c>
      <c r="S766" s="77" t="s">
        <v>136</v>
      </c>
      <c r="T766" s="77" t="s">
        <v>6818</v>
      </c>
      <c r="U766" s="77" t="s">
        <v>153</v>
      </c>
      <c r="V766" s="77" t="s">
        <v>134</v>
      </c>
      <c r="W766" s="77" t="s">
        <v>156</v>
      </c>
      <c r="X766" s="77" t="s">
        <v>136</v>
      </c>
      <c r="Y766" s="77" t="s">
        <v>136</v>
      </c>
      <c r="Z766" s="77" t="s">
        <v>136</v>
      </c>
      <c r="AA766" s="77" t="s">
        <v>136</v>
      </c>
      <c r="AB766" s="77" t="s">
        <v>6819</v>
      </c>
      <c r="AC766" s="77">
        <v>1</v>
      </c>
    </row>
    <row r="767" spans="1:29" ht="15" x14ac:dyDescent="0.25">
      <c r="A767" s="80" t="s">
        <v>132</v>
      </c>
      <c r="B767" s="81" t="s">
        <v>134</v>
      </c>
      <c r="C767" s="81" t="s">
        <v>135</v>
      </c>
      <c r="D767" s="81" t="s">
        <v>8</v>
      </c>
      <c r="E767" s="84" t="str">
        <f t="shared" si="11"/>
        <v>Integrated ring resonators : the compendium / Dominik G. Rabus. documento electrónico</v>
      </c>
      <c r="F767" s="81" t="s">
        <v>6821</v>
      </c>
      <c r="G767" s="81" t="s">
        <v>4136</v>
      </c>
      <c r="H767" s="81">
        <v>2007</v>
      </c>
      <c r="I767" s="81" t="s">
        <v>37</v>
      </c>
      <c r="J767" s="81" t="s">
        <v>6822</v>
      </c>
      <c r="K767" s="81" t="s">
        <v>6823</v>
      </c>
      <c r="L767" s="81" t="s">
        <v>136</v>
      </c>
      <c r="M767" s="81" t="s">
        <v>38</v>
      </c>
      <c r="N767" s="81">
        <v>71174</v>
      </c>
      <c r="O767" s="81">
        <v>10</v>
      </c>
      <c r="P767" s="81" t="s">
        <v>6824</v>
      </c>
      <c r="Q767" s="81" t="s">
        <v>6820</v>
      </c>
      <c r="R767" s="81">
        <v>2007</v>
      </c>
      <c r="S767" s="81" t="s">
        <v>136</v>
      </c>
      <c r="T767" s="81" t="s">
        <v>6825</v>
      </c>
      <c r="U767" s="81" t="s">
        <v>153</v>
      </c>
      <c r="V767" s="81" t="s">
        <v>134</v>
      </c>
      <c r="W767" s="81" t="s">
        <v>156</v>
      </c>
      <c r="X767" s="81" t="s">
        <v>136</v>
      </c>
      <c r="Y767" s="81" t="s">
        <v>136</v>
      </c>
      <c r="Z767" s="81" t="s">
        <v>136</v>
      </c>
      <c r="AA767" s="81" t="s">
        <v>136</v>
      </c>
      <c r="AB767" s="81" t="s">
        <v>6826</v>
      </c>
      <c r="AC767" s="81">
        <v>1</v>
      </c>
    </row>
    <row r="768" spans="1:29" ht="15" x14ac:dyDescent="0.25">
      <c r="A768" s="76" t="s">
        <v>132</v>
      </c>
      <c r="B768" s="77" t="s">
        <v>134</v>
      </c>
      <c r="C768" s="77" t="s">
        <v>135</v>
      </c>
      <c r="D768" s="77" t="s">
        <v>8</v>
      </c>
      <c r="E768" s="84" t="str">
        <f t="shared" si="11"/>
        <v>Intermediate Physics for Medicine and Biology / Russell K. Hobbie y Bradley J. Roth. documento elect</v>
      </c>
      <c r="F768" s="77" t="s">
        <v>6828</v>
      </c>
      <c r="G768" s="77" t="s">
        <v>2100</v>
      </c>
      <c r="H768" s="77">
        <v>2007</v>
      </c>
      <c r="I768" s="77" t="s">
        <v>37</v>
      </c>
      <c r="J768" s="77" t="s">
        <v>6829</v>
      </c>
      <c r="K768" s="77" t="s">
        <v>6830</v>
      </c>
      <c r="L768" s="77" t="s">
        <v>136</v>
      </c>
      <c r="M768" s="77" t="s">
        <v>38</v>
      </c>
      <c r="N768" s="77">
        <v>71275</v>
      </c>
      <c r="O768" s="77">
        <v>10</v>
      </c>
      <c r="P768" s="77" t="s">
        <v>6831</v>
      </c>
      <c r="Q768" s="77" t="s">
        <v>6827</v>
      </c>
      <c r="R768" s="77">
        <v>2007</v>
      </c>
      <c r="S768" s="77" t="s">
        <v>136</v>
      </c>
      <c r="T768" s="77" t="s">
        <v>6832</v>
      </c>
      <c r="U768" s="77" t="s">
        <v>153</v>
      </c>
      <c r="V768" s="77" t="s">
        <v>134</v>
      </c>
      <c r="W768" s="77" t="s">
        <v>156</v>
      </c>
      <c r="X768" s="77" t="s">
        <v>136</v>
      </c>
      <c r="Y768" s="77" t="s">
        <v>136</v>
      </c>
      <c r="Z768" s="77" t="s">
        <v>136</v>
      </c>
      <c r="AA768" s="77" t="s">
        <v>136</v>
      </c>
      <c r="AB768" s="77" t="s">
        <v>6833</v>
      </c>
      <c r="AC768" s="77">
        <v>1</v>
      </c>
    </row>
    <row r="769" spans="1:29" ht="15" x14ac:dyDescent="0.25">
      <c r="A769" s="80" t="s">
        <v>132</v>
      </c>
      <c r="B769" s="81" t="s">
        <v>134</v>
      </c>
      <c r="C769" s="81" t="s">
        <v>135</v>
      </c>
      <c r="D769" s="81" t="s">
        <v>8</v>
      </c>
      <c r="E769" s="84" t="str">
        <f t="shared" si="11"/>
        <v>Liver MRI : correlation with other imaging modalities and histopathology documento electrónico Shah</v>
      </c>
      <c r="F769" s="81" t="s">
        <v>6835</v>
      </c>
      <c r="G769" s="81" t="s">
        <v>6836</v>
      </c>
      <c r="H769" s="81">
        <v>2007</v>
      </c>
      <c r="I769" s="81" t="s">
        <v>37</v>
      </c>
      <c r="J769" s="81" t="s">
        <v>6837</v>
      </c>
      <c r="K769" s="81" t="s">
        <v>6838</v>
      </c>
      <c r="L769" s="81" t="s">
        <v>136</v>
      </c>
      <c r="M769" s="81" t="s">
        <v>38</v>
      </c>
      <c r="N769" s="81">
        <v>71771</v>
      </c>
      <c r="O769" s="81">
        <v>10</v>
      </c>
      <c r="P769" s="81" t="s">
        <v>6839</v>
      </c>
      <c r="Q769" s="81" t="s">
        <v>6834</v>
      </c>
      <c r="R769" s="81">
        <v>2007</v>
      </c>
      <c r="S769" s="81" t="s">
        <v>136</v>
      </c>
      <c r="T769" s="81" t="s">
        <v>6840</v>
      </c>
      <c r="U769" s="81" t="s">
        <v>153</v>
      </c>
      <c r="V769" s="81" t="s">
        <v>134</v>
      </c>
      <c r="W769" s="81" t="s">
        <v>156</v>
      </c>
      <c r="X769" s="81" t="s">
        <v>136</v>
      </c>
      <c r="Y769" s="81" t="s">
        <v>136</v>
      </c>
      <c r="Z769" s="81" t="s">
        <v>136</v>
      </c>
      <c r="AA769" s="81" t="s">
        <v>136</v>
      </c>
      <c r="AB769" s="81" t="s">
        <v>6841</v>
      </c>
      <c r="AC769" s="81">
        <v>1</v>
      </c>
    </row>
    <row r="770" spans="1:29" ht="15" x14ac:dyDescent="0.25">
      <c r="A770" s="76" t="s">
        <v>132</v>
      </c>
      <c r="B770" s="77" t="s">
        <v>134</v>
      </c>
      <c r="C770" s="77" t="s">
        <v>135</v>
      </c>
      <c r="D770" s="77" t="s">
        <v>8</v>
      </c>
      <c r="E770" s="84" t="str">
        <f t="shared" si="11"/>
        <v>MRI of cardiovascular malformations / Bruno Kastler. documento electrónico</v>
      </c>
      <c r="F770" s="77" t="s">
        <v>6843</v>
      </c>
      <c r="G770" s="77" t="s">
        <v>2312</v>
      </c>
      <c r="H770" s="77">
        <v>2011</v>
      </c>
      <c r="I770" s="77" t="s">
        <v>37</v>
      </c>
      <c r="J770" s="77" t="s">
        <v>6844</v>
      </c>
      <c r="K770" s="77" t="s">
        <v>6845</v>
      </c>
      <c r="L770" s="77" t="s">
        <v>136</v>
      </c>
      <c r="M770" s="77" t="s">
        <v>43</v>
      </c>
      <c r="N770" s="77">
        <v>157092</v>
      </c>
      <c r="O770" s="77">
        <v>10</v>
      </c>
      <c r="P770" s="77" t="s">
        <v>6846</v>
      </c>
      <c r="Q770" s="77" t="s">
        <v>6842</v>
      </c>
      <c r="R770" s="77">
        <v>2011</v>
      </c>
      <c r="S770" s="77" t="s">
        <v>136</v>
      </c>
      <c r="T770" s="77" t="s">
        <v>6847</v>
      </c>
      <c r="U770" s="77" t="s">
        <v>153</v>
      </c>
      <c r="V770" s="77" t="s">
        <v>134</v>
      </c>
      <c r="W770" s="77" t="s">
        <v>156</v>
      </c>
      <c r="X770" s="77" t="s">
        <v>136</v>
      </c>
      <c r="Y770" s="77" t="s">
        <v>136</v>
      </c>
      <c r="Z770" s="77" t="s">
        <v>136</v>
      </c>
      <c r="AA770" s="77" t="s">
        <v>136</v>
      </c>
      <c r="AB770" s="77" t="s">
        <v>6848</v>
      </c>
      <c r="AC770" s="77">
        <v>1</v>
      </c>
    </row>
    <row r="771" spans="1:29" ht="15" x14ac:dyDescent="0.25">
      <c r="A771" s="80" t="s">
        <v>132</v>
      </c>
      <c r="B771" s="81" t="s">
        <v>134</v>
      </c>
      <c r="C771" s="81" t="s">
        <v>135</v>
      </c>
      <c r="D771" s="81" t="s">
        <v>8</v>
      </c>
      <c r="E771" s="84" t="str">
        <f t="shared" ref="E771:E834" si="12">HYPERLINK(T771,Q771)</f>
        <v>Musculoskeletal MRI / Clyde A. Helms [y otros] documento electrónico</v>
      </c>
      <c r="F771" s="81" t="s">
        <v>6850</v>
      </c>
      <c r="G771" s="81" t="s">
        <v>2099</v>
      </c>
      <c r="H771" s="81">
        <v>2009</v>
      </c>
      <c r="I771" s="81" t="s">
        <v>37</v>
      </c>
      <c r="J771" s="81" t="s">
        <v>6851</v>
      </c>
      <c r="K771" s="81" t="s">
        <v>6852</v>
      </c>
      <c r="L771" s="81" t="s">
        <v>136</v>
      </c>
      <c r="M771" s="81" t="s">
        <v>38</v>
      </c>
      <c r="N771" s="81">
        <v>180191</v>
      </c>
      <c r="O771" s="81">
        <v>10</v>
      </c>
      <c r="P771" s="81" t="s">
        <v>6853</v>
      </c>
      <c r="Q771" s="81" t="s">
        <v>6849</v>
      </c>
      <c r="R771" s="81">
        <v>2009</v>
      </c>
      <c r="S771" s="81" t="s">
        <v>136</v>
      </c>
      <c r="T771" s="81" t="s">
        <v>6854</v>
      </c>
      <c r="U771" s="81" t="s">
        <v>153</v>
      </c>
      <c r="V771" s="81" t="s">
        <v>134</v>
      </c>
      <c r="W771" s="81" t="s">
        <v>156</v>
      </c>
      <c r="X771" s="81" t="s">
        <v>136</v>
      </c>
      <c r="Y771" s="81" t="s">
        <v>136</v>
      </c>
      <c r="Z771" s="81" t="s">
        <v>136</v>
      </c>
      <c r="AA771" s="81" t="s">
        <v>136</v>
      </c>
      <c r="AB771" s="81" t="s">
        <v>6855</v>
      </c>
      <c r="AC771" s="81">
        <v>1</v>
      </c>
    </row>
    <row r="772" spans="1:29" ht="15" x14ac:dyDescent="0.25">
      <c r="A772" s="76" t="s">
        <v>132</v>
      </c>
      <c r="B772" s="77" t="s">
        <v>134</v>
      </c>
      <c r="C772" s="77" t="s">
        <v>135</v>
      </c>
      <c r="D772" s="77" t="s">
        <v>8</v>
      </c>
      <c r="E772" s="84" t="str">
        <f t="shared" si="12"/>
        <v>Netter's correlative imaging : abdominal and pelvic anatomy / editores Drew A. Torigian y Mary Kitaz</v>
      </c>
      <c r="F772" s="77"/>
      <c r="G772" s="77" t="s">
        <v>6229</v>
      </c>
      <c r="H772" s="77">
        <v>2013</v>
      </c>
      <c r="I772" s="77" t="s">
        <v>37</v>
      </c>
      <c r="J772" s="77" t="s">
        <v>6857</v>
      </c>
      <c r="K772" s="77" t="s">
        <v>6858</v>
      </c>
      <c r="L772" s="77" t="s">
        <v>136</v>
      </c>
      <c r="M772" s="77" t="s">
        <v>43</v>
      </c>
      <c r="N772" s="77">
        <v>179680</v>
      </c>
      <c r="O772" s="77">
        <v>10</v>
      </c>
      <c r="P772" s="77" t="s">
        <v>6859</v>
      </c>
      <c r="Q772" s="77" t="s">
        <v>6856</v>
      </c>
      <c r="R772" s="77">
        <v>2013</v>
      </c>
      <c r="S772" s="77" t="s">
        <v>136</v>
      </c>
      <c r="T772" s="77" t="s">
        <v>6860</v>
      </c>
      <c r="U772" s="77" t="s">
        <v>153</v>
      </c>
      <c r="V772" s="77" t="s">
        <v>134</v>
      </c>
      <c r="W772" s="77" t="s">
        <v>156</v>
      </c>
      <c r="X772" s="77" t="s">
        <v>136</v>
      </c>
      <c r="Y772" s="77" t="s">
        <v>136</v>
      </c>
      <c r="Z772" s="77" t="s">
        <v>136</v>
      </c>
      <c r="AA772" s="77" t="s">
        <v>136</v>
      </c>
      <c r="AB772" s="77" t="s">
        <v>6861</v>
      </c>
      <c r="AC772" s="77">
        <v>1</v>
      </c>
    </row>
    <row r="773" spans="1:29" ht="15" x14ac:dyDescent="0.25">
      <c r="A773" s="80" t="s">
        <v>132</v>
      </c>
      <c r="B773" s="81" t="s">
        <v>134</v>
      </c>
      <c r="C773" s="81" t="s">
        <v>135</v>
      </c>
      <c r="D773" s="81" t="s">
        <v>8</v>
      </c>
      <c r="E773" s="84" t="str">
        <f t="shared" si="12"/>
        <v>Netter's correlative imaging : Neuroanatomy / [Editado por] Thomas C. Lee, Srinivasan Mukundan, Jr.;</v>
      </c>
      <c r="F773" s="81"/>
      <c r="G773" s="81" t="s">
        <v>6863</v>
      </c>
      <c r="H773" s="81">
        <v>2014</v>
      </c>
      <c r="I773" s="81" t="s">
        <v>37</v>
      </c>
      <c r="J773" s="81" t="s">
        <v>6864</v>
      </c>
      <c r="K773" s="81" t="s">
        <v>6865</v>
      </c>
      <c r="L773" s="81" t="s">
        <v>136</v>
      </c>
      <c r="M773" s="81" t="s">
        <v>43</v>
      </c>
      <c r="N773" s="81">
        <v>180888</v>
      </c>
      <c r="O773" s="81">
        <v>10</v>
      </c>
      <c r="P773" s="81" t="s">
        <v>6866</v>
      </c>
      <c r="Q773" s="81" t="s">
        <v>6862</v>
      </c>
      <c r="R773" s="81">
        <v>2014</v>
      </c>
      <c r="S773" s="81" t="s">
        <v>136</v>
      </c>
      <c r="T773" s="81" t="s">
        <v>6867</v>
      </c>
      <c r="U773" s="81" t="s">
        <v>153</v>
      </c>
      <c r="V773" s="81" t="s">
        <v>134</v>
      </c>
      <c r="W773" s="81" t="s">
        <v>156</v>
      </c>
      <c r="X773" s="81" t="s">
        <v>136</v>
      </c>
      <c r="Y773" s="81" t="s">
        <v>136</v>
      </c>
      <c r="Z773" s="81" t="s">
        <v>136</v>
      </c>
      <c r="AA773" s="81" t="s">
        <v>136</v>
      </c>
      <c r="AB773" s="81" t="s">
        <v>6868</v>
      </c>
      <c r="AC773" s="81">
        <v>1</v>
      </c>
    </row>
    <row r="774" spans="1:29" ht="15" x14ac:dyDescent="0.25">
      <c r="A774" s="76" t="s">
        <v>132</v>
      </c>
      <c r="B774" s="77" t="s">
        <v>134</v>
      </c>
      <c r="C774" s="77" t="s">
        <v>135</v>
      </c>
      <c r="D774" s="77" t="s">
        <v>8</v>
      </c>
      <c r="E774" s="84" t="str">
        <f t="shared" si="12"/>
        <v>New Techniques in Solid-State NMR / editado por Jacek Klinowski. documento electrónico</v>
      </c>
      <c r="F774" s="77"/>
      <c r="G774" s="77" t="s">
        <v>2115</v>
      </c>
      <c r="H774" s="77">
        <v>2005</v>
      </c>
      <c r="I774" s="77" t="s">
        <v>37</v>
      </c>
      <c r="J774" s="77" t="s">
        <v>6870</v>
      </c>
      <c r="K774" s="77" t="s">
        <v>6871</v>
      </c>
      <c r="L774" s="77" t="s">
        <v>136</v>
      </c>
      <c r="M774" s="77" t="s">
        <v>38</v>
      </c>
      <c r="N774" s="77">
        <v>72825</v>
      </c>
      <c r="O774" s="77">
        <v>10</v>
      </c>
      <c r="P774" s="77" t="s">
        <v>6872</v>
      </c>
      <c r="Q774" s="77" t="s">
        <v>6869</v>
      </c>
      <c r="R774" s="77">
        <v>2005</v>
      </c>
      <c r="S774" s="77" t="s">
        <v>136</v>
      </c>
      <c r="T774" s="77" t="s">
        <v>6873</v>
      </c>
      <c r="U774" s="77" t="s">
        <v>153</v>
      </c>
      <c r="V774" s="77" t="s">
        <v>134</v>
      </c>
      <c r="W774" s="77" t="s">
        <v>156</v>
      </c>
      <c r="X774" s="77" t="s">
        <v>136</v>
      </c>
      <c r="Y774" s="77" t="s">
        <v>136</v>
      </c>
      <c r="Z774" s="77" t="s">
        <v>136</v>
      </c>
      <c r="AA774" s="77" t="s">
        <v>136</v>
      </c>
      <c r="AB774" s="77" t="s">
        <v>6874</v>
      </c>
      <c r="AC774" s="77">
        <v>1</v>
      </c>
    </row>
    <row r="775" spans="1:29" ht="15" x14ac:dyDescent="0.25">
      <c r="A775" s="80" t="s">
        <v>132</v>
      </c>
      <c r="B775" s="81" t="s">
        <v>134</v>
      </c>
      <c r="C775" s="81" t="s">
        <v>135</v>
      </c>
      <c r="D775" s="81" t="s">
        <v>8</v>
      </c>
      <c r="E775" s="84" t="str">
        <f t="shared" si="12"/>
        <v>NMR - From Spectra to Structures : an experimental approach / Terence N. Mitchell y Burkhard Costise</v>
      </c>
      <c r="F775" s="81" t="s">
        <v>6876</v>
      </c>
      <c r="G775" s="81" t="s">
        <v>4755</v>
      </c>
      <c r="H775" s="81">
        <v>2007</v>
      </c>
      <c r="I775" s="81" t="s">
        <v>37</v>
      </c>
      <c r="J775" s="81" t="s">
        <v>6877</v>
      </c>
      <c r="K775" s="81" t="s">
        <v>6878</v>
      </c>
      <c r="L775" s="81" t="s">
        <v>136</v>
      </c>
      <c r="M775" s="81" t="s">
        <v>38</v>
      </c>
      <c r="N775" s="81">
        <v>72852</v>
      </c>
      <c r="O775" s="81">
        <v>10</v>
      </c>
      <c r="P775" s="81" t="s">
        <v>6879</v>
      </c>
      <c r="Q775" s="81" t="s">
        <v>6875</v>
      </c>
      <c r="R775" s="81">
        <v>2007</v>
      </c>
      <c r="S775" s="81" t="s">
        <v>136</v>
      </c>
      <c r="T775" s="81" t="s">
        <v>6880</v>
      </c>
      <c r="U775" s="81" t="s">
        <v>153</v>
      </c>
      <c r="V775" s="81" t="s">
        <v>134</v>
      </c>
      <c r="W775" s="81" t="s">
        <v>156</v>
      </c>
      <c r="X775" s="81" t="s">
        <v>136</v>
      </c>
      <c r="Y775" s="81" t="s">
        <v>136</v>
      </c>
      <c r="Z775" s="81" t="s">
        <v>136</v>
      </c>
      <c r="AA775" s="81" t="s">
        <v>136</v>
      </c>
      <c r="AB775" s="81" t="s">
        <v>6881</v>
      </c>
      <c r="AC775" s="81">
        <v>1</v>
      </c>
    </row>
    <row r="776" spans="1:29" ht="15" x14ac:dyDescent="0.25">
      <c r="A776" s="76" t="s">
        <v>132</v>
      </c>
      <c r="B776" s="77" t="s">
        <v>134</v>
      </c>
      <c r="C776" s="77" t="s">
        <v>135</v>
      </c>
      <c r="D776" s="77" t="s">
        <v>8</v>
      </c>
      <c r="E776" s="84" t="str">
        <f t="shared" si="12"/>
        <v>Novel NMR and EPR Techniques / editado por J. Dolinsek, Marija Vilfan y Slobodan Zumer. documento el</v>
      </c>
      <c r="F776" s="77"/>
      <c r="G776" s="77" t="s">
        <v>5649</v>
      </c>
      <c r="H776" s="77">
        <v>2006</v>
      </c>
      <c r="I776" s="77" t="s">
        <v>37</v>
      </c>
      <c r="J776" s="77" t="s">
        <v>6883</v>
      </c>
      <c r="K776" s="77" t="s">
        <v>6884</v>
      </c>
      <c r="L776" s="77" t="s">
        <v>136</v>
      </c>
      <c r="M776" s="77" t="s">
        <v>38</v>
      </c>
      <c r="N776" s="77">
        <v>72914</v>
      </c>
      <c r="O776" s="77">
        <v>10</v>
      </c>
      <c r="P776" s="77" t="s">
        <v>6885</v>
      </c>
      <c r="Q776" s="77" t="s">
        <v>6882</v>
      </c>
      <c r="R776" s="77">
        <v>2006</v>
      </c>
      <c r="S776" s="77" t="s">
        <v>136</v>
      </c>
      <c r="T776" s="77" t="s">
        <v>6886</v>
      </c>
      <c r="U776" s="77" t="s">
        <v>153</v>
      </c>
      <c r="V776" s="77" t="s">
        <v>134</v>
      </c>
      <c r="W776" s="77" t="s">
        <v>156</v>
      </c>
      <c r="X776" s="77" t="s">
        <v>136</v>
      </c>
      <c r="Y776" s="77" t="s">
        <v>136</v>
      </c>
      <c r="Z776" s="77" t="s">
        <v>136</v>
      </c>
      <c r="AA776" s="77" t="s">
        <v>136</v>
      </c>
      <c r="AB776" s="77" t="s">
        <v>6887</v>
      </c>
      <c r="AC776" s="77">
        <v>1</v>
      </c>
    </row>
    <row r="777" spans="1:29" ht="15" x14ac:dyDescent="0.25">
      <c r="A777" s="80" t="s">
        <v>132</v>
      </c>
      <c r="B777" s="81" t="s">
        <v>134</v>
      </c>
      <c r="C777" s="81" t="s">
        <v>135</v>
      </c>
      <c r="D777" s="81" t="s">
        <v>8</v>
      </c>
      <c r="E777" s="84" t="str">
        <f t="shared" si="12"/>
        <v>Parallel imaging in clinical MR applications / S.O. Schoenberg, O. Dietrich y M.F. Reiser (eds.). do</v>
      </c>
      <c r="F777" s="81"/>
      <c r="G777" s="81" t="s">
        <v>4755</v>
      </c>
      <c r="H777" s="81">
        <v>2007</v>
      </c>
      <c r="I777" s="81" t="s">
        <v>37</v>
      </c>
      <c r="J777" s="81" t="s">
        <v>6889</v>
      </c>
      <c r="K777" s="81" t="s">
        <v>6890</v>
      </c>
      <c r="L777" s="81" t="s">
        <v>136</v>
      </c>
      <c r="M777" s="81" t="s">
        <v>38</v>
      </c>
      <c r="N777" s="81">
        <v>73180</v>
      </c>
      <c r="O777" s="81">
        <v>10</v>
      </c>
      <c r="P777" s="81" t="s">
        <v>6891</v>
      </c>
      <c r="Q777" s="81" t="s">
        <v>6888</v>
      </c>
      <c r="R777" s="81">
        <v>2007</v>
      </c>
      <c r="S777" s="81" t="s">
        <v>136</v>
      </c>
      <c r="T777" s="81" t="s">
        <v>6892</v>
      </c>
      <c r="U777" s="81" t="s">
        <v>153</v>
      </c>
      <c r="V777" s="81" t="s">
        <v>134</v>
      </c>
      <c r="W777" s="81" t="s">
        <v>156</v>
      </c>
      <c r="X777" s="81" t="s">
        <v>136</v>
      </c>
      <c r="Y777" s="81" t="s">
        <v>136</v>
      </c>
      <c r="Z777" s="81" t="s">
        <v>136</v>
      </c>
      <c r="AA777" s="81" t="s">
        <v>136</v>
      </c>
      <c r="AB777" s="81" t="s">
        <v>6893</v>
      </c>
      <c r="AC777" s="81">
        <v>1</v>
      </c>
    </row>
    <row r="778" spans="1:29" ht="15" x14ac:dyDescent="0.25">
      <c r="A778" s="76" t="s">
        <v>132</v>
      </c>
      <c r="B778" s="77" t="s">
        <v>134</v>
      </c>
      <c r="C778" s="77" t="s">
        <v>135</v>
      </c>
      <c r="D778" s="77" t="s">
        <v>8</v>
      </c>
      <c r="E778" s="84" t="str">
        <f t="shared" si="12"/>
        <v>Pathologie hypophysaire et grossesse / [dirigido por] Philippe Caron. documento electrónico</v>
      </c>
      <c r="F778" s="77" t="s">
        <v>6895</v>
      </c>
      <c r="G778" s="77" t="s">
        <v>6896</v>
      </c>
      <c r="H778" s="77">
        <v>2007</v>
      </c>
      <c r="I778" s="77" t="s">
        <v>2128</v>
      </c>
      <c r="J778" s="77" t="s">
        <v>6897</v>
      </c>
      <c r="K778" s="77" t="s">
        <v>6898</v>
      </c>
      <c r="L778" s="77" t="s">
        <v>136</v>
      </c>
      <c r="M778" s="77" t="s">
        <v>38</v>
      </c>
      <c r="N778" s="77">
        <v>73216</v>
      </c>
      <c r="O778" s="77">
        <v>10</v>
      </c>
      <c r="P778" s="77" t="s">
        <v>6899</v>
      </c>
      <c r="Q778" s="77" t="s">
        <v>6894</v>
      </c>
      <c r="R778" s="77">
        <v>2007</v>
      </c>
      <c r="S778" s="77" t="s">
        <v>136</v>
      </c>
      <c r="T778" s="77" t="s">
        <v>6900</v>
      </c>
      <c r="U778" s="77" t="s">
        <v>153</v>
      </c>
      <c r="V778" s="77" t="s">
        <v>134</v>
      </c>
      <c r="W778" s="77" t="s">
        <v>156</v>
      </c>
      <c r="X778" s="77" t="s">
        <v>136</v>
      </c>
      <c r="Y778" s="77" t="s">
        <v>136</v>
      </c>
      <c r="Z778" s="77" t="s">
        <v>136</v>
      </c>
      <c r="AA778" s="77" t="s">
        <v>136</v>
      </c>
      <c r="AB778" s="77" t="s">
        <v>6901</v>
      </c>
      <c r="AC778" s="77">
        <v>1</v>
      </c>
    </row>
    <row r="779" spans="1:29" ht="15" x14ac:dyDescent="0.25">
      <c r="A779" s="80" t="s">
        <v>132</v>
      </c>
      <c r="B779" s="81" t="s">
        <v>134</v>
      </c>
      <c r="C779" s="81" t="s">
        <v>135</v>
      </c>
      <c r="D779" s="81" t="s">
        <v>8</v>
      </c>
      <c r="E779" s="84" t="str">
        <f t="shared" si="12"/>
        <v>Pediatric and adolescent musculoskeletal MRI : a cased-based approach / J. Herman Kan y Paul K. Klei</v>
      </c>
      <c r="F779" s="81" t="s">
        <v>2324</v>
      </c>
      <c r="G779" s="81" t="s">
        <v>2325</v>
      </c>
      <c r="H779" s="81">
        <v>2007</v>
      </c>
      <c r="I779" s="81" t="s">
        <v>37</v>
      </c>
      <c r="J779" s="81" t="s">
        <v>2326</v>
      </c>
      <c r="K779" s="81" t="s">
        <v>6902</v>
      </c>
      <c r="L779" s="81" t="s">
        <v>136</v>
      </c>
      <c r="M779" s="81" t="s">
        <v>38</v>
      </c>
      <c r="N779" s="81">
        <v>73242</v>
      </c>
      <c r="O779" s="81">
        <v>10</v>
      </c>
      <c r="P779" s="81" t="s">
        <v>2327</v>
      </c>
      <c r="Q779" s="81" t="s">
        <v>2323</v>
      </c>
      <c r="R779" s="81">
        <v>2007</v>
      </c>
      <c r="S779" s="81" t="s">
        <v>136</v>
      </c>
      <c r="T779" s="81" t="s">
        <v>2328</v>
      </c>
      <c r="U779" s="81" t="s">
        <v>153</v>
      </c>
      <c r="V779" s="81" t="s">
        <v>134</v>
      </c>
      <c r="W779" s="81" t="s">
        <v>156</v>
      </c>
      <c r="X779" s="81" t="s">
        <v>136</v>
      </c>
      <c r="Y779" s="81" t="s">
        <v>136</v>
      </c>
      <c r="Z779" s="81" t="s">
        <v>136</v>
      </c>
      <c r="AA779" s="81" t="s">
        <v>136</v>
      </c>
      <c r="AB779" s="81" t="s">
        <v>2329</v>
      </c>
      <c r="AC779" s="81">
        <v>1</v>
      </c>
    </row>
    <row r="780" spans="1:29" ht="15" x14ac:dyDescent="0.25">
      <c r="A780" s="80" t="s">
        <v>132</v>
      </c>
      <c r="B780" s="81" t="s">
        <v>134</v>
      </c>
      <c r="C780" s="81" t="s">
        <v>135</v>
      </c>
      <c r="D780" s="81" t="s">
        <v>8</v>
      </c>
      <c r="E780" s="84" t="str">
        <f t="shared" si="12"/>
        <v>Pocket guide to biomolecular NMR / por Michaeleen Doucleff, Mary Hatcher-Skeers y Nicole J. Crane do</v>
      </c>
      <c r="F780" s="81" t="s">
        <v>6904</v>
      </c>
      <c r="G780" s="81" t="s">
        <v>2417</v>
      </c>
      <c r="H780" s="81">
        <v>2011</v>
      </c>
      <c r="I780" s="81" t="s">
        <v>37</v>
      </c>
      <c r="J780" s="81" t="s">
        <v>6905</v>
      </c>
      <c r="K780" s="81" t="s">
        <v>6906</v>
      </c>
      <c r="L780" s="81" t="s">
        <v>136</v>
      </c>
      <c r="M780" s="81" t="s">
        <v>43</v>
      </c>
      <c r="N780" s="81">
        <v>153186</v>
      </c>
      <c r="O780" s="81">
        <v>10</v>
      </c>
      <c r="P780" s="81" t="s">
        <v>6907</v>
      </c>
      <c r="Q780" s="81" t="s">
        <v>6903</v>
      </c>
      <c r="R780" s="81">
        <v>2011</v>
      </c>
      <c r="S780" s="81" t="s">
        <v>136</v>
      </c>
      <c r="T780" s="81" t="s">
        <v>6908</v>
      </c>
      <c r="U780" s="81" t="s">
        <v>153</v>
      </c>
      <c r="V780" s="81" t="s">
        <v>134</v>
      </c>
      <c r="W780" s="81" t="s">
        <v>156</v>
      </c>
      <c r="X780" s="81" t="s">
        <v>136</v>
      </c>
      <c r="Y780" s="81" t="s">
        <v>136</v>
      </c>
      <c r="Z780" s="81" t="s">
        <v>136</v>
      </c>
      <c r="AA780" s="81" t="s">
        <v>136</v>
      </c>
      <c r="AB780" s="81" t="s">
        <v>6909</v>
      </c>
      <c r="AC780" s="81">
        <v>1</v>
      </c>
    </row>
    <row r="781" spans="1:29" ht="15" x14ac:dyDescent="0.25">
      <c r="A781" s="76" t="s">
        <v>132</v>
      </c>
      <c r="B781" s="77" t="s">
        <v>134</v>
      </c>
      <c r="C781" s="77" t="s">
        <v>135</v>
      </c>
      <c r="D781" s="77" t="s">
        <v>8</v>
      </c>
      <c r="E781" s="84" t="str">
        <f t="shared" si="12"/>
        <v>Quantitative MRI of the spinal cord / [editado por] Julien Cohen-Adad, Claudia A.M. Wheeler-Kingshot</v>
      </c>
      <c r="F781" s="77"/>
      <c r="G781" s="77" t="s">
        <v>6911</v>
      </c>
      <c r="H781" s="77">
        <v>2014</v>
      </c>
      <c r="I781" s="77" t="s">
        <v>37</v>
      </c>
      <c r="J781" s="77" t="s">
        <v>6912</v>
      </c>
      <c r="K781" s="77" t="s">
        <v>6913</v>
      </c>
      <c r="L781" s="77" t="s">
        <v>136</v>
      </c>
      <c r="M781" s="77" t="s">
        <v>43</v>
      </c>
      <c r="N781" s="77">
        <v>180987</v>
      </c>
      <c r="O781" s="77">
        <v>10</v>
      </c>
      <c r="P781" s="77" t="s">
        <v>6914</v>
      </c>
      <c r="Q781" s="77" t="s">
        <v>6910</v>
      </c>
      <c r="R781" s="77">
        <v>2014</v>
      </c>
      <c r="S781" s="77" t="s">
        <v>136</v>
      </c>
      <c r="T781" s="77" t="s">
        <v>6915</v>
      </c>
      <c r="U781" s="77" t="s">
        <v>153</v>
      </c>
      <c r="V781" s="77" t="s">
        <v>134</v>
      </c>
      <c r="W781" s="77" t="s">
        <v>156</v>
      </c>
      <c r="X781" s="77" t="s">
        <v>136</v>
      </c>
      <c r="Y781" s="77" t="s">
        <v>136</v>
      </c>
      <c r="Z781" s="77" t="s">
        <v>136</v>
      </c>
      <c r="AA781" s="77" t="s">
        <v>136</v>
      </c>
      <c r="AB781" s="77" t="s">
        <v>6916</v>
      </c>
      <c r="AC781" s="77">
        <v>1</v>
      </c>
    </row>
    <row r="782" spans="1:29" ht="15" x14ac:dyDescent="0.25">
      <c r="A782" s="76" t="s">
        <v>132</v>
      </c>
      <c r="B782" s="77" t="s">
        <v>134</v>
      </c>
      <c r="C782" s="77" t="s">
        <v>135</v>
      </c>
      <c r="D782" s="77" t="s">
        <v>8</v>
      </c>
      <c r="E782" s="84" t="str">
        <f t="shared" si="12"/>
        <v>Small animal imaging : basics and practical guide / editado por Fabian Kiessling y Bernd J. Pichler.</v>
      </c>
      <c r="F782" s="77"/>
      <c r="G782" s="77" t="s">
        <v>2113</v>
      </c>
      <c r="H782" s="77">
        <v>2011</v>
      </c>
      <c r="I782" s="77" t="s">
        <v>37</v>
      </c>
      <c r="J782" s="77" t="s">
        <v>6918</v>
      </c>
      <c r="K782" s="77" t="s">
        <v>6919</v>
      </c>
      <c r="L782" s="77" t="s">
        <v>136</v>
      </c>
      <c r="M782" s="77" t="s">
        <v>43</v>
      </c>
      <c r="N782" s="77">
        <v>157138</v>
      </c>
      <c r="O782" s="77">
        <v>10</v>
      </c>
      <c r="P782" s="77" t="s">
        <v>6920</v>
      </c>
      <c r="Q782" s="77" t="s">
        <v>6917</v>
      </c>
      <c r="R782" s="77">
        <v>2011</v>
      </c>
      <c r="S782" s="77" t="s">
        <v>136</v>
      </c>
      <c r="T782" s="77" t="s">
        <v>6921</v>
      </c>
      <c r="U782" s="77" t="s">
        <v>153</v>
      </c>
      <c r="V782" s="77" t="s">
        <v>134</v>
      </c>
      <c r="W782" s="77" t="s">
        <v>156</v>
      </c>
      <c r="X782" s="77" t="s">
        <v>136</v>
      </c>
      <c r="Y782" s="77" t="s">
        <v>136</v>
      </c>
      <c r="Z782" s="77" t="s">
        <v>136</v>
      </c>
      <c r="AA782" s="77" t="s">
        <v>136</v>
      </c>
      <c r="AB782" s="77" t="s">
        <v>6922</v>
      </c>
      <c r="AC782" s="77">
        <v>1</v>
      </c>
    </row>
    <row r="783" spans="1:29" ht="15" x14ac:dyDescent="0.25">
      <c r="A783" s="80" t="s">
        <v>132</v>
      </c>
      <c r="B783" s="81" t="s">
        <v>134</v>
      </c>
      <c r="C783" s="81" t="s">
        <v>135</v>
      </c>
      <c r="D783" s="81" t="s">
        <v>8</v>
      </c>
      <c r="E783" s="84" t="str">
        <f t="shared" si="12"/>
        <v>Solid state NMR spectroscopy for biopolymers : principles and applications / Hazime Saito, Isao Ando</v>
      </c>
      <c r="F783" s="81" t="s">
        <v>6924</v>
      </c>
      <c r="G783" s="81" t="s">
        <v>6925</v>
      </c>
      <c r="H783" s="81">
        <v>2006</v>
      </c>
      <c r="I783" s="81" t="s">
        <v>37</v>
      </c>
      <c r="J783" s="81" t="s">
        <v>6926</v>
      </c>
      <c r="K783" s="81" t="s">
        <v>6927</v>
      </c>
      <c r="L783" s="81" t="s">
        <v>136</v>
      </c>
      <c r="M783" s="81" t="s">
        <v>38</v>
      </c>
      <c r="N783" s="81">
        <v>74772</v>
      </c>
      <c r="O783" s="81">
        <v>10</v>
      </c>
      <c r="P783" s="81" t="s">
        <v>6928</v>
      </c>
      <c r="Q783" s="81" t="s">
        <v>6923</v>
      </c>
      <c r="R783" s="81">
        <v>2006</v>
      </c>
      <c r="S783" s="81" t="s">
        <v>136</v>
      </c>
      <c r="T783" s="81" t="s">
        <v>6929</v>
      </c>
      <c r="U783" s="81" t="s">
        <v>153</v>
      </c>
      <c r="V783" s="81" t="s">
        <v>134</v>
      </c>
      <c r="W783" s="81" t="s">
        <v>156</v>
      </c>
      <c r="X783" s="81" t="s">
        <v>136</v>
      </c>
      <c r="Y783" s="81" t="s">
        <v>136</v>
      </c>
      <c r="Z783" s="81" t="s">
        <v>136</v>
      </c>
      <c r="AA783" s="81" t="s">
        <v>136</v>
      </c>
      <c r="AB783" s="81" t="s">
        <v>6930</v>
      </c>
      <c r="AC783" s="81">
        <v>1</v>
      </c>
    </row>
    <row r="784" spans="1:29" ht="15" x14ac:dyDescent="0.25">
      <c r="A784" s="80" t="s">
        <v>132</v>
      </c>
      <c r="B784" s="81" t="s">
        <v>134</v>
      </c>
      <c r="C784" s="81" t="s">
        <v>135</v>
      </c>
      <c r="D784" s="81" t="s">
        <v>8</v>
      </c>
      <c r="E784" s="84" t="str">
        <f t="shared" si="12"/>
        <v>Structural biology : practical NMR applications / Quincy Teng. documento electrónico</v>
      </c>
      <c r="F784" s="81" t="s">
        <v>6934</v>
      </c>
      <c r="G784" s="81" t="s">
        <v>2315</v>
      </c>
      <c r="H784" s="81">
        <v>2005</v>
      </c>
      <c r="I784" s="81" t="s">
        <v>37</v>
      </c>
      <c r="J784" s="81" t="s">
        <v>6935</v>
      </c>
      <c r="K784" s="81" t="s">
        <v>6936</v>
      </c>
      <c r="L784" s="81" t="s">
        <v>136</v>
      </c>
      <c r="M784" s="81" t="s">
        <v>38</v>
      </c>
      <c r="N784" s="81">
        <v>75003</v>
      </c>
      <c r="O784" s="81">
        <v>10</v>
      </c>
      <c r="P784" s="81" t="s">
        <v>6937</v>
      </c>
      <c r="Q784" s="81" t="s">
        <v>6933</v>
      </c>
      <c r="R784" s="81">
        <v>2005</v>
      </c>
      <c r="S784" s="81" t="s">
        <v>136</v>
      </c>
      <c r="T784" s="81" t="s">
        <v>6938</v>
      </c>
      <c r="U784" s="81" t="s">
        <v>153</v>
      </c>
      <c r="V784" s="81" t="s">
        <v>134</v>
      </c>
      <c r="W784" s="81" t="s">
        <v>156</v>
      </c>
      <c r="X784" s="81" t="s">
        <v>136</v>
      </c>
      <c r="Y784" s="81" t="s">
        <v>136</v>
      </c>
      <c r="Z784" s="81" t="s">
        <v>136</v>
      </c>
      <c r="AA784" s="81" t="s">
        <v>136</v>
      </c>
      <c r="AB784" s="81" t="s">
        <v>6939</v>
      </c>
      <c r="AC784" s="81">
        <v>1</v>
      </c>
    </row>
    <row r="785" spans="1:29" ht="15" x14ac:dyDescent="0.25">
      <c r="A785" s="76" t="s">
        <v>132</v>
      </c>
      <c r="B785" s="77" t="s">
        <v>134</v>
      </c>
      <c r="C785" s="77" t="s">
        <v>135</v>
      </c>
      <c r="D785" s="77" t="s">
        <v>8</v>
      </c>
      <c r="E785" s="84" t="str">
        <f t="shared" si="12"/>
        <v>TC y RM Diagnóstico por imagen del cuerpo humano / editor John R. Haaga [y otros] documento electr</v>
      </c>
      <c r="F785" s="77"/>
      <c r="G785" s="77" t="s">
        <v>6941</v>
      </c>
      <c r="H785" s="77">
        <v>2011</v>
      </c>
      <c r="I785" s="77" t="s">
        <v>36</v>
      </c>
      <c r="J785" s="77" t="s">
        <v>6942</v>
      </c>
      <c r="K785" s="77" t="s">
        <v>6943</v>
      </c>
      <c r="L785" s="77" t="s">
        <v>136</v>
      </c>
      <c r="M785" s="77" t="s">
        <v>43</v>
      </c>
      <c r="N785" s="77">
        <v>179584</v>
      </c>
      <c r="O785" s="77">
        <v>10</v>
      </c>
      <c r="P785" s="77" t="s">
        <v>6944</v>
      </c>
      <c r="Q785" s="77" t="s">
        <v>6940</v>
      </c>
      <c r="R785" s="77">
        <v>2011</v>
      </c>
      <c r="S785" s="77" t="s">
        <v>136</v>
      </c>
      <c r="T785" s="77" t="s">
        <v>6945</v>
      </c>
      <c r="U785" s="77" t="s">
        <v>153</v>
      </c>
      <c r="V785" s="77" t="s">
        <v>134</v>
      </c>
      <c r="W785" s="77" t="s">
        <v>156</v>
      </c>
      <c r="X785" s="77" t="s">
        <v>136</v>
      </c>
      <c r="Y785" s="77" t="s">
        <v>136</v>
      </c>
      <c r="Z785" s="77" t="s">
        <v>136</v>
      </c>
      <c r="AA785" s="77" t="s">
        <v>136</v>
      </c>
      <c r="AB785" s="77" t="s">
        <v>6946</v>
      </c>
      <c r="AC785" s="77">
        <v>1</v>
      </c>
    </row>
    <row r="786" spans="1:29" ht="15" x14ac:dyDescent="0.25">
      <c r="A786" s="80" t="s">
        <v>132</v>
      </c>
      <c r="B786" s="81" t="s">
        <v>134</v>
      </c>
      <c r="C786" s="81" t="s">
        <v>135</v>
      </c>
      <c r="D786" s="81" t="s">
        <v>8</v>
      </c>
      <c r="E786" s="84" t="str">
        <f t="shared" si="12"/>
        <v>The human hippocampus : functional anatomy, vascularization, and serial sections with MRI / Henri M.</v>
      </c>
      <c r="F786" s="81" t="s">
        <v>6948</v>
      </c>
      <c r="G786" s="81" t="s">
        <v>2332</v>
      </c>
      <c r="H786" s="81">
        <v>2005</v>
      </c>
      <c r="I786" s="81" t="s">
        <v>37</v>
      </c>
      <c r="J786" s="81" t="s">
        <v>6949</v>
      </c>
      <c r="K786" s="81" t="s">
        <v>6950</v>
      </c>
      <c r="L786" s="81" t="s">
        <v>136</v>
      </c>
      <c r="M786" s="81" t="s">
        <v>38</v>
      </c>
      <c r="N786" s="81">
        <v>70823</v>
      </c>
      <c r="O786" s="81">
        <v>10</v>
      </c>
      <c r="P786" s="81" t="s">
        <v>6951</v>
      </c>
      <c r="Q786" s="81" t="s">
        <v>6947</v>
      </c>
      <c r="R786" s="81">
        <v>2005</v>
      </c>
      <c r="S786" s="81" t="s">
        <v>136</v>
      </c>
      <c r="T786" s="81" t="s">
        <v>6952</v>
      </c>
      <c r="U786" s="81" t="s">
        <v>153</v>
      </c>
      <c r="V786" s="81" t="s">
        <v>134</v>
      </c>
      <c r="W786" s="81" t="s">
        <v>156</v>
      </c>
      <c r="X786" s="81" t="s">
        <v>136</v>
      </c>
      <c r="Y786" s="81" t="s">
        <v>136</v>
      </c>
      <c r="Z786" s="81" t="s">
        <v>136</v>
      </c>
      <c r="AA786" s="81" t="s">
        <v>136</v>
      </c>
      <c r="AB786" s="81" t="s">
        <v>6953</v>
      </c>
      <c r="AC786" s="81">
        <v>1</v>
      </c>
    </row>
    <row r="787" spans="1:29" ht="15" x14ac:dyDescent="0.25">
      <c r="A787" s="76" t="s">
        <v>132</v>
      </c>
      <c r="B787" s="77" t="s">
        <v>134</v>
      </c>
      <c r="C787" s="77" t="s">
        <v>135</v>
      </c>
      <c r="D787" s="77" t="s">
        <v>8</v>
      </c>
      <c r="E787" s="84" t="str">
        <f t="shared" si="12"/>
        <v>The physics of structural phase transitions / Minoru Fujimoto. documento electrónico</v>
      </c>
      <c r="F787" s="77" t="s">
        <v>6955</v>
      </c>
      <c r="G787" s="77" t="s">
        <v>2315</v>
      </c>
      <c r="H787" s="77">
        <v>2005</v>
      </c>
      <c r="I787" s="77" t="s">
        <v>37</v>
      </c>
      <c r="J787" s="77" t="s">
        <v>6956</v>
      </c>
      <c r="K787" s="77" t="s">
        <v>6957</v>
      </c>
      <c r="L787" s="77" t="s">
        <v>136</v>
      </c>
      <c r="M787" s="77" t="s">
        <v>38</v>
      </c>
      <c r="N787" s="77">
        <v>73414</v>
      </c>
      <c r="O787" s="77">
        <v>10</v>
      </c>
      <c r="P787" s="77" t="s">
        <v>6958</v>
      </c>
      <c r="Q787" s="77" t="s">
        <v>6954</v>
      </c>
      <c r="R787" s="77">
        <v>2005</v>
      </c>
      <c r="S787" s="77" t="s">
        <v>136</v>
      </c>
      <c r="T787" s="77" t="s">
        <v>6959</v>
      </c>
      <c r="U787" s="77" t="s">
        <v>153</v>
      </c>
      <c r="V787" s="77" t="s">
        <v>134</v>
      </c>
      <c r="W787" s="77" t="s">
        <v>156</v>
      </c>
      <c r="X787" s="77" t="s">
        <v>136</v>
      </c>
      <c r="Y787" s="77" t="s">
        <v>136</v>
      </c>
      <c r="Z787" s="77" t="s">
        <v>136</v>
      </c>
      <c r="AA787" s="77" t="s">
        <v>136</v>
      </c>
      <c r="AB787" s="77" t="s">
        <v>6960</v>
      </c>
      <c r="AC787" s="77">
        <v>1</v>
      </c>
    </row>
    <row r="788" spans="1:29" ht="15" x14ac:dyDescent="0.25">
      <c r="A788" s="76" t="s">
        <v>132</v>
      </c>
      <c r="B788" s="77" t="s">
        <v>134</v>
      </c>
      <c r="C788" s="77" t="s">
        <v>135</v>
      </c>
      <c r="D788" s="77" t="s">
        <v>8</v>
      </c>
      <c r="E788" s="84" t="str">
        <f t="shared" si="12"/>
        <v>Views on evolvability of embedded systems / editado por Pierre Van de Laar y Teade Punter. documento</v>
      </c>
      <c r="F788" s="77" t="s">
        <v>6962</v>
      </c>
      <c r="G788" s="77" t="s">
        <v>4039</v>
      </c>
      <c r="H788" s="77">
        <v>2011</v>
      </c>
      <c r="I788" s="77" t="s">
        <v>37</v>
      </c>
      <c r="J788" s="77" t="s">
        <v>6963</v>
      </c>
      <c r="K788" s="77" t="s">
        <v>6964</v>
      </c>
      <c r="L788" s="77" t="s">
        <v>136</v>
      </c>
      <c r="M788" s="77" t="s">
        <v>43</v>
      </c>
      <c r="N788" s="77">
        <v>155764</v>
      </c>
      <c r="O788" s="77">
        <v>10</v>
      </c>
      <c r="P788" s="77" t="s">
        <v>6965</v>
      </c>
      <c r="Q788" s="77" t="s">
        <v>6961</v>
      </c>
      <c r="R788" s="77">
        <v>2011</v>
      </c>
      <c r="S788" s="77" t="s">
        <v>136</v>
      </c>
      <c r="T788" s="77" t="s">
        <v>6966</v>
      </c>
      <c r="U788" s="77" t="s">
        <v>153</v>
      </c>
      <c r="V788" s="77" t="s">
        <v>134</v>
      </c>
      <c r="W788" s="77" t="s">
        <v>156</v>
      </c>
      <c r="X788" s="77" t="s">
        <v>136</v>
      </c>
      <c r="Y788" s="77" t="s">
        <v>136</v>
      </c>
      <c r="Z788" s="77" t="s">
        <v>136</v>
      </c>
      <c r="AA788" s="77" t="s">
        <v>136</v>
      </c>
      <c r="AB788" s="77" t="s">
        <v>6967</v>
      </c>
      <c r="AC788" s="77">
        <v>1</v>
      </c>
    </row>
    <row r="789" spans="1:29" ht="15" x14ac:dyDescent="0.25">
      <c r="A789" s="80" t="s">
        <v>132</v>
      </c>
      <c r="B789" s="81" t="s">
        <v>19</v>
      </c>
      <c r="C789" s="81" t="s">
        <v>139</v>
      </c>
      <c r="D789" s="81" t="s">
        <v>8</v>
      </c>
      <c r="E789" s="84" t="str">
        <f t="shared" si="12"/>
        <v>Use of metabolomic and dereplication tools in the study of the chemical composition of some octocora</v>
      </c>
      <c r="F789" s="81" t="s">
        <v>6969</v>
      </c>
      <c r="G789" s="81" t="s">
        <v>2362</v>
      </c>
      <c r="H789" s="81">
        <v>2020</v>
      </c>
      <c r="I789" s="81" t="s">
        <v>37</v>
      </c>
      <c r="J789" s="81"/>
      <c r="K789" s="81" t="s">
        <v>6970</v>
      </c>
      <c r="L789" s="81" t="s">
        <v>136</v>
      </c>
      <c r="M789" s="81" t="s">
        <v>43</v>
      </c>
      <c r="N789" s="81">
        <v>277707</v>
      </c>
      <c r="O789" s="81">
        <v>10</v>
      </c>
      <c r="P789" s="81" t="s">
        <v>6971</v>
      </c>
      <c r="Q789" s="81" t="s">
        <v>6968</v>
      </c>
      <c r="R789" s="81">
        <v>2020</v>
      </c>
      <c r="S789" s="81" t="s">
        <v>136</v>
      </c>
      <c r="T789" s="81" t="s">
        <v>6972</v>
      </c>
      <c r="U789" s="81" t="s">
        <v>153</v>
      </c>
      <c r="V789" s="81" t="s">
        <v>134</v>
      </c>
      <c r="W789" s="81" t="s">
        <v>156</v>
      </c>
      <c r="X789" s="81" t="s">
        <v>136</v>
      </c>
      <c r="Y789" s="81" t="s">
        <v>136</v>
      </c>
      <c r="Z789" s="81" t="s">
        <v>136</v>
      </c>
      <c r="AA789" s="81" t="s">
        <v>136</v>
      </c>
      <c r="AB789" s="81" t="s">
        <v>6973</v>
      </c>
      <c r="AC789" s="81">
        <v>1</v>
      </c>
    </row>
    <row r="790" spans="1:29" ht="15" x14ac:dyDescent="0.25">
      <c r="A790" s="80" t="s">
        <v>133</v>
      </c>
      <c r="B790" s="81" t="s">
        <v>13</v>
      </c>
      <c r="C790" s="81" t="s">
        <v>12</v>
      </c>
      <c r="D790" s="81" t="s">
        <v>8</v>
      </c>
      <c r="E790" s="84" t="str">
        <f t="shared" si="12"/>
        <v>Ondas / Oscar J. Bressan y Enrique Gaviola ; ed. Eva V. Chesneau ; rev. téc. Igor Saavedra.</v>
      </c>
      <c r="F790" s="81" t="s">
        <v>6975</v>
      </c>
      <c r="G790" s="81" t="s">
        <v>6976</v>
      </c>
      <c r="H790" s="81">
        <v>1980</v>
      </c>
      <c r="I790" s="81" t="s">
        <v>36</v>
      </c>
      <c r="J790" s="81" t="s">
        <v>6977</v>
      </c>
      <c r="K790" s="81" t="s">
        <v>6978</v>
      </c>
      <c r="L790" s="81" t="s">
        <v>6979</v>
      </c>
      <c r="M790" s="81" t="s">
        <v>42</v>
      </c>
      <c r="N790" s="81">
        <v>44813</v>
      </c>
      <c r="O790" s="81">
        <v>10</v>
      </c>
      <c r="P790" s="81" t="s">
        <v>6980</v>
      </c>
      <c r="Q790" s="81" t="s">
        <v>6974</v>
      </c>
      <c r="R790" s="81">
        <v>-2000</v>
      </c>
      <c r="S790" s="81" t="s">
        <v>6979</v>
      </c>
      <c r="T790" s="81" t="s">
        <v>6981</v>
      </c>
      <c r="U790" s="81" t="s">
        <v>153</v>
      </c>
      <c r="V790" s="81" t="s">
        <v>6982</v>
      </c>
      <c r="W790" s="81" t="s">
        <v>6983</v>
      </c>
      <c r="X790" s="81" t="s">
        <v>6000</v>
      </c>
      <c r="Y790" s="81" t="s">
        <v>6001</v>
      </c>
      <c r="Z790" s="81" t="s">
        <v>6553</v>
      </c>
      <c r="AA790" s="81" t="s">
        <v>6984</v>
      </c>
      <c r="AB790" s="81" t="s">
        <v>6985</v>
      </c>
      <c r="AC790" s="81">
        <v>1</v>
      </c>
    </row>
    <row r="791" spans="1:29" ht="15" x14ac:dyDescent="0.25">
      <c r="A791" s="76" t="s">
        <v>132</v>
      </c>
      <c r="B791" s="77" t="s">
        <v>134</v>
      </c>
      <c r="C791" s="77" t="s">
        <v>135</v>
      </c>
      <c r="D791" s="77" t="s">
        <v>8</v>
      </c>
      <c r="E791" s="84" t="str">
        <f t="shared" si="12"/>
        <v>Polarimetric Doppler weather radar : principles and applications / por V.N. Bringi y V. Chandrasekar</v>
      </c>
      <c r="F791" s="77" t="s">
        <v>6987</v>
      </c>
      <c r="G791" s="77" t="s">
        <v>6988</v>
      </c>
      <c r="H791" s="77">
        <v>2001</v>
      </c>
      <c r="I791" s="77" t="s">
        <v>37</v>
      </c>
      <c r="J791" s="77" t="s">
        <v>6989</v>
      </c>
      <c r="K791" s="77" t="s">
        <v>6990</v>
      </c>
      <c r="L791" s="77" t="s">
        <v>136</v>
      </c>
      <c r="M791" s="77" t="s">
        <v>38</v>
      </c>
      <c r="N791" s="77">
        <v>170878</v>
      </c>
      <c r="O791" s="77">
        <v>10</v>
      </c>
      <c r="P791" s="77" t="s">
        <v>6991</v>
      </c>
      <c r="Q791" s="77" t="s">
        <v>6986</v>
      </c>
      <c r="R791" s="77">
        <v>2001</v>
      </c>
      <c r="S791" s="77" t="s">
        <v>136</v>
      </c>
      <c r="T791" s="77" t="s">
        <v>6992</v>
      </c>
      <c r="U791" s="77" t="s">
        <v>153</v>
      </c>
      <c r="V791" s="77" t="s">
        <v>134</v>
      </c>
      <c r="W791" s="77" t="s">
        <v>156</v>
      </c>
      <c r="X791" s="77" t="s">
        <v>136</v>
      </c>
      <c r="Y791" s="77" t="s">
        <v>136</v>
      </c>
      <c r="Z791" s="77" t="s">
        <v>136</v>
      </c>
      <c r="AA791" s="77" t="s">
        <v>136</v>
      </c>
      <c r="AB791" s="77" t="s">
        <v>6993</v>
      </c>
      <c r="AC791" s="77">
        <v>1</v>
      </c>
    </row>
    <row r="792" spans="1:29" ht="15" x14ac:dyDescent="0.25">
      <c r="A792" s="80" t="s">
        <v>132</v>
      </c>
      <c r="B792" s="81" t="s">
        <v>13</v>
      </c>
      <c r="C792" s="81" t="s">
        <v>12</v>
      </c>
      <c r="D792" s="81" t="s">
        <v>8</v>
      </c>
      <c r="E792" s="84" t="str">
        <f t="shared" si="12"/>
        <v>Ultrasound of the musculoskeletal system / Stefano Bianchi, Carlo Martinoli ; con la colaboración d</v>
      </c>
      <c r="F792" s="81" t="s">
        <v>6995</v>
      </c>
      <c r="G792" s="81" t="s">
        <v>2130</v>
      </c>
      <c r="H792" s="81">
        <v>2007</v>
      </c>
      <c r="I792" s="81" t="s">
        <v>37</v>
      </c>
      <c r="J792" s="81" t="s">
        <v>6996</v>
      </c>
      <c r="K792" s="81" t="s">
        <v>6997</v>
      </c>
      <c r="L792" s="81" t="s">
        <v>1762</v>
      </c>
      <c r="M792" s="81" t="s">
        <v>38</v>
      </c>
      <c r="N792" s="81">
        <v>66370</v>
      </c>
      <c r="O792" s="81">
        <v>10</v>
      </c>
      <c r="P792" s="81" t="s">
        <v>6998</v>
      </c>
      <c r="Q792" s="81" t="s">
        <v>6994</v>
      </c>
      <c r="R792" s="81">
        <v>2007</v>
      </c>
      <c r="S792" s="81" t="s">
        <v>1762</v>
      </c>
      <c r="T792" s="81" t="s">
        <v>6999</v>
      </c>
      <c r="U792" s="81" t="s">
        <v>153</v>
      </c>
      <c r="V792" s="81" t="s">
        <v>6184</v>
      </c>
      <c r="W792" s="81" t="s">
        <v>2178</v>
      </c>
      <c r="X792" s="81" t="s">
        <v>154</v>
      </c>
      <c r="Y792" s="81" t="s">
        <v>155</v>
      </c>
      <c r="Z792" s="81" t="s">
        <v>155</v>
      </c>
      <c r="AA792" s="81" t="s">
        <v>2082</v>
      </c>
      <c r="AB792" s="81" t="s">
        <v>7000</v>
      </c>
      <c r="AC792" s="81">
        <v>7</v>
      </c>
    </row>
    <row r="793" spans="1:29" ht="15" x14ac:dyDescent="0.25">
      <c r="A793" s="76" t="s">
        <v>132</v>
      </c>
      <c r="B793" s="77" t="s">
        <v>134</v>
      </c>
      <c r="C793" s="77" t="s">
        <v>135</v>
      </c>
      <c r="D793" s="77" t="s">
        <v>8</v>
      </c>
      <c r="E793" s="84" t="str">
        <f t="shared" si="12"/>
        <v>Bone quantitative ultrasound / editado por Pascal Laugier y Guillaume Haïat documento electrónico</v>
      </c>
      <c r="F793" s="77"/>
      <c r="G793" s="77" t="s">
        <v>4039</v>
      </c>
      <c r="H793" s="77">
        <v>2011</v>
      </c>
      <c r="I793" s="77" t="s">
        <v>37</v>
      </c>
      <c r="J793" s="77" t="s">
        <v>7002</v>
      </c>
      <c r="K793" s="77" t="s">
        <v>7003</v>
      </c>
      <c r="L793" s="77" t="s">
        <v>136</v>
      </c>
      <c r="M793" s="77" t="s">
        <v>43</v>
      </c>
      <c r="N793" s="77">
        <v>153341</v>
      </c>
      <c r="O793" s="77">
        <v>10</v>
      </c>
      <c r="P793" s="77" t="s">
        <v>7004</v>
      </c>
      <c r="Q793" s="77" t="s">
        <v>7001</v>
      </c>
      <c r="R793" s="77">
        <v>2011</v>
      </c>
      <c r="S793" s="77" t="s">
        <v>136</v>
      </c>
      <c r="T793" s="77" t="s">
        <v>7005</v>
      </c>
      <c r="U793" s="77" t="s">
        <v>153</v>
      </c>
      <c r="V793" s="77" t="s">
        <v>134</v>
      </c>
      <c r="W793" s="77" t="s">
        <v>156</v>
      </c>
      <c r="X793" s="77" t="s">
        <v>136</v>
      </c>
      <c r="Y793" s="77" t="s">
        <v>136</v>
      </c>
      <c r="Z793" s="77" t="s">
        <v>136</v>
      </c>
      <c r="AA793" s="77" t="s">
        <v>136</v>
      </c>
      <c r="AB793" s="77" t="s">
        <v>7006</v>
      </c>
      <c r="AC793" s="77">
        <v>1</v>
      </c>
    </row>
    <row r="794" spans="1:29" ht="15" x14ac:dyDescent="0.25">
      <c r="A794" s="80" t="s">
        <v>132</v>
      </c>
      <c r="B794" s="81" t="s">
        <v>134</v>
      </c>
      <c r="C794" s="81" t="s">
        <v>135</v>
      </c>
      <c r="D794" s="81" t="s">
        <v>8</v>
      </c>
      <c r="E794" s="84" t="str">
        <f t="shared" si="12"/>
        <v>Characterization of liquids, dispersions, emulsions, and porous materials using ultrasound / Andrei</v>
      </c>
      <c r="F794" s="81" t="s">
        <v>7008</v>
      </c>
      <c r="G794" s="81" t="s">
        <v>6473</v>
      </c>
      <c r="H794" s="81">
        <v>2018</v>
      </c>
      <c r="I794" s="81" t="s">
        <v>37</v>
      </c>
      <c r="J794" s="81" t="s">
        <v>7009</v>
      </c>
      <c r="K794" s="81" t="s">
        <v>7010</v>
      </c>
      <c r="L794" s="81" t="s">
        <v>136</v>
      </c>
      <c r="M794" s="81" t="s">
        <v>43</v>
      </c>
      <c r="N794" s="81">
        <v>275773</v>
      </c>
      <c r="O794" s="81">
        <v>10</v>
      </c>
      <c r="P794" s="81" t="s">
        <v>7011</v>
      </c>
      <c r="Q794" s="81" t="s">
        <v>7007</v>
      </c>
      <c r="R794" s="81">
        <v>2018</v>
      </c>
      <c r="S794" s="81" t="s">
        <v>136</v>
      </c>
      <c r="T794" s="81" t="s">
        <v>7012</v>
      </c>
      <c r="U794" s="81" t="s">
        <v>153</v>
      </c>
      <c r="V794" s="81" t="s">
        <v>134</v>
      </c>
      <c r="W794" s="81" t="s">
        <v>156</v>
      </c>
      <c r="X794" s="81" t="s">
        <v>136</v>
      </c>
      <c r="Y794" s="81" t="s">
        <v>136</v>
      </c>
      <c r="Z794" s="81" t="s">
        <v>136</v>
      </c>
      <c r="AA794" s="81" t="s">
        <v>136</v>
      </c>
      <c r="AB794" s="81" t="s">
        <v>7013</v>
      </c>
      <c r="AC794" s="81">
        <v>1</v>
      </c>
    </row>
    <row r="795" spans="1:29" ht="15" x14ac:dyDescent="0.25">
      <c r="A795" s="80" t="s">
        <v>132</v>
      </c>
      <c r="B795" s="81" t="s">
        <v>134</v>
      </c>
      <c r="C795" s="81" t="s">
        <v>135</v>
      </c>
      <c r="D795" s="81" t="s">
        <v>8</v>
      </c>
      <c r="E795" s="84" t="str">
        <f t="shared" si="12"/>
        <v>Enhancing the role of ultrasound with contrast agents / Riccardo Lencioni. documento electónico</v>
      </c>
      <c r="F795" s="81" t="s">
        <v>7015</v>
      </c>
      <c r="G795" s="81" t="s">
        <v>5141</v>
      </c>
      <c r="H795" s="81">
        <v>2006</v>
      </c>
      <c r="I795" s="81" t="s">
        <v>37</v>
      </c>
      <c r="J795" s="81" t="s">
        <v>7016</v>
      </c>
      <c r="K795" s="81" t="s">
        <v>7017</v>
      </c>
      <c r="L795" s="81" t="s">
        <v>136</v>
      </c>
      <c r="M795" s="81" t="s">
        <v>38</v>
      </c>
      <c r="N795" s="81">
        <v>69522</v>
      </c>
      <c r="O795" s="81">
        <v>10</v>
      </c>
      <c r="P795" s="81" t="s">
        <v>7018</v>
      </c>
      <c r="Q795" s="81" t="s">
        <v>7014</v>
      </c>
      <c r="R795" s="81">
        <v>2006</v>
      </c>
      <c r="S795" s="81" t="s">
        <v>136</v>
      </c>
      <c r="T795" s="81" t="s">
        <v>7019</v>
      </c>
      <c r="U795" s="81" t="s">
        <v>153</v>
      </c>
      <c r="V795" s="81" t="s">
        <v>134</v>
      </c>
      <c r="W795" s="81" t="s">
        <v>156</v>
      </c>
      <c r="X795" s="81" t="s">
        <v>136</v>
      </c>
      <c r="Y795" s="81" t="s">
        <v>136</v>
      </c>
      <c r="Z795" s="81" t="s">
        <v>136</v>
      </c>
      <c r="AA795" s="81" t="s">
        <v>136</v>
      </c>
      <c r="AB795" s="81" t="s">
        <v>7020</v>
      </c>
      <c r="AC795" s="81">
        <v>1</v>
      </c>
    </row>
    <row r="796" spans="1:29" ht="15" x14ac:dyDescent="0.25">
      <c r="A796" s="80" t="s">
        <v>132</v>
      </c>
      <c r="B796" s="81" t="s">
        <v>134</v>
      </c>
      <c r="C796" s="81" t="s">
        <v>135</v>
      </c>
      <c r="D796" s="81" t="s">
        <v>8</v>
      </c>
      <c r="E796" s="84" t="str">
        <f t="shared" si="12"/>
        <v>Gynecologic ultrasound : a problem-based approach / Beryl R. Benacerraf, Steven R. Goldstein, Yvette</v>
      </c>
      <c r="F796" s="81" t="s">
        <v>5984</v>
      </c>
      <c r="G796" s="81" t="s">
        <v>7022</v>
      </c>
      <c r="H796" s="81">
        <v>2014</v>
      </c>
      <c r="I796" s="81" t="s">
        <v>37</v>
      </c>
      <c r="J796" s="81" t="s">
        <v>7023</v>
      </c>
      <c r="K796" s="81" t="s">
        <v>7024</v>
      </c>
      <c r="L796" s="81" t="s">
        <v>136</v>
      </c>
      <c r="M796" s="81" t="s">
        <v>43</v>
      </c>
      <c r="N796" s="81">
        <v>263068</v>
      </c>
      <c r="O796" s="81">
        <v>10</v>
      </c>
      <c r="P796" s="81" t="s">
        <v>7025</v>
      </c>
      <c r="Q796" s="81" t="s">
        <v>7021</v>
      </c>
      <c r="R796" s="81">
        <v>2014</v>
      </c>
      <c r="S796" s="81" t="s">
        <v>136</v>
      </c>
      <c r="T796" s="81" t="s">
        <v>7026</v>
      </c>
      <c r="U796" s="81" t="s">
        <v>153</v>
      </c>
      <c r="V796" s="81" t="s">
        <v>134</v>
      </c>
      <c r="W796" s="81" t="s">
        <v>156</v>
      </c>
      <c r="X796" s="81" t="s">
        <v>136</v>
      </c>
      <c r="Y796" s="81" t="s">
        <v>136</v>
      </c>
      <c r="Z796" s="81" t="s">
        <v>136</v>
      </c>
      <c r="AA796" s="81" t="s">
        <v>136</v>
      </c>
      <c r="AB796" s="81" t="s">
        <v>7027</v>
      </c>
      <c r="AC796" s="81">
        <v>1</v>
      </c>
    </row>
    <row r="797" spans="1:29" ht="15" x14ac:dyDescent="0.25">
      <c r="A797" s="80" t="s">
        <v>132</v>
      </c>
      <c r="B797" s="81" t="s">
        <v>134</v>
      </c>
      <c r="C797" s="81" t="s">
        <v>135</v>
      </c>
      <c r="D797" s="81" t="s">
        <v>8</v>
      </c>
      <c r="E797" s="84" t="str">
        <f t="shared" si="12"/>
        <v>Manual of Diagnostic Ultrasound in Infectious Tropical Diseases documento electrónico editado por H</v>
      </c>
      <c r="F797" s="81"/>
      <c r="G797" s="81" t="s">
        <v>2354</v>
      </c>
      <c r="H797" s="81">
        <v>2006</v>
      </c>
      <c r="I797" s="81" t="s">
        <v>37</v>
      </c>
      <c r="J797" s="81" t="s">
        <v>7029</v>
      </c>
      <c r="K797" s="81" t="s">
        <v>7030</v>
      </c>
      <c r="L797" s="81" t="s">
        <v>136</v>
      </c>
      <c r="M797" s="81" t="s">
        <v>38</v>
      </c>
      <c r="N797" s="81">
        <v>71968</v>
      </c>
      <c r="O797" s="81">
        <v>10</v>
      </c>
      <c r="P797" s="81" t="s">
        <v>7031</v>
      </c>
      <c r="Q797" s="81" t="s">
        <v>7028</v>
      </c>
      <c r="R797" s="81">
        <v>2006</v>
      </c>
      <c r="S797" s="81" t="s">
        <v>136</v>
      </c>
      <c r="T797" s="81" t="s">
        <v>7032</v>
      </c>
      <c r="U797" s="81" t="s">
        <v>153</v>
      </c>
      <c r="V797" s="81" t="s">
        <v>134</v>
      </c>
      <c r="W797" s="81" t="s">
        <v>156</v>
      </c>
      <c r="X797" s="81" t="s">
        <v>136</v>
      </c>
      <c r="Y797" s="81" t="s">
        <v>136</v>
      </c>
      <c r="Z797" s="81" t="s">
        <v>136</v>
      </c>
      <c r="AA797" s="81" t="s">
        <v>136</v>
      </c>
      <c r="AB797" s="81" t="s">
        <v>7033</v>
      </c>
      <c r="AC797" s="81">
        <v>1</v>
      </c>
    </row>
    <row r="798" spans="1:29" ht="15" x14ac:dyDescent="0.25">
      <c r="A798" s="80" t="s">
        <v>132</v>
      </c>
      <c r="B798" s="81" t="s">
        <v>134</v>
      </c>
      <c r="C798" s="81" t="s">
        <v>135</v>
      </c>
      <c r="D798" s="81" t="s">
        <v>8</v>
      </c>
      <c r="E798" s="84" t="str">
        <f t="shared" si="12"/>
        <v>Paediatric musculoskeletal disease : with an emphasis on ultrasound / David Wilson (ed.). documento</v>
      </c>
      <c r="F798" s="81"/>
      <c r="G798" s="81" t="s">
        <v>5510</v>
      </c>
      <c r="H798" s="81">
        <v>2005</v>
      </c>
      <c r="I798" s="81" t="s">
        <v>37</v>
      </c>
      <c r="J798" s="81" t="s">
        <v>7035</v>
      </c>
      <c r="K798" s="81" t="s">
        <v>7036</v>
      </c>
      <c r="L798" s="81" t="s">
        <v>136</v>
      </c>
      <c r="M798" s="81" t="s">
        <v>38</v>
      </c>
      <c r="N798" s="81">
        <v>73157</v>
      </c>
      <c r="O798" s="81">
        <v>10</v>
      </c>
      <c r="P798" s="81" t="s">
        <v>7037</v>
      </c>
      <c r="Q798" s="81" t="s">
        <v>7034</v>
      </c>
      <c r="R798" s="81">
        <v>2005</v>
      </c>
      <c r="S798" s="81" t="s">
        <v>136</v>
      </c>
      <c r="T798" s="81" t="s">
        <v>7038</v>
      </c>
      <c r="U798" s="81" t="s">
        <v>153</v>
      </c>
      <c r="V798" s="81" t="s">
        <v>134</v>
      </c>
      <c r="W798" s="81" t="s">
        <v>156</v>
      </c>
      <c r="X798" s="81" t="s">
        <v>136</v>
      </c>
      <c r="Y798" s="81" t="s">
        <v>136</v>
      </c>
      <c r="Z798" s="81" t="s">
        <v>136</v>
      </c>
      <c r="AA798" s="81" t="s">
        <v>136</v>
      </c>
      <c r="AB798" s="81" t="s">
        <v>7039</v>
      </c>
      <c r="AC798" s="81">
        <v>1</v>
      </c>
    </row>
    <row r="799" spans="1:29" ht="15" x14ac:dyDescent="0.25">
      <c r="A799" s="76" t="s">
        <v>132</v>
      </c>
      <c r="B799" s="77" t="s">
        <v>134</v>
      </c>
      <c r="C799" s="77" t="s">
        <v>135</v>
      </c>
      <c r="D799" s="77" t="s">
        <v>8</v>
      </c>
      <c r="E799" s="84" t="str">
        <f t="shared" si="12"/>
        <v>Perioperative diagnostic and interventional ultrasound / por Mitchell B. Strominger documento electr</v>
      </c>
      <c r="F799" s="77" t="s">
        <v>2137</v>
      </c>
      <c r="G799" s="77" t="s">
        <v>2138</v>
      </c>
      <c r="H799" s="77">
        <v>2008</v>
      </c>
      <c r="I799" s="77" t="s">
        <v>37</v>
      </c>
      <c r="J799" s="77" t="s">
        <v>2139</v>
      </c>
      <c r="K799" s="77" t="s">
        <v>2433</v>
      </c>
      <c r="L799" s="77" t="s">
        <v>136</v>
      </c>
      <c r="M799" s="77" t="s">
        <v>38</v>
      </c>
      <c r="N799" s="77">
        <v>180366</v>
      </c>
      <c r="O799" s="77">
        <v>10</v>
      </c>
      <c r="P799" s="77" t="s">
        <v>2140</v>
      </c>
      <c r="Q799" s="77" t="s">
        <v>2136</v>
      </c>
      <c r="R799" s="77">
        <v>2008</v>
      </c>
      <c r="S799" s="77" t="s">
        <v>136</v>
      </c>
      <c r="T799" s="77" t="s">
        <v>2141</v>
      </c>
      <c r="U799" s="77" t="s">
        <v>153</v>
      </c>
      <c r="V799" s="77" t="s">
        <v>134</v>
      </c>
      <c r="W799" s="77" t="s">
        <v>156</v>
      </c>
      <c r="X799" s="77" t="s">
        <v>136</v>
      </c>
      <c r="Y799" s="77" t="s">
        <v>136</v>
      </c>
      <c r="Z799" s="77" t="s">
        <v>136</v>
      </c>
      <c r="AA799" s="77" t="s">
        <v>136</v>
      </c>
      <c r="AB799" s="77" t="s">
        <v>2142</v>
      </c>
      <c r="AC799" s="77">
        <v>1</v>
      </c>
    </row>
    <row r="800" spans="1:29" ht="15" x14ac:dyDescent="0.25">
      <c r="A800" s="76" t="s">
        <v>132</v>
      </c>
      <c r="B800" s="77" t="s">
        <v>134</v>
      </c>
      <c r="C800" s="77" t="s">
        <v>135</v>
      </c>
      <c r="D800" s="77" t="s">
        <v>8</v>
      </c>
      <c r="E800" s="84" t="str">
        <f t="shared" si="12"/>
        <v>Practical head and neck ultrasound / editado por Rhodri Evans y Anil Ahuja, con introducción de Met</v>
      </c>
      <c r="F800" s="77"/>
      <c r="G800" s="77" t="s">
        <v>7041</v>
      </c>
      <c r="H800" s="77">
        <v>2000</v>
      </c>
      <c r="I800" s="77" t="s">
        <v>37</v>
      </c>
      <c r="J800" s="77" t="s">
        <v>7042</v>
      </c>
      <c r="K800" s="77" t="s">
        <v>7043</v>
      </c>
      <c r="L800" s="77" t="s">
        <v>136</v>
      </c>
      <c r="M800" s="77" t="s">
        <v>40</v>
      </c>
      <c r="N800" s="77">
        <v>167844</v>
      </c>
      <c r="O800" s="77">
        <v>10</v>
      </c>
      <c r="P800" s="77" t="s">
        <v>7044</v>
      </c>
      <c r="Q800" s="77" t="s">
        <v>7040</v>
      </c>
      <c r="R800" s="77">
        <v>-2000</v>
      </c>
      <c r="S800" s="77" t="s">
        <v>136</v>
      </c>
      <c r="T800" s="77" t="s">
        <v>7045</v>
      </c>
      <c r="U800" s="77" t="s">
        <v>153</v>
      </c>
      <c r="V800" s="77" t="s">
        <v>134</v>
      </c>
      <c r="W800" s="77" t="s">
        <v>156</v>
      </c>
      <c r="X800" s="77" t="s">
        <v>136</v>
      </c>
      <c r="Y800" s="77" t="s">
        <v>136</v>
      </c>
      <c r="Z800" s="77" t="s">
        <v>136</v>
      </c>
      <c r="AA800" s="77" t="s">
        <v>136</v>
      </c>
      <c r="AB800" s="77" t="s">
        <v>7046</v>
      </c>
      <c r="AC800" s="77">
        <v>1</v>
      </c>
    </row>
    <row r="801" spans="1:29" ht="15" x14ac:dyDescent="0.25">
      <c r="A801" s="80" t="s">
        <v>132</v>
      </c>
      <c r="B801" s="81" t="s">
        <v>134</v>
      </c>
      <c r="C801" s="81" t="s">
        <v>135</v>
      </c>
      <c r="D801" s="81" t="s">
        <v>8</v>
      </c>
      <c r="E801" s="84" t="str">
        <f t="shared" si="12"/>
        <v>Practical musculoskeletal ultrasound / Eugene G. McNally, [editor] documento electrónico</v>
      </c>
      <c r="F801" s="81"/>
      <c r="G801" s="81" t="s">
        <v>7048</v>
      </c>
      <c r="H801" s="81">
        <v>2014</v>
      </c>
      <c r="I801" s="81" t="s">
        <v>37</v>
      </c>
      <c r="J801" s="81" t="s">
        <v>7049</v>
      </c>
      <c r="K801" s="81" t="s">
        <v>7050</v>
      </c>
      <c r="L801" s="81" t="s">
        <v>136</v>
      </c>
      <c r="M801" s="81" t="s">
        <v>43</v>
      </c>
      <c r="N801" s="81">
        <v>181040</v>
      </c>
      <c r="O801" s="81">
        <v>20</v>
      </c>
      <c r="P801" s="81" t="s">
        <v>7051</v>
      </c>
      <c r="Q801" s="81" t="s">
        <v>7047</v>
      </c>
      <c r="R801" s="81">
        <v>2014</v>
      </c>
      <c r="S801" s="81" t="s">
        <v>136</v>
      </c>
      <c r="T801" s="81" t="s">
        <v>7052</v>
      </c>
      <c r="U801" s="81" t="s">
        <v>153</v>
      </c>
      <c r="V801" s="81" t="s">
        <v>134</v>
      </c>
      <c r="W801" s="81" t="s">
        <v>156</v>
      </c>
      <c r="X801" s="81" t="s">
        <v>136</v>
      </c>
      <c r="Y801" s="81" t="s">
        <v>136</v>
      </c>
      <c r="Z801" s="81" t="s">
        <v>136</v>
      </c>
      <c r="AA801" s="81" t="s">
        <v>136</v>
      </c>
      <c r="AB801" s="81" t="s">
        <v>7053</v>
      </c>
      <c r="AC801" s="81">
        <v>1</v>
      </c>
    </row>
    <row r="802" spans="1:29" ht="15" x14ac:dyDescent="0.25">
      <c r="A802" s="76" t="s">
        <v>132</v>
      </c>
      <c r="B802" s="77" t="s">
        <v>134</v>
      </c>
      <c r="C802" s="77" t="s">
        <v>135</v>
      </c>
      <c r="D802" s="77" t="s">
        <v>8</v>
      </c>
      <c r="E802" s="84" t="str">
        <f t="shared" si="12"/>
        <v>Ultrasound and elastic waves : frequently asked questions / Brian M. Lempriere. documento electróni</v>
      </c>
      <c r="F802" s="77" t="s">
        <v>7055</v>
      </c>
      <c r="G802" s="77" t="s">
        <v>7056</v>
      </c>
      <c r="H802" s="77">
        <v>2003</v>
      </c>
      <c r="I802" s="77" t="s">
        <v>37</v>
      </c>
      <c r="J802" s="77" t="s">
        <v>7057</v>
      </c>
      <c r="K802" s="77" t="s">
        <v>7058</v>
      </c>
      <c r="L802" s="77" t="s">
        <v>136</v>
      </c>
      <c r="M802" s="77" t="s">
        <v>38</v>
      </c>
      <c r="N802" s="77">
        <v>267353</v>
      </c>
      <c r="O802" s="77">
        <v>10</v>
      </c>
      <c r="P802" s="77" t="s">
        <v>7059</v>
      </c>
      <c r="Q802" s="77" t="s">
        <v>7054</v>
      </c>
      <c r="R802" s="77">
        <v>2003</v>
      </c>
      <c r="S802" s="77" t="s">
        <v>136</v>
      </c>
      <c r="T802" s="77" t="s">
        <v>7060</v>
      </c>
      <c r="U802" s="77" t="s">
        <v>153</v>
      </c>
      <c r="V802" s="77" t="s">
        <v>134</v>
      </c>
      <c r="W802" s="77" t="s">
        <v>156</v>
      </c>
      <c r="X802" s="77" t="s">
        <v>136</v>
      </c>
      <c r="Y802" s="77" t="s">
        <v>136</v>
      </c>
      <c r="Z802" s="77" t="s">
        <v>136</v>
      </c>
      <c r="AA802" s="77" t="s">
        <v>136</v>
      </c>
      <c r="AB802" s="77" t="s">
        <v>7061</v>
      </c>
      <c r="AC802" s="77">
        <v>1</v>
      </c>
    </row>
    <row r="803" spans="1:29" ht="15" x14ac:dyDescent="0.25">
      <c r="A803" s="80" t="s">
        <v>132</v>
      </c>
      <c r="B803" s="81" t="s">
        <v>134</v>
      </c>
      <c r="C803" s="81" t="s">
        <v>135</v>
      </c>
      <c r="D803" s="81" t="s">
        <v>8</v>
      </c>
      <c r="E803" s="84" t="str">
        <f t="shared" si="12"/>
        <v>Ultrasound in gynecology : an atlas and guide / Mala Sibal documento electrónico</v>
      </c>
      <c r="F803" s="81" t="s">
        <v>7063</v>
      </c>
      <c r="G803" s="81" t="s">
        <v>2097</v>
      </c>
      <c r="H803" s="81">
        <v>2017</v>
      </c>
      <c r="I803" s="81" t="s">
        <v>37</v>
      </c>
      <c r="J803" s="81" t="s">
        <v>7064</v>
      </c>
      <c r="K803" s="81" t="s">
        <v>7065</v>
      </c>
      <c r="L803" s="81" t="s">
        <v>136</v>
      </c>
      <c r="M803" s="81" t="s">
        <v>43</v>
      </c>
      <c r="N803" s="81">
        <v>280400</v>
      </c>
      <c r="O803" s="81">
        <v>10</v>
      </c>
      <c r="P803" s="81" t="s">
        <v>7066</v>
      </c>
      <c r="Q803" s="81" t="s">
        <v>7062</v>
      </c>
      <c r="R803" s="81">
        <v>2017</v>
      </c>
      <c r="S803" s="81" t="s">
        <v>136</v>
      </c>
      <c r="T803" s="81" t="s">
        <v>7067</v>
      </c>
      <c r="U803" s="81" t="s">
        <v>153</v>
      </c>
      <c r="V803" s="81" t="s">
        <v>134</v>
      </c>
      <c r="W803" s="81" t="s">
        <v>156</v>
      </c>
      <c r="X803" s="81" t="s">
        <v>136</v>
      </c>
      <c r="Y803" s="81" t="s">
        <v>136</v>
      </c>
      <c r="Z803" s="81" t="s">
        <v>136</v>
      </c>
      <c r="AA803" s="81" t="s">
        <v>136</v>
      </c>
      <c r="AB803" s="81" t="s">
        <v>7068</v>
      </c>
      <c r="AC803" s="81">
        <v>1</v>
      </c>
    </row>
    <row r="804" spans="1:29" ht="15" x14ac:dyDescent="0.25">
      <c r="A804" s="76" t="s">
        <v>132</v>
      </c>
      <c r="B804" s="77" t="s">
        <v>134</v>
      </c>
      <c r="C804" s="77" t="s">
        <v>135</v>
      </c>
      <c r="D804" s="77" t="s">
        <v>8</v>
      </c>
      <c r="E804" s="84" t="str">
        <f t="shared" si="12"/>
        <v>Ultrasound o00f the gastrointestinal tract / edición G. Maconi, G. Bianchi Porro ; prólogo A.L. Ba</v>
      </c>
      <c r="F804" s="77"/>
      <c r="G804" s="77" t="s">
        <v>2130</v>
      </c>
      <c r="H804" s="77">
        <v>2007</v>
      </c>
      <c r="I804" s="77" t="s">
        <v>37</v>
      </c>
      <c r="J804" s="77" t="s">
        <v>7070</v>
      </c>
      <c r="K804" s="77" t="s">
        <v>7071</v>
      </c>
      <c r="L804" s="77" t="s">
        <v>136</v>
      </c>
      <c r="M804" s="77" t="s">
        <v>38</v>
      </c>
      <c r="N804" s="77">
        <v>75617</v>
      </c>
      <c r="O804" s="77">
        <v>10</v>
      </c>
      <c r="P804" s="77" t="s">
        <v>7072</v>
      </c>
      <c r="Q804" s="77" t="s">
        <v>7069</v>
      </c>
      <c r="R804" s="77">
        <v>2007</v>
      </c>
      <c r="S804" s="77" t="s">
        <v>136</v>
      </c>
      <c r="T804" s="77" t="s">
        <v>7073</v>
      </c>
      <c r="U804" s="77" t="s">
        <v>153</v>
      </c>
      <c r="V804" s="77" t="s">
        <v>134</v>
      </c>
      <c r="W804" s="77" t="s">
        <v>156</v>
      </c>
      <c r="X804" s="77" t="s">
        <v>136</v>
      </c>
      <c r="Y804" s="77" t="s">
        <v>136</v>
      </c>
      <c r="Z804" s="77" t="s">
        <v>136</v>
      </c>
      <c r="AA804" s="77" t="s">
        <v>136</v>
      </c>
      <c r="AB804" s="77" t="s">
        <v>7074</v>
      </c>
      <c r="AC804" s="77">
        <v>1</v>
      </c>
    </row>
    <row r="805" spans="1:29" ht="15" x14ac:dyDescent="0.25">
      <c r="A805" s="80" t="s">
        <v>132</v>
      </c>
      <c r="B805" s="81" t="s">
        <v>134</v>
      </c>
      <c r="C805" s="81" t="s">
        <v>135</v>
      </c>
      <c r="D805" s="81" t="s">
        <v>8</v>
      </c>
      <c r="E805" s="84" t="str">
        <f t="shared" si="12"/>
        <v>Ultrasound technologies for food and bioprocessing / editado por Hao Feng, Gustavo Barbosa-Canovas y</v>
      </c>
      <c r="F805" s="81"/>
      <c r="G805" s="81" t="s">
        <v>2314</v>
      </c>
      <c r="H805" s="81">
        <v>2011</v>
      </c>
      <c r="I805" s="81" t="s">
        <v>37</v>
      </c>
      <c r="J805" s="81" t="s">
        <v>7078</v>
      </c>
      <c r="K805" s="81" t="s">
        <v>7079</v>
      </c>
      <c r="L805" s="81" t="s">
        <v>136</v>
      </c>
      <c r="M805" s="81" t="s">
        <v>43</v>
      </c>
      <c r="N805" s="81">
        <v>153688</v>
      </c>
      <c r="O805" s="81">
        <v>10</v>
      </c>
      <c r="P805" s="81" t="s">
        <v>7080</v>
      </c>
      <c r="Q805" s="81" t="s">
        <v>7077</v>
      </c>
      <c r="R805" s="81">
        <v>2011</v>
      </c>
      <c r="S805" s="81" t="s">
        <v>136</v>
      </c>
      <c r="T805" s="81" t="s">
        <v>7081</v>
      </c>
      <c r="U805" s="81" t="s">
        <v>153</v>
      </c>
      <c r="V805" s="81" t="s">
        <v>134</v>
      </c>
      <c r="W805" s="81" t="s">
        <v>156</v>
      </c>
      <c r="X805" s="81" t="s">
        <v>136</v>
      </c>
      <c r="Y805" s="81" t="s">
        <v>136</v>
      </c>
      <c r="Z805" s="81" t="s">
        <v>136</v>
      </c>
      <c r="AA805" s="81" t="s">
        <v>136</v>
      </c>
      <c r="AB805" s="81" t="s">
        <v>7082</v>
      </c>
      <c r="AC805" s="81">
        <v>1</v>
      </c>
    </row>
    <row r="806" spans="1:29" ht="15" x14ac:dyDescent="0.25">
      <c r="A806" s="76" t="s">
        <v>132</v>
      </c>
      <c r="B806" s="77" t="s">
        <v>134</v>
      </c>
      <c r="C806" s="77" t="s">
        <v>135</v>
      </c>
      <c r="D806" s="77" t="s">
        <v>8</v>
      </c>
      <c r="E806" s="84" t="str">
        <f t="shared" si="12"/>
        <v>Ultrasound technology in green chemistry documento electrónico Mika Sillanpää.</v>
      </c>
      <c r="F806" s="77" t="s">
        <v>7084</v>
      </c>
      <c r="G806" s="77" t="s">
        <v>7085</v>
      </c>
      <c r="H806" s="77">
        <v>2011</v>
      </c>
      <c r="I806" s="77" t="s">
        <v>37</v>
      </c>
      <c r="J806" s="77" t="s">
        <v>7086</v>
      </c>
      <c r="K806" s="77" t="s">
        <v>7087</v>
      </c>
      <c r="L806" s="77" t="s">
        <v>136</v>
      </c>
      <c r="M806" s="77" t="s">
        <v>43</v>
      </c>
      <c r="N806" s="77">
        <v>153849</v>
      </c>
      <c r="O806" s="77">
        <v>10</v>
      </c>
      <c r="P806" s="77" t="s">
        <v>7088</v>
      </c>
      <c r="Q806" s="77" t="s">
        <v>7083</v>
      </c>
      <c r="R806" s="77">
        <v>2011</v>
      </c>
      <c r="S806" s="77" t="s">
        <v>136</v>
      </c>
      <c r="T806" s="77" t="s">
        <v>7089</v>
      </c>
      <c r="U806" s="77" t="s">
        <v>153</v>
      </c>
      <c r="V806" s="77" t="s">
        <v>134</v>
      </c>
      <c r="W806" s="77" t="s">
        <v>156</v>
      </c>
      <c r="X806" s="77" t="s">
        <v>136</v>
      </c>
      <c r="Y806" s="77" t="s">
        <v>136</v>
      </c>
      <c r="Z806" s="77" t="s">
        <v>136</v>
      </c>
      <c r="AA806" s="77" t="s">
        <v>136</v>
      </c>
      <c r="AB806" s="77" t="s">
        <v>7090</v>
      </c>
      <c r="AC806" s="77">
        <v>1</v>
      </c>
    </row>
    <row r="807" spans="1:29" ht="15" x14ac:dyDescent="0.25">
      <c r="A807" s="76" t="s">
        <v>132</v>
      </c>
      <c r="B807" s="77" t="s">
        <v>13</v>
      </c>
      <c r="C807" s="77" t="s">
        <v>12</v>
      </c>
      <c r="D807" s="77" t="s">
        <v>8</v>
      </c>
      <c r="E807" s="84" t="str">
        <f t="shared" si="12"/>
        <v>Ecocardiografía doppler en la patología cardíaca y vascular / E., Asín Cardiel; M., Jiménez Men</v>
      </c>
      <c r="F807" s="77" t="s">
        <v>7092</v>
      </c>
      <c r="G807" s="77" t="s">
        <v>7093</v>
      </c>
      <c r="H807" s="77">
        <v>1991</v>
      </c>
      <c r="I807" s="77" t="s">
        <v>36</v>
      </c>
      <c r="J807" s="77"/>
      <c r="K807" s="77" t="s">
        <v>7094</v>
      </c>
      <c r="L807" s="77" t="s">
        <v>2124</v>
      </c>
      <c r="M807" s="77" t="s">
        <v>40</v>
      </c>
      <c r="N807" s="77">
        <v>40884</v>
      </c>
      <c r="O807" s="77">
        <v>10</v>
      </c>
      <c r="P807" s="77" t="s">
        <v>7095</v>
      </c>
      <c r="Q807" s="77" t="s">
        <v>7091</v>
      </c>
      <c r="R807" s="77">
        <v>-2000</v>
      </c>
      <c r="S807" s="77" t="s">
        <v>2124</v>
      </c>
      <c r="T807" s="77" t="s">
        <v>7096</v>
      </c>
      <c r="U807" s="77" t="s">
        <v>153</v>
      </c>
      <c r="V807" s="77" t="s">
        <v>7097</v>
      </c>
      <c r="W807" s="77" t="s">
        <v>7098</v>
      </c>
      <c r="X807" s="77" t="s">
        <v>154</v>
      </c>
      <c r="Y807" s="77" t="s">
        <v>155</v>
      </c>
      <c r="Z807" s="77" t="s">
        <v>155</v>
      </c>
      <c r="AA807" s="77" t="s">
        <v>2131</v>
      </c>
      <c r="AB807" s="77" t="s">
        <v>7099</v>
      </c>
      <c r="AC807" s="77">
        <v>2</v>
      </c>
    </row>
    <row r="808" spans="1:29" ht="15" x14ac:dyDescent="0.25">
      <c r="A808" s="76" t="s">
        <v>132</v>
      </c>
      <c r="B808" s="77" t="s">
        <v>13</v>
      </c>
      <c r="C808" s="77" t="s">
        <v>12</v>
      </c>
      <c r="D808" s="77" t="s">
        <v>8</v>
      </c>
      <c r="E808" s="84" t="str">
        <f t="shared" si="12"/>
        <v>Guía práctica de ecocardiografía - Doppler / J.L. Martí Cartaya.</v>
      </c>
      <c r="F808" s="77" t="s">
        <v>7101</v>
      </c>
      <c r="G808" s="77" t="s">
        <v>7102</v>
      </c>
      <c r="H808" s="77">
        <v>1988</v>
      </c>
      <c r="I808" s="77" t="s">
        <v>36</v>
      </c>
      <c r="J808" s="77" t="s">
        <v>7103</v>
      </c>
      <c r="K808" s="77" t="s">
        <v>7094</v>
      </c>
      <c r="L808" s="77" t="s">
        <v>1762</v>
      </c>
      <c r="M808" s="77" t="s">
        <v>39</v>
      </c>
      <c r="N808" s="77">
        <v>42990</v>
      </c>
      <c r="O808" s="77">
        <v>10</v>
      </c>
      <c r="P808" s="77" t="s">
        <v>7104</v>
      </c>
      <c r="Q808" s="77" t="s">
        <v>7100</v>
      </c>
      <c r="R808" s="77">
        <v>-2000</v>
      </c>
      <c r="S808" s="77" t="s">
        <v>1762</v>
      </c>
      <c r="T808" s="77" t="s">
        <v>7105</v>
      </c>
      <c r="U808" s="77" t="s">
        <v>153</v>
      </c>
      <c r="V808" s="77" t="s">
        <v>2397</v>
      </c>
      <c r="W808" s="77" t="s">
        <v>2398</v>
      </c>
      <c r="X808" s="77" t="s">
        <v>154</v>
      </c>
      <c r="Y808" s="77" t="s">
        <v>155</v>
      </c>
      <c r="Z808" s="77" t="s">
        <v>155</v>
      </c>
      <c r="AA808" s="77" t="s">
        <v>2082</v>
      </c>
      <c r="AB808" s="77" t="s">
        <v>7106</v>
      </c>
      <c r="AC808" s="77">
        <v>20</v>
      </c>
    </row>
    <row r="809" spans="1:29" ht="15" x14ac:dyDescent="0.25">
      <c r="A809" s="80" t="s">
        <v>132</v>
      </c>
      <c r="B809" s="81" t="s">
        <v>13</v>
      </c>
      <c r="C809" s="81" t="s">
        <v>12</v>
      </c>
      <c r="D809" s="81" t="s">
        <v>8</v>
      </c>
      <c r="E809" s="84" t="str">
        <f t="shared" si="12"/>
        <v>Breast disease for clinicians / eds. Bárbara Bourne Bennett ... [et. al.].</v>
      </c>
      <c r="F809" s="81"/>
      <c r="G809" s="81" t="s">
        <v>2377</v>
      </c>
      <c r="H809" s="81">
        <v>2001</v>
      </c>
      <c r="I809" s="81" t="s">
        <v>37</v>
      </c>
      <c r="J809" s="81" t="s">
        <v>7108</v>
      </c>
      <c r="K809" s="81" t="s">
        <v>7109</v>
      </c>
      <c r="L809" s="81" t="s">
        <v>2079</v>
      </c>
      <c r="M809" s="81" t="s">
        <v>38</v>
      </c>
      <c r="N809" s="81">
        <v>48028</v>
      </c>
      <c r="O809" s="81">
        <v>10</v>
      </c>
      <c r="P809" s="81" t="s">
        <v>7110</v>
      </c>
      <c r="Q809" s="81" t="s">
        <v>7107</v>
      </c>
      <c r="R809" s="81">
        <v>2001</v>
      </c>
      <c r="S809" s="81" t="s">
        <v>2079</v>
      </c>
      <c r="T809" s="81" t="s">
        <v>7111</v>
      </c>
      <c r="U809" s="81" t="s">
        <v>153</v>
      </c>
      <c r="V809" s="81" t="s">
        <v>6174</v>
      </c>
      <c r="W809" s="81" t="s">
        <v>6175</v>
      </c>
      <c r="X809" s="81" t="s">
        <v>154</v>
      </c>
      <c r="Y809" s="81" t="s">
        <v>155</v>
      </c>
      <c r="Z809" s="81" t="s">
        <v>155</v>
      </c>
      <c r="AA809" s="81" t="s">
        <v>2122</v>
      </c>
      <c r="AB809" s="81" t="s">
        <v>7112</v>
      </c>
      <c r="AC809" s="81">
        <v>8</v>
      </c>
    </row>
    <row r="810" spans="1:29" ht="15" x14ac:dyDescent="0.25">
      <c r="A810" s="80" t="s">
        <v>132</v>
      </c>
      <c r="B810" s="81" t="s">
        <v>13</v>
      </c>
      <c r="C810" s="81" t="s">
        <v>12</v>
      </c>
      <c r="D810" s="81" t="s">
        <v>8</v>
      </c>
      <c r="E810" s="84" t="str">
        <f t="shared" si="12"/>
        <v>Cancer mamario / Hernando Abaunza Orjuela.</v>
      </c>
      <c r="F810" s="81" t="s">
        <v>7114</v>
      </c>
      <c r="G810" s="81" t="s">
        <v>7115</v>
      </c>
      <c r="H810" s="81">
        <v>1987</v>
      </c>
      <c r="I810" s="81" t="s">
        <v>36</v>
      </c>
      <c r="J810" s="81"/>
      <c r="K810" s="81" t="s">
        <v>7116</v>
      </c>
      <c r="L810" s="81" t="s">
        <v>1762</v>
      </c>
      <c r="M810" s="81" t="s">
        <v>39</v>
      </c>
      <c r="N810" s="81">
        <v>53131</v>
      </c>
      <c r="O810" s="81">
        <v>10</v>
      </c>
      <c r="P810" s="81" t="s">
        <v>7117</v>
      </c>
      <c r="Q810" s="81" t="s">
        <v>7113</v>
      </c>
      <c r="R810" s="81">
        <v>-2000</v>
      </c>
      <c r="S810" s="81" t="s">
        <v>1762</v>
      </c>
      <c r="T810" s="81" t="s">
        <v>7118</v>
      </c>
      <c r="U810" s="81" t="s">
        <v>153</v>
      </c>
      <c r="V810" s="81" t="s">
        <v>7119</v>
      </c>
      <c r="W810" s="81" t="s">
        <v>7120</v>
      </c>
      <c r="X810" s="81" t="s">
        <v>154</v>
      </c>
      <c r="Y810" s="81" t="s">
        <v>155</v>
      </c>
      <c r="Z810" s="81" t="s">
        <v>155</v>
      </c>
      <c r="AA810" s="81" t="s">
        <v>2082</v>
      </c>
      <c r="AB810" s="81" t="s">
        <v>7121</v>
      </c>
      <c r="AC810" s="81">
        <v>30</v>
      </c>
    </row>
    <row r="811" spans="1:29" ht="15" x14ac:dyDescent="0.25">
      <c r="A811" s="76" t="s">
        <v>132</v>
      </c>
      <c r="B811" s="77" t="s">
        <v>13</v>
      </c>
      <c r="C811" s="77" t="s">
        <v>12</v>
      </c>
      <c r="D811" s="77" t="s">
        <v>8</v>
      </c>
      <c r="E811" s="84" t="str">
        <f t="shared" si="12"/>
        <v>Diagnostic problems in breast pathology / Frederick C. Koerner.</v>
      </c>
      <c r="F811" s="77" t="s">
        <v>7123</v>
      </c>
      <c r="G811" s="77" t="s">
        <v>7124</v>
      </c>
      <c r="H811" s="77">
        <v>2009</v>
      </c>
      <c r="I811" s="77" t="s">
        <v>37</v>
      </c>
      <c r="J811" s="77" t="s">
        <v>7125</v>
      </c>
      <c r="K811" s="77" t="s">
        <v>7126</v>
      </c>
      <c r="L811" s="77" t="s">
        <v>1762</v>
      </c>
      <c r="M811" s="77" t="s">
        <v>38</v>
      </c>
      <c r="N811" s="77">
        <v>7411</v>
      </c>
      <c r="O811" s="77">
        <v>10</v>
      </c>
      <c r="P811" s="77" t="s">
        <v>7127</v>
      </c>
      <c r="Q811" s="77" t="s">
        <v>7122</v>
      </c>
      <c r="R811" s="77">
        <v>2009</v>
      </c>
      <c r="S811" s="77" t="s">
        <v>1762</v>
      </c>
      <c r="T811" s="77" t="s">
        <v>7128</v>
      </c>
      <c r="U811" s="77" t="s">
        <v>153</v>
      </c>
      <c r="V811" s="77" t="s">
        <v>7119</v>
      </c>
      <c r="W811" s="77" t="s">
        <v>7120</v>
      </c>
      <c r="X811" s="77" t="s">
        <v>154</v>
      </c>
      <c r="Y811" s="77" t="s">
        <v>155</v>
      </c>
      <c r="Z811" s="77" t="s">
        <v>155</v>
      </c>
      <c r="AA811" s="77" t="s">
        <v>2082</v>
      </c>
      <c r="AB811" s="77" t="s">
        <v>7129</v>
      </c>
      <c r="AC811" s="77">
        <v>16</v>
      </c>
    </row>
    <row r="812" spans="1:29" ht="15" x14ac:dyDescent="0.25">
      <c r="A812" s="80" t="s">
        <v>132</v>
      </c>
      <c r="B812" s="81" t="s">
        <v>134</v>
      </c>
      <c r="C812" s="81" t="s">
        <v>135</v>
      </c>
      <c r="D812" s="81" t="s">
        <v>8</v>
      </c>
      <c r="E812" s="84" t="str">
        <f t="shared" si="12"/>
        <v>Aesthetic and reconstructive surgery of the breast / editores Elizabeth J. Hall-Findlay y Gregory R.</v>
      </c>
      <c r="F812" s="81"/>
      <c r="G812" s="81" t="s">
        <v>7131</v>
      </c>
      <c r="H812" s="81">
        <v>2010</v>
      </c>
      <c r="I812" s="81" t="s">
        <v>37</v>
      </c>
      <c r="J812" s="81" t="s">
        <v>7132</v>
      </c>
      <c r="K812" s="81" t="s">
        <v>7133</v>
      </c>
      <c r="L812" s="81" t="s">
        <v>136</v>
      </c>
      <c r="M812" s="81" t="s">
        <v>38</v>
      </c>
      <c r="N812" s="81">
        <v>175731</v>
      </c>
      <c r="O812" s="81">
        <v>10</v>
      </c>
      <c r="P812" s="81" t="s">
        <v>7134</v>
      </c>
      <c r="Q812" s="81" t="s">
        <v>7130</v>
      </c>
      <c r="R812" s="81">
        <v>2010</v>
      </c>
      <c r="S812" s="81" t="s">
        <v>136</v>
      </c>
      <c r="T812" s="81" t="s">
        <v>7135</v>
      </c>
      <c r="U812" s="81" t="s">
        <v>153</v>
      </c>
      <c r="V812" s="81" t="s">
        <v>134</v>
      </c>
      <c r="W812" s="81" t="s">
        <v>156</v>
      </c>
      <c r="X812" s="81" t="s">
        <v>136</v>
      </c>
      <c r="Y812" s="81" t="s">
        <v>136</v>
      </c>
      <c r="Z812" s="81" t="s">
        <v>136</v>
      </c>
      <c r="AA812" s="81" t="s">
        <v>136</v>
      </c>
      <c r="AB812" s="81" t="s">
        <v>7136</v>
      </c>
      <c r="AC812" s="81">
        <v>1</v>
      </c>
    </row>
    <row r="813" spans="1:29" ht="15" x14ac:dyDescent="0.25">
      <c r="A813" s="76" t="s">
        <v>132</v>
      </c>
      <c r="B813" s="77" t="s">
        <v>134</v>
      </c>
      <c r="C813" s="77" t="s">
        <v>135</v>
      </c>
      <c r="D813" s="77" t="s">
        <v>8</v>
      </c>
      <c r="E813" s="84" t="str">
        <f t="shared" si="12"/>
        <v>Aesthetic Breast Surgery / editores, Louis P. Bucky y A. Aldo Mottura documento electrónico</v>
      </c>
      <c r="F813" s="77"/>
      <c r="G813" s="77" t="s">
        <v>7138</v>
      </c>
      <c r="H813" s="77">
        <v>2009</v>
      </c>
      <c r="I813" s="77" t="s">
        <v>37</v>
      </c>
      <c r="J813" s="77" t="s">
        <v>7139</v>
      </c>
      <c r="K813" s="77" t="s">
        <v>7140</v>
      </c>
      <c r="L813" s="77" t="s">
        <v>136</v>
      </c>
      <c r="M813" s="77" t="s">
        <v>38</v>
      </c>
      <c r="N813" s="77">
        <v>184111</v>
      </c>
      <c r="O813" s="77">
        <v>10</v>
      </c>
      <c r="P813" s="77" t="s">
        <v>7141</v>
      </c>
      <c r="Q813" s="77" t="s">
        <v>7137</v>
      </c>
      <c r="R813" s="77">
        <v>2009</v>
      </c>
      <c r="S813" s="77" t="s">
        <v>136</v>
      </c>
      <c r="T813" s="77" t="s">
        <v>7142</v>
      </c>
      <c r="U813" s="77" t="s">
        <v>153</v>
      </c>
      <c r="V813" s="77" t="s">
        <v>134</v>
      </c>
      <c r="W813" s="77" t="s">
        <v>156</v>
      </c>
      <c r="X813" s="77" t="s">
        <v>136</v>
      </c>
      <c r="Y813" s="77" t="s">
        <v>136</v>
      </c>
      <c r="Z813" s="77" t="s">
        <v>136</v>
      </c>
      <c r="AA813" s="77" t="s">
        <v>136</v>
      </c>
      <c r="AB813" s="77" t="s">
        <v>7143</v>
      </c>
      <c r="AC813" s="77">
        <v>1</v>
      </c>
    </row>
    <row r="814" spans="1:29" ht="15" x14ac:dyDescent="0.25">
      <c r="A814" s="80" t="s">
        <v>132</v>
      </c>
      <c r="B814" s="81" t="s">
        <v>134</v>
      </c>
      <c r="C814" s="81" t="s">
        <v>135</v>
      </c>
      <c r="D814" s="81" t="s">
        <v>8</v>
      </c>
      <c r="E814" s="84" t="str">
        <f t="shared" si="12"/>
        <v>Atlas of mammography documento electrónico Ellen Shaw de Paredes.</v>
      </c>
      <c r="F814" s="81" t="s">
        <v>7145</v>
      </c>
      <c r="G814" s="81" t="s">
        <v>7146</v>
      </c>
      <c r="H814" s="81">
        <v>2007</v>
      </c>
      <c r="I814" s="81" t="s">
        <v>37</v>
      </c>
      <c r="J814" s="81" t="s">
        <v>7147</v>
      </c>
      <c r="K814" s="81" t="s">
        <v>7148</v>
      </c>
      <c r="L814" s="81" t="s">
        <v>136</v>
      </c>
      <c r="M814" s="81" t="s">
        <v>38</v>
      </c>
      <c r="N814" s="81">
        <v>151684</v>
      </c>
      <c r="O814" s="81">
        <v>10</v>
      </c>
      <c r="P814" s="81" t="s">
        <v>7149</v>
      </c>
      <c r="Q814" s="81" t="s">
        <v>7144</v>
      </c>
      <c r="R814" s="81">
        <v>2007</v>
      </c>
      <c r="S814" s="81" t="s">
        <v>136</v>
      </c>
      <c r="T814" s="81" t="s">
        <v>7150</v>
      </c>
      <c r="U814" s="81" t="s">
        <v>153</v>
      </c>
      <c r="V814" s="81" t="s">
        <v>134</v>
      </c>
      <c r="W814" s="81" t="s">
        <v>156</v>
      </c>
      <c r="X814" s="81" t="s">
        <v>136</v>
      </c>
      <c r="Y814" s="81" t="s">
        <v>136</v>
      </c>
      <c r="Z814" s="81" t="s">
        <v>136</v>
      </c>
      <c r="AA814" s="81" t="s">
        <v>136</v>
      </c>
      <c r="AB814" s="81" t="s">
        <v>7151</v>
      </c>
      <c r="AC814" s="81">
        <v>1</v>
      </c>
    </row>
    <row r="815" spans="1:29" ht="15" x14ac:dyDescent="0.25">
      <c r="A815" s="80" t="s">
        <v>132</v>
      </c>
      <c r="B815" s="81" t="s">
        <v>134</v>
      </c>
      <c r="C815" s="81" t="s">
        <v>135</v>
      </c>
      <c r="D815" s="81" t="s">
        <v>8</v>
      </c>
      <c r="E815" s="84" t="str">
        <f t="shared" si="12"/>
        <v>Digital mammography / editores Susan M. Astley, Michael Brady, Chris Rose y Reyer Zwiggelaar documen</v>
      </c>
      <c r="F815" s="81"/>
      <c r="G815" s="81" t="s">
        <v>7155</v>
      </c>
      <c r="H815" s="81">
        <v>2006</v>
      </c>
      <c r="I815" s="81" t="s">
        <v>36</v>
      </c>
      <c r="J815" s="81"/>
      <c r="K815" s="81" t="s">
        <v>7156</v>
      </c>
      <c r="L815" s="81" t="s">
        <v>136</v>
      </c>
      <c r="M815" s="81" t="s">
        <v>38</v>
      </c>
      <c r="N815" s="81">
        <v>69071</v>
      </c>
      <c r="O815" s="81">
        <v>10</v>
      </c>
      <c r="P815" s="81" t="s">
        <v>7157</v>
      </c>
      <c r="Q815" s="81" t="s">
        <v>7154</v>
      </c>
      <c r="R815" s="81">
        <v>2006</v>
      </c>
      <c r="S815" s="81" t="s">
        <v>136</v>
      </c>
      <c r="T815" s="81" t="s">
        <v>7158</v>
      </c>
      <c r="U815" s="81" t="s">
        <v>153</v>
      </c>
      <c r="V815" s="81" t="s">
        <v>134</v>
      </c>
      <c r="W815" s="81" t="s">
        <v>156</v>
      </c>
      <c r="X815" s="81" t="s">
        <v>136</v>
      </c>
      <c r="Y815" s="81" t="s">
        <v>136</v>
      </c>
      <c r="Z815" s="81" t="s">
        <v>136</v>
      </c>
      <c r="AA815" s="81" t="s">
        <v>136</v>
      </c>
      <c r="AB815" s="81" t="s">
        <v>7159</v>
      </c>
      <c r="AC815" s="81">
        <v>1</v>
      </c>
    </row>
    <row r="816" spans="1:29" ht="15" x14ac:dyDescent="0.25">
      <c r="A816" s="76" t="s">
        <v>132</v>
      </c>
      <c r="B816" s="77" t="s">
        <v>134</v>
      </c>
      <c r="C816" s="77" t="s">
        <v>135</v>
      </c>
      <c r="D816" s="77" t="s">
        <v>8</v>
      </c>
      <c r="E816" s="84" t="str">
        <f t="shared" si="12"/>
        <v>Making the diagnosis : a practical guide to breast imaging / Jennifer A. Harvey y David E. March. do</v>
      </c>
      <c r="F816" s="77" t="s">
        <v>7161</v>
      </c>
      <c r="G816" s="77" t="s">
        <v>7162</v>
      </c>
      <c r="H816" s="77">
        <v>2013</v>
      </c>
      <c r="I816" s="77" t="s">
        <v>37</v>
      </c>
      <c r="J816" s="77" t="s">
        <v>7163</v>
      </c>
      <c r="K816" s="77" t="s">
        <v>7164</v>
      </c>
      <c r="L816" s="77" t="s">
        <v>136</v>
      </c>
      <c r="M816" s="77" t="s">
        <v>43</v>
      </c>
      <c r="N816" s="77">
        <v>263208</v>
      </c>
      <c r="O816" s="77">
        <v>10</v>
      </c>
      <c r="P816" s="77" t="s">
        <v>7165</v>
      </c>
      <c r="Q816" s="77" t="s">
        <v>7160</v>
      </c>
      <c r="R816" s="77">
        <v>2013</v>
      </c>
      <c r="S816" s="77" t="s">
        <v>136</v>
      </c>
      <c r="T816" s="77" t="s">
        <v>7166</v>
      </c>
      <c r="U816" s="77" t="s">
        <v>153</v>
      </c>
      <c r="V816" s="77" t="s">
        <v>134</v>
      </c>
      <c r="W816" s="77" t="s">
        <v>156</v>
      </c>
      <c r="X816" s="77" t="s">
        <v>136</v>
      </c>
      <c r="Y816" s="77" t="s">
        <v>136</v>
      </c>
      <c r="Z816" s="77" t="s">
        <v>136</v>
      </c>
      <c r="AA816" s="77" t="s">
        <v>136</v>
      </c>
      <c r="AB816" s="77" t="s">
        <v>7167</v>
      </c>
      <c r="AC816" s="77">
        <v>1</v>
      </c>
    </row>
    <row r="817" spans="1:29" ht="15" x14ac:dyDescent="0.25">
      <c r="A817" s="80" t="s">
        <v>132</v>
      </c>
      <c r="B817" s="81" t="s">
        <v>13</v>
      </c>
      <c r="C817" s="81" t="s">
        <v>12</v>
      </c>
      <c r="D817" s="81" t="s">
        <v>8</v>
      </c>
      <c r="E817" s="84" t="str">
        <f t="shared" si="12"/>
        <v>Manual for physical agents / Karen W. Hayes.</v>
      </c>
      <c r="F817" s="81" t="s">
        <v>7169</v>
      </c>
      <c r="G817" s="81" t="s">
        <v>7170</v>
      </c>
      <c r="H817" s="81">
        <v>2000</v>
      </c>
      <c r="I817" s="81" t="s">
        <v>37</v>
      </c>
      <c r="J817" s="81" t="s">
        <v>7171</v>
      </c>
      <c r="K817" s="81" t="s">
        <v>7172</v>
      </c>
      <c r="L817" s="81" t="s">
        <v>2080</v>
      </c>
      <c r="M817" s="81" t="s">
        <v>40</v>
      </c>
      <c r="N817" s="81">
        <v>55472</v>
      </c>
      <c r="O817" s="81">
        <v>10</v>
      </c>
      <c r="P817" s="81" t="s">
        <v>7173</v>
      </c>
      <c r="Q817" s="81" t="s">
        <v>7168</v>
      </c>
      <c r="R817" s="81">
        <v>-2000</v>
      </c>
      <c r="S817" s="81" t="s">
        <v>2080</v>
      </c>
      <c r="T817" s="81" t="s">
        <v>7174</v>
      </c>
      <c r="U817" s="81" t="s">
        <v>153</v>
      </c>
      <c r="V817" s="81" t="s">
        <v>7175</v>
      </c>
      <c r="W817" s="81" t="s">
        <v>7176</v>
      </c>
      <c r="X817" s="81" t="s">
        <v>154</v>
      </c>
      <c r="Y817" s="81" t="s">
        <v>155</v>
      </c>
      <c r="Z817" s="81" t="s">
        <v>155</v>
      </c>
      <c r="AA817" s="81" t="s">
        <v>2093</v>
      </c>
      <c r="AB817" s="81" t="s">
        <v>7177</v>
      </c>
      <c r="AC817" s="81">
        <v>15</v>
      </c>
    </row>
    <row r="818" spans="1:29" ht="15" x14ac:dyDescent="0.25">
      <c r="A818" s="80" t="s">
        <v>132</v>
      </c>
      <c r="B818" s="81" t="s">
        <v>13</v>
      </c>
      <c r="C818" s="81" t="s">
        <v>12</v>
      </c>
      <c r="D818" s="81" t="s">
        <v>8</v>
      </c>
      <c r="E818" s="84" t="str">
        <f t="shared" si="12"/>
        <v>Cirugía / F. Olarte S... [et al.].</v>
      </c>
      <c r="F818" s="81"/>
      <c r="G818" s="81" t="s">
        <v>7179</v>
      </c>
      <c r="H818" s="81">
        <v>1983</v>
      </c>
      <c r="I818" s="81" t="s">
        <v>36</v>
      </c>
      <c r="J818" s="81"/>
      <c r="K818" s="81" t="s">
        <v>7180</v>
      </c>
      <c r="L818" s="81" t="s">
        <v>2124</v>
      </c>
      <c r="M818" s="81" t="s">
        <v>39</v>
      </c>
      <c r="N818" s="81">
        <v>40059</v>
      </c>
      <c r="O818" s="81">
        <v>20</v>
      </c>
      <c r="P818" s="81" t="s">
        <v>7181</v>
      </c>
      <c r="Q818" s="81" t="s">
        <v>7178</v>
      </c>
      <c r="R818" s="81">
        <v>-2000</v>
      </c>
      <c r="S818" s="81" t="s">
        <v>2124</v>
      </c>
      <c r="T818" s="81" t="s">
        <v>7182</v>
      </c>
      <c r="U818" s="81" t="s">
        <v>153</v>
      </c>
      <c r="V818" s="81" t="s">
        <v>2247</v>
      </c>
      <c r="W818" s="81" t="s">
        <v>2248</v>
      </c>
      <c r="X818" s="81" t="s">
        <v>154</v>
      </c>
      <c r="Y818" s="81" t="s">
        <v>155</v>
      </c>
      <c r="Z818" s="81" t="s">
        <v>155</v>
      </c>
      <c r="AA818" s="81" t="s">
        <v>2131</v>
      </c>
      <c r="AB818" s="81" t="s">
        <v>7183</v>
      </c>
      <c r="AC818" s="81">
        <v>30</v>
      </c>
    </row>
    <row r="819" spans="1:29" ht="15" x14ac:dyDescent="0.25">
      <c r="A819" s="80" t="s">
        <v>132</v>
      </c>
      <c r="B819" s="81" t="s">
        <v>134</v>
      </c>
      <c r="C819" s="81" t="s">
        <v>135</v>
      </c>
      <c r="D819" s="81" t="s">
        <v>8</v>
      </c>
      <c r="E819" s="84" t="str">
        <f t="shared" si="12"/>
        <v>A personal history of nuclear medicine / Henry N. Wagner Jr. documento electrónico</v>
      </c>
      <c r="F819" s="81" t="s">
        <v>7187</v>
      </c>
      <c r="G819" s="81" t="s">
        <v>5726</v>
      </c>
      <c r="H819" s="81">
        <v>2006</v>
      </c>
      <c r="I819" s="81" t="s">
        <v>37</v>
      </c>
      <c r="J819" s="81" t="s">
        <v>7188</v>
      </c>
      <c r="K819" s="81" t="s">
        <v>7189</v>
      </c>
      <c r="L819" s="81" t="s">
        <v>136</v>
      </c>
      <c r="M819" s="81" t="s">
        <v>38</v>
      </c>
      <c r="N819" s="81">
        <v>73298</v>
      </c>
      <c r="O819" s="81">
        <v>10</v>
      </c>
      <c r="P819" s="81" t="s">
        <v>7190</v>
      </c>
      <c r="Q819" s="81" t="s">
        <v>7186</v>
      </c>
      <c r="R819" s="81">
        <v>2006</v>
      </c>
      <c r="S819" s="81" t="s">
        <v>136</v>
      </c>
      <c r="T819" s="81" t="s">
        <v>7191</v>
      </c>
      <c r="U819" s="81" t="s">
        <v>153</v>
      </c>
      <c r="V819" s="81" t="s">
        <v>134</v>
      </c>
      <c r="W819" s="81" t="s">
        <v>156</v>
      </c>
      <c r="X819" s="81" t="s">
        <v>136</v>
      </c>
      <c r="Y819" s="81" t="s">
        <v>136</v>
      </c>
      <c r="Z819" s="81" t="s">
        <v>136</v>
      </c>
      <c r="AA819" s="81" t="s">
        <v>136</v>
      </c>
      <c r="AB819" s="81" t="s">
        <v>7192</v>
      </c>
      <c r="AC819" s="81">
        <v>1</v>
      </c>
    </row>
    <row r="820" spans="1:29" ht="15" x14ac:dyDescent="0.25">
      <c r="A820" s="80" t="s">
        <v>132</v>
      </c>
      <c r="B820" s="81" t="s">
        <v>134</v>
      </c>
      <c r="C820" s="81" t="s">
        <v>135</v>
      </c>
      <c r="D820" s="81" t="s">
        <v>8</v>
      </c>
      <c r="E820" s="84" t="str">
        <f t="shared" si="12"/>
        <v>Basic sciences of nuclear medicine / editado por Magdy M. Khalil. documento electrónico</v>
      </c>
      <c r="F820" s="81"/>
      <c r="G820" s="81" t="s">
        <v>2113</v>
      </c>
      <c r="H820" s="81">
        <v>2011</v>
      </c>
      <c r="I820" s="81" t="s">
        <v>37</v>
      </c>
      <c r="J820" s="81" t="s">
        <v>7194</v>
      </c>
      <c r="K820" s="81" t="s">
        <v>7195</v>
      </c>
      <c r="L820" s="81" t="s">
        <v>136</v>
      </c>
      <c r="M820" s="81" t="s">
        <v>43</v>
      </c>
      <c r="N820" s="81">
        <v>157103</v>
      </c>
      <c r="O820" s="81">
        <v>10</v>
      </c>
      <c r="P820" s="81" t="s">
        <v>7196</v>
      </c>
      <c r="Q820" s="81" t="s">
        <v>7193</v>
      </c>
      <c r="R820" s="81">
        <v>2011</v>
      </c>
      <c r="S820" s="81" t="s">
        <v>136</v>
      </c>
      <c r="T820" s="81" t="s">
        <v>7197</v>
      </c>
      <c r="U820" s="81" t="s">
        <v>153</v>
      </c>
      <c r="V820" s="81" t="s">
        <v>134</v>
      </c>
      <c r="W820" s="81" t="s">
        <v>156</v>
      </c>
      <c r="X820" s="81" t="s">
        <v>136</v>
      </c>
      <c r="Y820" s="81" t="s">
        <v>136</v>
      </c>
      <c r="Z820" s="81" t="s">
        <v>136</v>
      </c>
      <c r="AA820" s="81" t="s">
        <v>136</v>
      </c>
      <c r="AB820" s="81" t="s">
        <v>7198</v>
      </c>
      <c r="AC820" s="81">
        <v>1</v>
      </c>
    </row>
    <row r="821" spans="1:29" ht="15" x14ac:dyDescent="0.25">
      <c r="A821" s="80" t="s">
        <v>132</v>
      </c>
      <c r="B821" s="81" t="s">
        <v>134</v>
      </c>
      <c r="C821" s="81" t="s">
        <v>135</v>
      </c>
      <c r="D821" s="81" t="s">
        <v>8</v>
      </c>
      <c r="E821" s="84" t="str">
        <f t="shared" si="12"/>
        <v>Essentials of nuclear medicine imaging / Fred A. Mettler y Jr., Milton J. Guiberteau. documento elec</v>
      </c>
      <c r="F821" s="81" t="s">
        <v>4634</v>
      </c>
      <c r="G821" s="81" t="s">
        <v>2363</v>
      </c>
      <c r="H821" s="81">
        <v>2012</v>
      </c>
      <c r="I821" s="81" t="s">
        <v>37</v>
      </c>
      <c r="J821" s="81" t="s">
        <v>7200</v>
      </c>
      <c r="K821" s="81" t="s">
        <v>7201</v>
      </c>
      <c r="L821" s="81" t="s">
        <v>136</v>
      </c>
      <c r="M821" s="81" t="s">
        <v>43</v>
      </c>
      <c r="N821" s="81">
        <v>183284</v>
      </c>
      <c r="O821" s="81">
        <v>20</v>
      </c>
      <c r="P821" s="81" t="s">
        <v>7202</v>
      </c>
      <c r="Q821" s="81" t="s">
        <v>7199</v>
      </c>
      <c r="R821" s="81">
        <v>2012</v>
      </c>
      <c r="S821" s="81" t="s">
        <v>136</v>
      </c>
      <c r="T821" s="81" t="s">
        <v>7203</v>
      </c>
      <c r="U821" s="81" t="s">
        <v>153</v>
      </c>
      <c r="V821" s="81" t="s">
        <v>134</v>
      </c>
      <c r="W821" s="81" t="s">
        <v>156</v>
      </c>
      <c r="X821" s="81" t="s">
        <v>136</v>
      </c>
      <c r="Y821" s="81" t="s">
        <v>136</v>
      </c>
      <c r="Z821" s="81" t="s">
        <v>136</v>
      </c>
      <c r="AA821" s="81" t="s">
        <v>136</v>
      </c>
      <c r="AB821" s="81" t="s">
        <v>7204</v>
      </c>
      <c r="AC821" s="81">
        <v>1</v>
      </c>
    </row>
    <row r="822" spans="1:29" ht="15" x14ac:dyDescent="0.25">
      <c r="A822" s="80" t="s">
        <v>132</v>
      </c>
      <c r="B822" s="81" t="s">
        <v>134</v>
      </c>
      <c r="C822" s="81" t="s">
        <v>135</v>
      </c>
      <c r="D822" s="81" t="s">
        <v>8</v>
      </c>
      <c r="E822" s="84" t="str">
        <f t="shared" si="12"/>
        <v>Evidence-Based Imaging : optimizing imaging in patient care / C. Craig Blackmore y L. Santiago Medin</v>
      </c>
      <c r="F822" s="81" t="s">
        <v>7206</v>
      </c>
      <c r="G822" s="81" t="s">
        <v>7207</v>
      </c>
      <c r="H822" s="81">
        <v>2006</v>
      </c>
      <c r="I822" s="81" t="s">
        <v>37</v>
      </c>
      <c r="J822" s="81" t="s">
        <v>7208</v>
      </c>
      <c r="K822" s="81" t="s">
        <v>7209</v>
      </c>
      <c r="L822" s="81" t="s">
        <v>136</v>
      </c>
      <c r="M822" s="81" t="s">
        <v>38</v>
      </c>
      <c r="N822" s="81">
        <v>69698</v>
      </c>
      <c r="O822" s="81">
        <v>10</v>
      </c>
      <c r="P822" s="81" t="s">
        <v>7210</v>
      </c>
      <c r="Q822" s="81" t="s">
        <v>7205</v>
      </c>
      <c r="R822" s="81">
        <v>2006</v>
      </c>
      <c r="S822" s="81" t="s">
        <v>136</v>
      </c>
      <c r="T822" s="81" t="s">
        <v>7211</v>
      </c>
      <c r="U822" s="81" t="s">
        <v>153</v>
      </c>
      <c r="V822" s="81" t="s">
        <v>134</v>
      </c>
      <c r="W822" s="81" t="s">
        <v>156</v>
      </c>
      <c r="X822" s="81" t="s">
        <v>136</v>
      </c>
      <c r="Y822" s="81" t="s">
        <v>136</v>
      </c>
      <c r="Z822" s="81" t="s">
        <v>136</v>
      </c>
      <c r="AA822" s="81" t="s">
        <v>136</v>
      </c>
      <c r="AB822" s="81" t="s">
        <v>7212</v>
      </c>
      <c r="AC822" s="81">
        <v>1</v>
      </c>
    </row>
    <row r="823" spans="1:29" ht="15" x14ac:dyDescent="0.25">
      <c r="A823" s="80" t="s">
        <v>132</v>
      </c>
      <c r="B823" s="81" t="s">
        <v>134</v>
      </c>
      <c r="C823" s="81" t="s">
        <v>135</v>
      </c>
      <c r="D823" s="81" t="s">
        <v>8</v>
      </c>
      <c r="E823" s="84" t="str">
        <f t="shared" si="12"/>
        <v>Handbook of nuclear chemistry / editado por Attila Vértes ... [y otros] documento electrónico</v>
      </c>
      <c r="F823" s="81"/>
      <c r="G823" s="81" t="s">
        <v>7214</v>
      </c>
      <c r="H823" s="81">
        <v>2011</v>
      </c>
      <c r="I823" s="81" t="s">
        <v>37</v>
      </c>
      <c r="J823" s="81" t="s">
        <v>7215</v>
      </c>
      <c r="K823" s="81" t="s">
        <v>7216</v>
      </c>
      <c r="L823" s="81" t="s">
        <v>136</v>
      </c>
      <c r="M823" s="81" t="s">
        <v>43</v>
      </c>
      <c r="N823" s="81">
        <v>153681</v>
      </c>
      <c r="O823" s="81">
        <v>10</v>
      </c>
      <c r="P823" s="81" t="s">
        <v>7217</v>
      </c>
      <c r="Q823" s="81" t="s">
        <v>7213</v>
      </c>
      <c r="R823" s="81">
        <v>2011</v>
      </c>
      <c r="S823" s="81" t="s">
        <v>136</v>
      </c>
      <c r="T823" s="81" t="s">
        <v>7218</v>
      </c>
      <c r="U823" s="81" t="s">
        <v>153</v>
      </c>
      <c r="V823" s="81" t="s">
        <v>134</v>
      </c>
      <c r="W823" s="81" t="s">
        <v>156</v>
      </c>
      <c r="X823" s="81" t="s">
        <v>136</v>
      </c>
      <c r="Y823" s="81" t="s">
        <v>136</v>
      </c>
      <c r="Z823" s="81" t="s">
        <v>136</v>
      </c>
      <c r="AA823" s="81" t="s">
        <v>136</v>
      </c>
      <c r="AB823" s="81" t="s">
        <v>7219</v>
      </c>
      <c r="AC823" s="81">
        <v>1</v>
      </c>
    </row>
    <row r="824" spans="1:29" ht="15" x14ac:dyDescent="0.25">
      <c r="A824" s="80" t="s">
        <v>132</v>
      </c>
      <c r="B824" s="81" t="s">
        <v>134</v>
      </c>
      <c r="C824" s="81" t="s">
        <v>135</v>
      </c>
      <c r="D824" s="81" t="s">
        <v>8</v>
      </c>
      <c r="E824" s="84" t="str">
        <f t="shared" si="12"/>
        <v>La médecine nucléaire : la radioactivité au service du diagnostic et de la thérapie / Richard Zi</v>
      </c>
      <c r="F824" s="81" t="s">
        <v>7221</v>
      </c>
      <c r="G824" s="81" t="s">
        <v>7222</v>
      </c>
      <c r="H824" s="81">
        <v>2006</v>
      </c>
      <c r="I824" s="81" t="s">
        <v>2128</v>
      </c>
      <c r="J824" s="81" t="s">
        <v>7223</v>
      </c>
      <c r="K824" s="81" t="s">
        <v>7224</v>
      </c>
      <c r="L824" s="81" t="s">
        <v>136</v>
      </c>
      <c r="M824" s="81" t="s">
        <v>38</v>
      </c>
      <c r="N824" s="81">
        <v>183368</v>
      </c>
      <c r="O824" s="81">
        <v>10</v>
      </c>
      <c r="P824" s="81" t="s">
        <v>7225</v>
      </c>
      <c r="Q824" s="81" t="s">
        <v>7220</v>
      </c>
      <c r="R824" s="81">
        <v>2006</v>
      </c>
      <c r="S824" s="81" t="s">
        <v>136</v>
      </c>
      <c r="T824" s="81" t="s">
        <v>7226</v>
      </c>
      <c r="U824" s="81" t="s">
        <v>153</v>
      </c>
      <c r="V824" s="81" t="s">
        <v>134</v>
      </c>
      <c r="W824" s="81" t="s">
        <v>156</v>
      </c>
      <c r="X824" s="81" t="s">
        <v>136</v>
      </c>
      <c r="Y824" s="81" t="s">
        <v>136</v>
      </c>
      <c r="Z824" s="81" t="s">
        <v>136</v>
      </c>
      <c r="AA824" s="81" t="s">
        <v>136</v>
      </c>
      <c r="AB824" s="81" t="s">
        <v>7227</v>
      </c>
      <c r="AC824" s="81">
        <v>1</v>
      </c>
    </row>
    <row r="825" spans="1:29" ht="15" x14ac:dyDescent="0.25">
      <c r="A825" s="76" t="s">
        <v>132</v>
      </c>
      <c r="B825" s="77" t="s">
        <v>134</v>
      </c>
      <c r="C825" s="77" t="s">
        <v>135</v>
      </c>
      <c r="D825" s="77" t="s">
        <v>8</v>
      </c>
      <c r="E825" s="84" t="str">
        <f t="shared" si="12"/>
        <v>La qualità nella preparazione dei radiofarmaci : Indicazioni per la pratica clinica / por Giovanni</v>
      </c>
      <c r="F825" s="77"/>
      <c r="G825" s="77" t="s">
        <v>7229</v>
      </c>
      <c r="H825" s="77">
        <v>2011</v>
      </c>
      <c r="I825" s="77" t="s">
        <v>140</v>
      </c>
      <c r="J825" s="77" t="s">
        <v>7230</v>
      </c>
      <c r="K825" s="77" t="s">
        <v>7231</v>
      </c>
      <c r="L825" s="77" t="s">
        <v>136</v>
      </c>
      <c r="M825" s="77" t="s">
        <v>43</v>
      </c>
      <c r="N825" s="77">
        <v>157235</v>
      </c>
      <c r="O825" s="77">
        <v>10</v>
      </c>
      <c r="P825" s="77" t="s">
        <v>7232</v>
      </c>
      <c r="Q825" s="77" t="s">
        <v>7228</v>
      </c>
      <c r="R825" s="77">
        <v>2011</v>
      </c>
      <c r="S825" s="77" t="s">
        <v>136</v>
      </c>
      <c r="T825" s="77" t="s">
        <v>7233</v>
      </c>
      <c r="U825" s="77" t="s">
        <v>153</v>
      </c>
      <c r="V825" s="77" t="s">
        <v>134</v>
      </c>
      <c r="W825" s="77" t="s">
        <v>156</v>
      </c>
      <c r="X825" s="77" t="s">
        <v>136</v>
      </c>
      <c r="Y825" s="77" t="s">
        <v>136</v>
      </c>
      <c r="Z825" s="77" t="s">
        <v>136</v>
      </c>
      <c r="AA825" s="77" t="s">
        <v>136</v>
      </c>
      <c r="AB825" s="77" t="s">
        <v>7234</v>
      </c>
      <c r="AC825" s="77">
        <v>1</v>
      </c>
    </row>
    <row r="826" spans="1:29" ht="15" x14ac:dyDescent="0.25">
      <c r="A826" s="80" t="s">
        <v>132</v>
      </c>
      <c r="B826" s="81" t="s">
        <v>134</v>
      </c>
      <c r="C826" s="81" t="s">
        <v>135</v>
      </c>
      <c r="D826" s="81" t="s">
        <v>8</v>
      </c>
      <c r="E826" s="84" t="str">
        <f t="shared" si="12"/>
        <v>Nuclear Energy : An Introduction to the Concepts, Systems, and Applications of Nuclear Processes / R</v>
      </c>
      <c r="F826" s="81" t="s">
        <v>7236</v>
      </c>
      <c r="G826" s="81" t="s">
        <v>7237</v>
      </c>
      <c r="H826" s="81">
        <v>2008</v>
      </c>
      <c r="I826" s="81" t="s">
        <v>37</v>
      </c>
      <c r="J826" s="81" t="s">
        <v>7238</v>
      </c>
      <c r="K826" s="81" t="s">
        <v>7239</v>
      </c>
      <c r="L826" s="81" t="s">
        <v>136</v>
      </c>
      <c r="M826" s="81" t="s">
        <v>38</v>
      </c>
      <c r="N826" s="81">
        <v>264945</v>
      </c>
      <c r="O826" s="81">
        <v>10</v>
      </c>
      <c r="P826" s="81" t="s">
        <v>7240</v>
      </c>
      <c r="Q826" s="81" t="s">
        <v>7235</v>
      </c>
      <c r="R826" s="81">
        <v>2008</v>
      </c>
      <c r="S826" s="81" t="s">
        <v>136</v>
      </c>
      <c r="T826" s="81" t="s">
        <v>7241</v>
      </c>
      <c r="U826" s="81" t="s">
        <v>153</v>
      </c>
      <c r="V826" s="81" t="s">
        <v>134</v>
      </c>
      <c r="W826" s="81" t="s">
        <v>156</v>
      </c>
      <c r="X826" s="81" t="s">
        <v>136</v>
      </c>
      <c r="Y826" s="81" t="s">
        <v>136</v>
      </c>
      <c r="Z826" s="81" t="s">
        <v>136</v>
      </c>
      <c r="AA826" s="81" t="s">
        <v>136</v>
      </c>
      <c r="AB826" s="81" t="s">
        <v>7242</v>
      </c>
      <c r="AC826" s="81">
        <v>1</v>
      </c>
    </row>
    <row r="827" spans="1:29" ht="15" x14ac:dyDescent="0.25">
      <c r="A827" s="76" t="s">
        <v>132</v>
      </c>
      <c r="B827" s="77" t="s">
        <v>134</v>
      </c>
      <c r="C827" s="77" t="s">
        <v>135</v>
      </c>
      <c r="D827" s="77" t="s">
        <v>8</v>
      </c>
      <c r="E827" s="84" t="str">
        <f t="shared" si="12"/>
        <v>Nuclear medicine : the requisites / Harvey A. Ziessman, Janis P. O’Malley, James H. Thrall ; edito</v>
      </c>
      <c r="F827" s="77" t="s">
        <v>7244</v>
      </c>
      <c r="G827" s="77" t="s">
        <v>7245</v>
      </c>
      <c r="H827" s="77">
        <v>2013</v>
      </c>
      <c r="I827" s="77" t="s">
        <v>37</v>
      </c>
      <c r="J827" s="77" t="s">
        <v>7246</v>
      </c>
      <c r="K827" s="77" t="s">
        <v>7247</v>
      </c>
      <c r="L827" s="77" t="s">
        <v>136</v>
      </c>
      <c r="M827" s="77" t="s">
        <v>43</v>
      </c>
      <c r="N827" s="77">
        <v>181126</v>
      </c>
      <c r="O827" s="77">
        <v>10</v>
      </c>
      <c r="P827" s="77" t="s">
        <v>7248</v>
      </c>
      <c r="Q827" s="77" t="s">
        <v>7243</v>
      </c>
      <c r="R827" s="77">
        <v>2013</v>
      </c>
      <c r="S827" s="77" t="s">
        <v>136</v>
      </c>
      <c r="T827" s="77" t="s">
        <v>7249</v>
      </c>
      <c r="U827" s="77" t="s">
        <v>153</v>
      </c>
      <c r="V827" s="77" t="s">
        <v>134</v>
      </c>
      <c r="W827" s="77" t="s">
        <v>156</v>
      </c>
      <c r="X827" s="77" t="s">
        <v>136</v>
      </c>
      <c r="Y827" s="77" t="s">
        <v>136</v>
      </c>
      <c r="Z827" s="77" t="s">
        <v>136</v>
      </c>
      <c r="AA827" s="77" t="s">
        <v>136</v>
      </c>
      <c r="AB827" s="77" t="s">
        <v>7250</v>
      </c>
      <c r="AC827" s="77">
        <v>1</v>
      </c>
    </row>
    <row r="828" spans="1:29" ht="15" x14ac:dyDescent="0.25">
      <c r="A828" s="76" t="s">
        <v>132</v>
      </c>
      <c r="B828" s="77" t="s">
        <v>134</v>
      </c>
      <c r="C828" s="77" t="s">
        <v>135</v>
      </c>
      <c r="D828" s="77" t="s">
        <v>8</v>
      </c>
      <c r="E828" s="84" t="str">
        <f t="shared" si="12"/>
        <v>Nuclear medicine technology : review questions for the board examinations / K. Ramer y A. Alavi. doc</v>
      </c>
      <c r="F828" s="77" t="s">
        <v>7252</v>
      </c>
      <c r="G828" s="77" t="s">
        <v>2115</v>
      </c>
      <c r="H828" s="77">
        <v>2005</v>
      </c>
      <c r="I828" s="77" t="s">
        <v>37</v>
      </c>
      <c r="J828" s="77" t="s">
        <v>7253</v>
      </c>
      <c r="K828" s="77" t="s">
        <v>7254</v>
      </c>
      <c r="L828" s="77" t="s">
        <v>136</v>
      </c>
      <c r="M828" s="77" t="s">
        <v>38</v>
      </c>
      <c r="N828" s="77">
        <v>72926</v>
      </c>
      <c r="O828" s="77">
        <v>10</v>
      </c>
      <c r="P828" s="77" t="s">
        <v>7255</v>
      </c>
      <c r="Q828" s="77" t="s">
        <v>7251</v>
      </c>
      <c r="R828" s="77">
        <v>2005</v>
      </c>
      <c r="S828" s="77" t="s">
        <v>136</v>
      </c>
      <c r="T828" s="77" t="s">
        <v>7256</v>
      </c>
      <c r="U828" s="77" t="s">
        <v>153</v>
      </c>
      <c r="V828" s="77" t="s">
        <v>134</v>
      </c>
      <c r="W828" s="77" t="s">
        <v>156</v>
      </c>
      <c r="X828" s="77" t="s">
        <v>136</v>
      </c>
      <c r="Y828" s="77" t="s">
        <v>136</v>
      </c>
      <c r="Z828" s="77" t="s">
        <v>136</v>
      </c>
      <c r="AA828" s="77" t="s">
        <v>136</v>
      </c>
      <c r="AB828" s="77" t="s">
        <v>7257</v>
      </c>
      <c r="AC828" s="77">
        <v>1</v>
      </c>
    </row>
    <row r="829" spans="1:29" ht="15" x14ac:dyDescent="0.25">
      <c r="A829" s="76" t="s">
        <v>132</v>
      </c>
      <c r="B829" s="77" t="s">
        <v>134</v>
      </c>
      <c r="C829" s="77" t="s">
        <v>135</v>
      </c>
      <c r="D829" s="77" t="s">
        <v>8</v>
      </c>
      <c r="E829" s="84" t="str">
        <f t="shared" si="12"/>
        <v>Pediatric nuclear medicine/PET / S.T. Treves, editor. documento electrónico</v>
      </c>
      <c r="F829" s="77"/>
      <c r="G829" s="77" t="s">
        <v>2325</v>
      </c>
      <c r="H829" s="77">
        <v>2007</v>
      </c>
      <c r="I829" s="77" t="s">
        <v>37</v>
      </c>
      <c r="J829" s="77" t="s">
        <v>2339</v>
      </c>
      <c r="K829" s="77" t="s">
        <v>7258</v>
      </c>
      <c r="L829" s="77" t="s">
        <v>136</v>
      </c>
      <c r="M829" s="77" t="s">
        <v>38</v>
      </c>
      <c r="N829" s="77">
        <v>73251</v>
      </c>
      <c r="O829" s="77">
        <v>10</v>
      </c>
      <c r="P829" s="77" t="s">
        <v>2340</v>
      </c>
      <c r="Q829" s="77" t="s">
        <v>2338</v>
      </c>
      <c r="R829" s="77">
        <v>2007</v>
      </c>
      <c r="S829" s="77" t="s">
        <v>136</v>
      </c>
      <c r="T829" s="77" t="s">
        <v>2341</v>
      </c>
      <c r="U829" s="77" t="s">
        <v>153</v>
      </c>
      <c r="V829" s="77" t="s">
        <v>134</v>
      </c>
      <c r="W829" s="77" t="s">
        <v>156</v>
      </c>
      <c r="X829" s="77" t="s">
        <v>136</v>
      </c>
      <c r="Y829" s="77" t="s">
        <v>136</v>
      </c>
      <c r="Z829" s="77" t="s">
        <v>136</v>
      </c>
      <c r="AA829" s="77" t="s">
        <v>136</v>
      </c>
      <c r="AB829" s="77" t="s">
        <v>2342</v>
      </c>
      <c r="AC829" s="77">
        <v>1</v>
      </c>
    </row>
    <row r="830" spans="1:29" ht="15" x14ac:dyDescent="0.25">
      <c r="A830" s="76" t="s">
        <v>132</v>
      </c>
      <c r="B830" s="77" t="s">
        <v>134</v>
      </c>
      <c r="C830" s="77" t="s">
        <v>135</v>
      </c>
      <c r="D830" s="77" t="s">
        <v>8</v>
      </c>
      <c r="E830" s="84" t="str">
        <f t="shared" si="12"/>
        <v>PET/CT in Hodgkin's lymphoma : normal anatomy and vascular pathology / Irfan Kayani documento electr</v>
      </c>
      <c r="F830" s="77" t="s">
        <v>7260</v>
      </c>
      <c r="G830" s="77" t="s">
        <v>2118</v>
      </c>
      <c r="H830" s="77">
        <v>2017</v>
      </c>
      <c r="I830" s="77" t="s">
        <v>37</v>
      </c>
      <c r="J830" s="77" t="s">
        <v>7261</v>
      </c>
      <c r="K830" s="77" t="s">
        <v>7262</v>
      </c>
      <c r="L830" s="77" t="s">
        <v>136</v>
      </c>
      <c r="M830" s="77" t="s">
        <v>43</v>
      </c>
      <c r="N830" s="77">
        <v>280830</v>
      </c>
      <c r="O830" s="77">
        <v>10</v>
      </c>
      <c r="P830" s="77" t="s">
        <v>7263</v>
      </c>
      <c r="Q830" s="77" t="s">
        <v>7259</v>
      </c>
      <c r="R830" s="77">
        <v>2017</v>
      </c>
      <c r="S830" s="77" t="s">
        <v>136</v>
      </c>
      <c r="T830" s="77" t="s">
        <v>7264</v>
      </c>
      <c r="U830" s="77" t="s">
        <v>153</v>
      </c>
      <c r="V830" s="77" t="s">
        <v>134</v>
      </c>
      <c r="W830" s="77" t="s">
        <v>156</v>
      </c>
      <c r="X830" s="77" t="s">
        <v>136</v>
      </c>
      <c r="Y830" s="77" t="s">
        <v>136</v>
      </c>
      <c r="Z830" s="77" t="s">
        <v>136</v>
      </c>
      <c r="AA830" s="77" t="s">
        <v>136</v>
      </c>
      <c r="AB830" s="77" t="s">
        <v>7265</v>
      </c>
      <c r="AC830" s="77">
        <v>1</v>
      </c>
    </row>
    <row r="831" spans="1:29" ht="15" x14ac:dyDescent="0.25">
      <c r="A831" s="80" t="s">
        <v>132</v>
      </c>
      <c r="B831" s="81" t="s">
        <v>134</v>
      </c>
      <c r="C831" s="81" t="s">
        <v>135</v>
      </c>
      <c r="D831" s="81" t="s">
        <v>8</v>
      </c>
      <c r="E831" s="84" t="str">
        <f t="shared" si="12"/>
        <v>Physics in nuclear medicine / Simon R. Cherry, James A. Sorenson y Michael E. Phelps documento elect</v>
      </c>
      <c r="F831" s="81" t="s">
        <v>7267</v>
      </c>
      <c r="G831" s="81" t="s">
        <v>2364</v>
      </c>
      <c r="H831" s="81">
        <v>2012</v>
      </c>
      <c r="I831" s="81" t="s">
        <v>37</v>
      </c>
      <c r="J831" s="81" t="s">
        <v>7268</v>
      </c>
      <c r="K831" s="81" t="s">
        <v>7269</v>
      </c>
      <c r="L831" s="81" t="s">
        <v>136</v>
      </c>
      <c r="M831" s="81" t="s">
        <v>43</v>
      </c>
      <c r="N831" s="81">
        <v>183377</v>
      </c>
      <c r="O831" s="81">
        <v>10</v>
      </c>
      <c r="P831" s="81" t="s">
        <v>7270</v>
      </c>
      <c r="Q831" s="81" t="s">
        <v>7266</v>
      </c>
      <c r="R831" s="81">
        <v>2012</v>
      </c>
      <c r="S831" s="81" t="s">
        <v>136</v>
      </c>
      <c r="T831" s="81" t="s">
        <v>7271</v>
      </c>
      <c r="U831" s="81" t="s">
        <v>153</v>
      </c>
      <c r="V831" s="81" t="s">
        <v>134</v>
      </c>
      <c r="W831" s="81" t="s">
        <v>156</v>
      </c>
      <c r="X831" s="81" t="s">
        <v>136</v>
      </c>
      <c r="Y831" s="81" t="s">
        <v>136</v>
      </c>
      <c r="Z831" s="81" t="s">
        <v>136</v>
      </c>
      <c r="AA831" s="81" t="s">
        <v>136</v>
      </c>
      <c r="AB831" s="81" t="s">
        <v>7272</v>
      </c>
      <c r="AC831" s="81">
        <v>1</v>
      </c>
    </row>
    <row r="832" spans="1:29" ht="15" x14ac:dyDescent="0.25">
      <c r="A832" s="76" t="s">
        <v>132</v>
      </c>
      <c r="B832" s="77" t="s">
        <v>134</v>
      </c>
      <c r="C832" s="77" t="s">
        <v>135</v>
      </c>
      <c r="D832" s="77" t="s">
        <v>8</v>
      </c>
      <c r="E832" s="84" t="str">
        <f t="shared" si="12"/>
        <v>Practical nuclear medicine / editado por Peter F. Sharp, Howard G. Gemmell y Alison D. Murray docume</v>
      </c>
      <c r="F832" s="77"/>
      <c r="G832" s="77" t="s">
        <v>7274</v>
      </c>
      <c r="H832" s="77">
        <v>2005</v>
      </c>
      <c r="I832" s="77" t="s">
        <v>37</v>
      </c>
      <c r="J832" s="77" t="s">
        <v>7275</v>
      </c>
      <c r="K832" s="77" t="s">
        <v>7276</v>
      </c>
      <c r="L832" s="77" t="s">
        <v>136</v>
      </c>
      <c r="M832" s="77" t="s">
        <v>38</v>
      </c>
      <c r="N832" s="77">
        <v>73582</v>
      </c>
      <c r="O832" s="77">
        <v>10</v>
      </c>
      <c r="P832" s="77" t="s">
        <v>7277</v>
      </c>
      <c r="Q832" s="77" t="s">
        <v>7273</v>
      </c>
      <c r="R832" s="77">
        <v>2005</v>
      </c>
      <c r="S832" s="77" t="s">
        <v>136</v>
      </c>
      <c r="T832" s="77" t="s">
        <v>7278</v>
      </c>
      <c r="U832" s="77" t="s">
        <v>153</v>
      </c>
      <c r="V832" s="77" t="s">
        <v>134</v>
      </c>
      <c r="W832" s="77" t="s">
        <v>156</v>
      </c>
      <c r="X832" s="77" t="s">
        <v>136</v>
      </c>
      <c r="Y832" s="77" t="s">
        <v>136</v>
      </c>
      <c r="Z832" s="77" t="s">
        <v>136</v>
      </c>
      <c r="AA832" s="77" t="s">
        <v>136</v>
      </c>
      <c r="AB832" s="77" t="s">
        <v>7279</v>
      </c>
      <c r="AC832" s="77">
        <v>1</v>
      </c>
    </row>
    <row r="833" spans="1:29" ht="15" x14ac:dyDescent="0.25">
      <c r="A833" s="80" t="s">
        <v>132</v>
      </c>
      <c r="B833" s="81" t="s">
        <v>134</v>
      </c>
      <c r="C833" s="81" t="s">
        <v>135</v>
      </c>
      <c r="D833" s="81" t="s">
        <v>8</v>
      </c>
      <c r="E833" s="84" t="str">
        <f t="shared" si="12"/>
        <v>Radiation physics for nuclear medicine / editado por Marie Claire Cantone y Christoph Hoeschen. docu</v>
      </c>
      <c r="F833" s="81"/>
      <c r="G833" s="81" t="s">
        <v>2113</v>
      </c>
      <c r="H833" s="81">
        <v>2011</v>
      </c>
      <c r="I833" s="81" t="s">
        <v>37</v>
      </c>
      <c r="J833" s="81" t="s">
        <v>7281</v>
      </c>
      <c r="K833" s="81" t="s">
        <v>7282</v>
      </c>
      <c r="L833" s="81" t="s">
        <v>136</v>
      </c>
      <c r="M833" s="81" t="s">
        <v>43</v>
      </c>
      <c r="N833" s="81">
        <v>157129</v>
      </c>
      <c r="O833" s="81">
        <v>10</v>
      </c>
      <c r="P833" s="81" t="s">
        <v>7283</v>
      </c>
      <c r="Q833" s="81" t="s">
        <v>7280</v>
      </c>
      <c r="R833" s="81">
        <v>2011</v>
      </c>
      <c r="S833" s="81" t="s">
        <v>136</v>
      </c>
      <c r="T833" s="81" t="s">
        <v>7284</v>
      </c>
      <c r="U833" s="81" t="s">
        <v>153</v>
      </c>
      <c r="V833" s="81" t="s">
        <v>134</v>
      </c>
      <c r="W833" s="81" t="s">
        <v>156</v>
      </c>
      <c r="X833" s="81" t="s">
        <v>136</v>
      </c>
      <c r="Y833" s="81" t="s">
        <v>136</v>
      </c>
      <c r="Z833" s="81" t="s">
        <v>136</v>
      </c>
      <c r="AA833" s="81" t="s">
        <v>136</v>
      </c>
      <c r="AB833" s="81" t="s">
        <v>7285</v>
      </c>
      <c r="AC833" s="81">
        <v>1</v>
      </c>
    </row>
    <row r="834" spans="1:29" ht="15" x14ac:dyDescent="0.25">
      <c r="A834" s="76" t="s">
        <v>132</v>
      </c>
      <c r="B834" s="77" t="s">
        <v>134</v>
      </c>
      <c r="C834" s="77" t="s">
        <v>135</v>
      </c>
      <c r="D834" s="77" t="s">
        <v>8</v>
      </c>
      <c r="E834" s="84" t="str">
        <f t="shared" si="12"/>
        <v>The pathophysiologic basis of nuclear medicine / editor Abdelhamid H. Elgazzar documento electrónic</v>
      </c>
      <c r="F834" s="77"/>
      <c r="G834" s="77" t="s">
        <v>2116</v>
      </c>
      <c r="H834" s="77">
        <v>2006</v>
      </c>
      <c r="I834" s="77" t="s">
        <v>37</v>
      </c>
      <c r="J834" s="77" t="s">
        <v>7287</v>
      </c>
      <c r="K834" s="77" t="s">
        <v>7288</v>
      </c>
      <c r="L834" s="77" t="s">
        <v>136</v>
      </c>
      <c r="M834" s="77" t="s">
        <v>38</v>
      </c>
      <c r="N834" s="77">
        <v>73219</v>
      </c>
      <c r="O834" s="77">
        <v>10</v>
      </c>
      <c r="P834" s="77" t="s">
        <v>7289</v>
      </c>
      <c r="Q834" s="77" t="s">
        <v>7286</v>
      </c>
      <c r="R834" s="77">
        <v>2006</v>
      </c>
      <c r="S834" s="77" t="s">
        <v>136</v>
      </c>
      <c r="T834" s="77" t="s">
        <v>7290</v>
      </c>
      <c r="U834" s="77" t="s">
        <v>153</v>
      </c>
      <c r="V834" s="77" t="s">
        <v>134</v>
      </c>
      <c r="W834" s="77" t="s">
        <v>156</v>
      </c>
      <c r="X834" s="77" t="s">
        <v>136</v>
      </c>
      <c r="Y834" s="77" t="s">
        <v>136</v>
      </c>
      <c r="Z834" s="77" t="s">
        <v>136</v>
      </c>
      <c r="AA834" s="77" t="s">
        <v>136</v>
      </c>
      <c r="AB834" s="77" t="s">
        <v>7291</v>
      </c>
      <c r="AC834" s="77">
        <v>1</v>
      </c>
    </row>
    <row r="835" spans="1:29" ht="15" x14ac:dyDescent="0.25">
      <c r="A835" s="76" t="s">
        <v>132</v>
      </c>
      <c r="B835" s="77" t="s">
        <v>134</v>
      </c>
      <c r="C835" s="77" t="s">
        <v>135</v>
      </c>
      <c r="D835" s="77" t="s">
        <v>8</v>
      </c>
      <c r="E835" s="84" t="str">
        <f t="shared" ref="E835:E898" si="13">HYPERLINK(T835,Q835)</f>
        <v>Orthopedic nuclear medicine : between theory and practice / Abdelhamid H. Elgazzar documento electr</v>
      </c>
      <c r="F835" s="77" t="s">
        <v>5068</v>
      </c>
      <c r="G835" s="77" t="s">
        <v>2118</v>
      </c>
      <c r="H835" s="77">
        <v>2017</v>
      </c>
      <c r="I835" s="77" t="s">
        <v>37</v>
      </c>
      <c r="J835" s="77" t="s">
        <v>7293</v>
      </c>
      <c r="K835" s="77" t="s">
        <v>7294</v>
      </c>
      <c r="L835" s="77" t="s">
        <v>136</v>
      </c>
      <c r="M835" s="77" t="s">
        <v>43</v>
      </c>
      <c r="N835" s="77">
        <v>280962</v>
      </c>
      <c r="O835" s="77">
        <v>10</v>
      </c>
      <c r="P835" s="77" t="s">
        <v>7295</v>
      </c>
      <c r="Q835" s="77" t="s">
        <v>7292</v>
      </c>
      <c r="R835" s="77">
        <v>2017</v>
      </c>
      <c r="S835" s="77" t="s">
        <v>136</v>
      </c>
      <c r="T835" s="77" t="s">
        <v>7296</v>
      </c>
      <c r="U835" s="77" t="s">
        <v>153</v>
      </c>
      <c r="V835" s="77" t="s">
        <v>134</v>
      </c>
      <c r="W835" s="77" t="s">
        <v>156</v>
      </c>
      <c r="X835" s="77" t="s">
        <v>136</v>
      </c>
      <c r="Y835" s="77" t="s">
        <v>136</v>
      </c>
      <c r="Z835" s="77" t="s">
        <v>136</v>
      </c>
      <c r="AA835" s="77" t="s">
        <v>136</v>
      </c>
      <c r="AB835" s="77" t="s">
        <v>7297</v>
      </c>
      <c r="AC835" s="77">
        <v>1</v>
      </c>
    </row>
    <row r="836" spans="1:29" ht="15" x14ac:dyDescent="0.25">
      <c r="A836" s="76" t="s">
        <v>132</v>
      </c>
      <c r="B836" s="77" t="s">
        <v>134</v>
      </c>
      <c r="C836" s="77" t="s">
        <v>135</v>
      </c>
      <c r="D836" s="77" t="s">
        <v>8</v>
      </c>
      <c r="E836" s="84" t="str">
        <f t="shared" si="13"/>
        <v>Quantitative analysis in nuclear medicine imaging / Habib Zaidi documento electrónico</v>
      </c>
      <c r="F836" s="77" t="s">
        <v>7299</v>
      </c>
      <c r="G836" s="77" t="s">
        <v>7300</v>
      </c>
      <c r="H836" s="77">
        <v>2006</v>
      </c>
      <c r="I836" s="77" t="s">
        <v>37</v>
      </c>
      <c r="J836" s="77" t="s">
        <v>7301</v>
      </c>
      <c r="K836" s="77" t="s">
        <v>7302</v>
      </c>
      <c r="L836" s="77" t="s">
        <v>136</v>
      </c>
      <c r="M836" s="77" t="s">
        <v>38</v>
      </c>
      <c r="N836" s="77">
        <v>73954</v>
      </c>
      <c r="O836" s="77">
        <v>10</v>
      </c>
      <c r="P836" s="77" t="s">
        <v>7303</v>
      </c>
      <c r="Q836" s="77" t="s">
        <v>7298</v>
      </c>
      <c r="R836" s="77">
        <v>2006</v>
      </c>
      <c r="S836" s="77" t="s">
        <v>136</v>
      </c>
      <c r="T836" s="77" t="s">
        <v>7304</v>
      </c>
      <c r="U836" s="77" t="s">
        <v>153</v>
      </c>
      <c r="V836" s="77" t="s">
        <v>134</v>
      </c>
      <c r="W836" s="77" t="s">
        <v>156</v>
      </c>
      <c r="X836" s="77" t="s">
        <v>136</v>
      </c>
      <c r="Y836" s="77" t="s">
        <v>136</v>
      </c>
      <c r="Z836" s="77" t="s">
        <v>136</v>
      </c>
      <c r="AA836" s="77" t="s">
        <v>136</v>
      </c>
      <c r="AB836" s="77" t="s">
        <v>7305</v>
      </c>
      <c r="AC836" s="77">
        <v>1</v>
      </c>
    </row>
    <row r="837" spans="1:29" ht="15" x14ac:dyDescent="0.25">
      <c r="A837" s="76" t="s">
        <v>132</v>
      </c>
      <c r="B837" s="77" t="s">
        <v>134</v>
      </c>
      <c r="C837" s="77" t="s">
        <v>135</v>
      </c>
      <c r="D837" s="77" t="s">
        <v>8</v>
      </c>
      <c r="E837" s="84" t="str">
        <f t="shared" si="13"/>
        <v>Technetium-99m pharmaceuticals : preparation and quality control in nuclear medicine / editor Ilse Z</v>
      </c>
      <c r="F837" s="77"/>
      <c r="G837" s="77" t="s">
        <v>7307</v>
      </c>
      <c r="H837" s="77">
        <v>2007</v>
      </c>
      <c r="I837" s="77" t="s">
        <v>37</v>
      </c>
      <c r="J837" s="77" t="s">
        <v>7308</v>
      </c>
      <c r="K837" s="77" t="s">
        <v>7309</v>
      </c>
      <c r="L837" s="77" t="s">
        <v>136</v>
      </c>
      <c r="M837" s="77" t="s">
        <v>38</v>
      </c>
      <c r="N837" s="77">
        <v>75200</v>
      </c>
      <c r="O837" s="77">
        <v>10</v>
      </c>
      <c r="P837" s="77" t="s">
        <v>7310</v>
      </c>
      <c r="Q837" s="77" t="s">
        <v>7306</v>
      </c>
      <c r="R837" s="77">
        <v>2007</v>
      </c>
      <c r="S837" s="77" t="s">
        <v>136</v>
      </c>
      <c r="T837" s="77" t="s">
        <v>7311</v>
      </c>
      <c r="U837" s="77" t="s">
        <v>153</v>
      </c>
      <c r="V837" s="77" t="s">
        <v>134</v>
      </c>
      <c r="W837" s="77" t="s">
        <v>156</v>
      </c>
      <c r="X837" s="77" t="s">
        <v>136</v>
      </c>
      <c r="Y837" s="77" t="s">
        <v>136</v>
      </c>
      <c r="Z837" s="77" t="s">
        <v>136</v>
      </c>
      <c r="AA837" s="77" t="s">
        <v>136</v>
      </c>
      <c r="AB837" s="77" t="s">
        <v>7312</v>
      </c>
      <c r="AC837" s="77">
        <v>1</v>
      </c>
    </row>
    <row r="838" spans="1:29" ht="15" x14ac:dyDescent="0.25">
      <c r="A838" s="80" t="s">
        <v>132</v>
      </c>
      <c r="B838" s="81" t="s">
        <v>13</v>
      </c>
      <c r="C838" s="81" t="s">
        <v>12</v>
      </c>
      <c r="D838" s="81" t="s">
        <v>8</v>
      </c>
      <c r="E838" s="84" t="str">
        <f t="shared" si="13"/>
        <v>Neuroimaging : a companion to Adams and Victor's principles of neurology / ed. Jack O. Greenberg.</v>
      </c>
      <c r="F838" s="81"/>
      <c r="G838" s="81" t="s">
        <v>7314</v>
      </c>
      <c r="H838" s="81">
        <v>1995</v>
      </c>
      <c r="I838" s="81" t="s">
        <v>37</v>
      </c>
      <c r="J838" s="81" t="s">
        <v>7315</v>
      </c>
      <c r="K838" s="81" t="s">
        <v>7316</v>
      </c>
      <c r="L838" s="81" t="s">
        <v>1762</v>
      </c>
      <c r="M838" s="81" t="s">
        <v>40</v>
      </c>
      <c r="N838" s="81">
        <v>43855</v>
      </c>
      <c r="O838" s="81">
        <v>10</v>
      </c>
      <c r="P838" s="81" t="s">
        <v>7317</v>
      </c>
      <c r="Q838" s="81" t="s">
        <v>7313</v>
      </c>
      <c r="R838" s="81">
        <v>-2000</v>
      </c>
      <c r="S838" s="81" t="s">
        <v>1762</v>
      </c>
      <c r="T838" s="81" t="s">
        <v>7318</v>
      </c>
      <c r="U838" s="81" t="s">
        <v>153</v>
      </c>
      <c r="V838" s="81" t="s">
        <v>7319</v>
      </c>
      <c r="W838" s="81" t="s">
        <v>7320</v>
      </c>
      <c r="X838" s="81" t="s">
        <v>154</v>
      </c>
      <c r="Y838" s="81" t="s">
        <v>155</v>
      </c>
      <c r="Z838" s="81" t="s">
        <v>155</v>
      </c>
      <c r="AA838" s="81" t="s">
        <v>2082</v>
      </c>
      <c r="AB838" s="81" t="s">
        <v>7321</v>
      </c>
      <c r="AC838" s="81">
        <v>17</v>
      </c>
    </row>
    <row r="839" spans="1:29" ht="15" x14ac:dyDescent="0.25">
      <c r="A839" s="80" t="s">
        <v>132</v>
      </c>
      <c r="B839" s="81" t="s">
        <v>134</v>
      </c>
      <c r="C839" s="81" t="s">
        <v>135</v>
      </c>
      <c r="D839" s="81" t="s">
        <v>8</v>
      </c>
      <c r="E839" s="84" t="str">
        <f t="shared" si="13"/>
        <v>Connectomics in neuroimaging : first International Workshop, CNI 2017, held in conjunction with MICC</v>
      </c>
      <c r="F839" s="81" t="s">
        <v>7323</v>
      </c>
      <c r="G839" s="81" t="s">
        <v>7324</v>
      </c>
      <c r="H839" s="81">
        <v>2017</v>
      </c>
      <c r="I839" s="81" t="s">
        <v>37</v>
      </c>
      <c r="J839" s="81" t="s">
        <v>7325</v>
      </c>
      <c r="K839" s="81" t="s">
        <v>7326</v>
      </c>
      <c r="L839" s="81" t="s">
        <v>136</v>
      </c>
      <c r="M839" s="81" t="s">
        <v>43</v>
      </c>
      <c r="N839" s="81">
        <v>279016</v>
      </c>
      <c r="O839" s="81">
        <v>10</v>
      </c>
      <c r="P839" s="81" t="s">
        <v>7327</v>
      </c>
      <c r="Q839" s="81" t="s">
        <v>7322</v>
      </c>
      <c r="R839" s="81">
        <v>2017</v>
      </c>
      <c r="S839" s="81" t="s">
        <v>136</v>
      </c>
      <c r="T839" s="81" t="s">
        <v>7328</v>
      </c>
      <c r="U839" s="81" t="s">
        <v>153</v>
      </c>
      <c r="V839" s="81" t="s">
        <v>134</v>
      </c>
      <c r="W839" s="81" t="s">
        <v>156</v>
      </c>
      <c r="X839" s="81" t="s">
        <v>136</v>
      </c>
      <c r="Y839" s="81" t="s">
        <v>136</v>
      </c>
      <c r="Z839" s="81" t="s">
        <v>136</v>
      </c>
      <c r="AA839" s="81" t="s">
        <v>136</v>
      </c>
      <c r="AB839" s="81" t="s">
        <v>7329</v>
      </c>
      <c r="AC839" s="81">
        <v>1</v>
      </c>
    </row>
    <row r="840" spans="1:29" ht="15" x14ac:dyDescent="0.25">
      <c r="A840" s="76" t="s">
        <v>132</v>
      </c>
      <c r="B840" s="77" t="s">
        <v>134</v>
      </c>
      <c r="C840" s="77" t="s">
        <v>135</v>
      </c>
      <c r="D840" s="77" t="s">
        <v>8</v>
      </c>
      <c r="E840" s="84" t="str">
        <f t="shared" si="13"/>
        <v>Multimodal neuroimaging computing for the characterization of neurodegenerative disorders / Sidong L</v>
      </c>
      <c r="F840" s="77" t="s">
        <v>7331</v>
      </c>
      <c r="G840" s="77" t="s">
        <v>7332</v>
      </c>
      <c r="H840" s="77">
        <v>2017</v>
      </c>
      <c r="I840" s="77" t="s">
        <v>37</v>
      </c>
      <c r="J840" s="77" t="s">
        <v>7333</v>
      </c>
      <c r="K840" s="77" t="s">
        <v>7334</v>
      </c>
      <c r="L840" s="77" t="s">
        <v>136</v>
      </c>
      <c r="M840" s="77" t="s">
        <v>43</v>
      </c>
      <c r="N840" s="77">
        <v>278351</v>
      </c>
      <c r="O840" s="77">
        <v>10</v>
      </c>
      <c r="P840" s="77" t="s">
        <v>7335</v>
      </c>
      <c r="Q840" s="77" t="s">
        <v>7330</v>
      </c>
      <c r="R840" s="77">
        <v>2017</v>
      </c>
      <c r="S840" s="77" t="s">
        <v>136</v>
      </c>
      <c r="T840" s="77" t="s">
        <v>7336</v>
      </c>
      <c r="U840" s="77" t="s">
        <v>153</v>
      </c>
      <c r="V840" s="77" t="s">
        <v>134</v>
      </c>
      <c r="W840" s="77" t="s">
        <v>156</v>
      </c>
      <c r="X840" s="77" t="s">
        <v>136</v>
      </c>
      <c r="Y840" s="77" t="s">
        <v>136</v>
      </c>
      <c r="Z840" s="77" t="s">
        <v>136</v>
      </c>
      <c r="AA840" s="77" t="s">
        <v>136</v>
      </c>
      <c r="AB840" s="77" t="s">
        <v>7337</v>
      </c>
      <c r="AC840" s="77">
        <v>1</v>
      </c>
    </row>
    <row r="841" spans="1:29" ht="15" x14ac:dyDescent="0.25">
      <c r="A841" s="80" t="s">
        <v>132</v>
      </c>
      <c r="B841" s="81" t="s">
        <v>134</v>
      </c>
      <c r="C841" s="81" t="s">
        <v>135</v>
      </c>
      <c r="D841" s="81" t="s">
        <v>8</v>
      </c>
      <c r="E841" s="84" t="str">
        <f t="shared" si="13"/>
        <v>Neuroimaging diagnosis for alzheimer's disease and other dementias / editado por : Hiroshi Matsuda,</v>
      </c>
      <c r="F841" s="81"/>
      <c r="G841" s="81" t="s">
        <v>7339</v>
      </c>
      <c r="H841" s="81">
        <v>2017</v>
      </c>
      <c r="I841" s="81" t="s">
        <v>37</v>
      </c>
      <c r="J841" s="81" t="s">
        <v>7340</v>
      </c>
      <c r="K841" s="81" t="s">
        <v>7341</v>
      </c>
      <c r="L841" s="81" t="s">
        <v>136</v>
      </c>
      <c r="M841" s="81" t="s">
        <v>43</v>
      </c>
      <c r="N841" s="81">
        <v>280782</v>
      </c>
      <c r="O841" s="81">
        <v>10</v>
      </c>
      <c r="P841" s="81" t="s">
        <v>7342</v>
      </c>
      <c r="Q841" s="81" t="s">
        <v>7338</v>
      </c>
      <c r="R841" s="81">
        <v>2017</v>
      </c>
      <c r="S841" s="81" t="s">
        <v>136</v>
      </c>
      <c r="T841" s="81" t="s">
        <v>7343</v>
      </c>
      <c r="U841" s="81" t="s">
        <v>153</v>
      </c>
      <c r="V841" s="81" t="s">
        <v>134</v>
      </c>
      <c r="W841" s="81" t="s">
        <v>156</v>
      </c>
      <c r="X841" s="81" t="s">
        <v>136</v>
      </c>
      <c r="Y841" s="81" t="s">
        <v>136</v>
      </c>
      <c r="Z841" s="81" t="s">
        <v>136</v>
      </c>
      <c r="AA841" s="81" t="s">
        <v>136</v>
      </c>
      <c r="AB841" s="81" t="s">
        <v>7344</v>
      </c>
      <c r="AC841" s="81">
        <v>1</v>
      </c>
    </row>
    <row r="842" spans="1:29" ht="15" x14ac:dyDescent="0.25">
      <c r="A842" s="80" t="s">
        <v>132</v>
      </c>
      <c r="B842" s="81" t="s">
        <v>134</v>
      </c>
      <c r="C842" s="81" t="s">
        <v>135</v>
      </c>
      <c r="D842" s="81" t="s">
        <v>8</v>
      </c>
      <c r="E842" s="84" t="str">
        <f t="shared" si="13"/>
        <v>Neuroimaging, software, and communication : the social code of source code / Edison Bicudo documento</v>
      </c>
      <c r="F842" s="81" t="s">
        <v>7346</v>
      </c>
      <c r="G842" s="81" t="s">
        <v>5381</v>
      </c>
      <c r="H842" s="81">
        <v>2019</v>
      </c>
      <c r="I842" s="81" t="s">
        <v>37</v>
      </c>
      <c r="J842" s="81" t="s">
        <v>7347</v>
      </c>
      <c r="K842" s="81" t="s">
        <v>7348</v>
      </c>
      <c r="L842" s="81" t="s">
        <v>136</v>
      </c>
      <c r="M842" s="81" t="s">
        <v>43</v>
      </c>
      <c r="N842" s="81">
        <v>282171</v>
      </c>
      <c r="O842" s="81">
        <v>10</v>
      </c>
      <c r="P842" s="81" t="s">
        <v>7349</v>
      </c>
      <c r="Q842" s="81" t="s">
        <v>7345</v>
      </c>
      <c r="R842" s="81">
        <v>2019</v>
      </c>
      <c r="S842" s="81" t="s">
        <v>136</v>
      </c>
      <c r="T842" s="81" t="s">
        <v>7350</v>
      </c>
      <c r="U842" s="81" t="s">
        <v>153</v>
      </c>
      <c r="V842" s="81" t="s">
        <v>134</v>
      </c>
      <c r="W842" s="81" t="s">
        <v>156</v>
      </c>
      <c r="X842" s="81" t="s">
        <v>136</v>
      </c>
      <c r="Y842" s="81" t="s">
        <v>136</v>
      </c>
      <c r="Z842" s="81" t="s">
        <v>136</v>
      </c>
      <c r="AA842" s="81" t="s">
        <v>136</v>
      </c>
      <c r="AB842" s="81" t="s">
        <v>7351</v>
      </c>
      <c r="AC842" s="81">
        <v>1</v>
      </c>
    </row>
    <row r="843" spans="1:29" ht="15" x14ac:dyDescent="0.25">
      <c r="A843" s="76" t="s">
        <v>132</v>
      </c>
      <c r="B843" s="77" t="s">
        <v>134</v>
      </c>
      <c r="C843" s="77" t="s">
        <v>135</v>
      </c>
      <c r="D843" s="77" t="s">
        <v>8</v>
      </c>
      <c r="E843" s="84" t="str">
        <f t="shared" si="13"/>
        <v>Fundamental neuroscience for basic and clinical applications / editado por Duane E. Haines ; contrib</v>
      </c>
      <c r="F843" s="77"/>
      <c r="G843" s="77" t="s">
        <v>6229</v>
      </c>
      <c r="H843" s="77">
        <v>2013</v>
      </c>
      <c r="I843" s="77" t="s">
        <v>37</v>
      </c>
      <c r="J843" s="77" t="s">
        <v>7353</v>
      </c>
      <c r="K843" s="77" t="s">
        <v>7354</v>
      </c>
      <c r="L843" s="77" t="s">
        <v>136</v>
      </c>
      <c r="M843" s="77" t="s">
        <v>43</v>
      </c>
      <c r="N843" s="77">
        <v>179669</v>
      </c>
      <c r="O843" s="77">
        <v>10</v>
      </c>
      <c r="P843" s="77" t="s">
        <v>7355</v>
      </c>
      <c r="Q843" s="77" t="s">
        <v>7352</v>
      </c>
      <c r="R843" s="77">
        <v>2013</v>
      </c>
      <c r="S843" s="77" t="s">
        <v>136</v>
      </c>
      <c r="T843" s="77" t="s">
        <v>7356</v>
      </c>
      <c r="U843" s="77" t="s">
        <v>153</v>
      </c>
      <c r="V843" s="77" t="s">
        <v>134</v>
      </c>
      <c r="W843" s="77" t="s">
        <v>156</v>
      </c>
      <c r="X843" s="77" t="s">
        <v>136</v>
      </c>
      <c r="Y843" s="77" t="s">
        <v>136</v>
      </c>
      <c r="Z843" s="77" t="s">
        <v>136</v>
      </c>
      <c r="AA843" s="77" t="s">
        <v>136</v>
      </c>
      <c r="AB843" s="77" t="s">
        <v>7357</v>
      </c>
      <c r="AC843" s="77">
        <v>1</v>
      </c>
    </row>
    <row r="844" spans="1:29" ht="15" x14ac:dyDescent="0.25">
      <c r="A844" s="76" t="s">
        <v>132</v>
      </c>
      <c r="B844" s="77" t="s">
        <v>13</v>
      </c>
      <c r="C844" s="77" t="s">
        <v>12</v>
      </c>
      <c r="D844" s="77" t="s">
        <v>8</v>
      </c>
      <c r="E844" s="84" t="str">
        <f t="shared" si="13"/>
        <v>Sports injuries in children and adolescents / editado por Apostolos H. Karantanas.</v>
      </c>
      <c r="F844" s="77"/>
      <c r="G844" s="77" t="s">
        <v>2314</v>
      </c>
      <c r="H844" s="77">
        <v>2011</v>
      </c>
      <c r="I844" s="77" t="s">
        <v>37</v>
      </c>
      <c r="J844" s="77" t="s">
        <v>7359</v>
      </c>
      <c r="K844" s="77" t="s">
        <v>7360</v>
      </c>
      <c r="L844" s="77" t="s">
        <v>2124</v>
      </c>
      <c r="M844" s="77" t="s">
        <v>43</v>
      </c>
      <c r="N844" s="77">
        <v>142126</v>
      </c>
      <c r="O844" s="77">
        <v>10</v>
      </c>
      <c r="P844" s="77" t="s">
        <v>7361</v>
      </c>
      <c r="Q844" s="77" t="s">
        <v>7358</v>
      </c>
      <c r="R844" s="77">
        <v>2011</v>
      </c>
      <c r="S844" s="77" t="s">
        <v>2124</v>
      </c>
      <c r="T844" s="77" t="s">
        <v>7362</v>
      </c>
      <c r="U844" s="77" t="s">
        <v>153</v>
      </c>
      <c r="V844" s="77" t="s">
        <v>7363</v>
      </c>
      <c r="W844" s="77" t="s">
        <v>2153</v>
      </c>
      <c r="X844" s="77" t="s">
        <v>154</v>
      </c>
      <c r="Y844" s="77" t="s">
        <v>155</v>
      </c>
      <c r="Z844" s="77" t="s">
        <v>155</v>
      </c>
      <c r="AA844" s="77" t="s">
        <v>2131</v>
      </c>
      <c r="AB844" s="77" t="s">
        <v>7364</v>
      </c>
      <c r="AC844" s="77">
        <v>7</v>
      </c>
    </row>
    <row r="845" spans="1:29" ht="15" x14ac:dyDescent="0.25">
      <c r="A845" s="76" t="s">
        <v>132</v>
      </c>
      <c r="B845" s="77" t="s">
        <v>13</v>
      </c>
      <c r="C845" s="77" t="s">
        <v>12</v>
      </c>
      <c r="D845" s="77" t="s">
        <v>8</v>
      </c>
      <c r="E845" s="84" t="str">
        <f t="shared" si="13"/>
        <v>Tomografía computarizada cardíaca : principios, técnica y aplicaciones clínicas / Gorka Baskarri</v>
      </c>
      <c r="F845" s="77" t="s">
        <v>7366</v>
      </c>
      <c r="G845" s="77" t="s">
        <v>2201</v>
      </c>
      <c r="H845" s="77">
        <v>2015</v>
      </c>
      <c r="I845" s="77" t="s">
        <v>36</v>
      </c>
      <c r="J845" s="77" t="s">
        <v>7367</v>
      </c>
      <c r="K845" s="77" t="s">
        <v>7368</v>
      </c>
      <c r="L845" s="77" t="s">
        <v>1762</v>
      </c>
      <c r="M845" s="77" t="s">
        <v>43</v>
      </c>
      <c r="N845" s="77">
        <v>171538</v>
      </c>
      <c r="O845" s="77">
        <v>10</v>
      </c>
      <c r="P845" s="77" t="s">
        <v>7369</v>
      </c>
      <c r="Q845" s="77" t="s">
        <v>7365</v>
      </c>
      <c r="R845" s="77">
        <v>2015</v>
      </c>
      <c r="S845" s="77" t="s">
        <v>1762</v>
      </c>
      <c r="T845" s="77" t="s">
        <v>7370</v>
      </c>
      <c r="U845" s="77" t="s">
        <v>153</v>
      </c>
      <c r="V845" s="77" t="s">
        <v>7371</v>
      </c>
      <c r="W845" s="77" t="s">
        <v>2254</v>
      </c>
      <c r="X845" s="77" t="s">
        <v>154</v>
      </c>
      <c r="Y845" s="77" t="s">
        <v>155</v>
      </c>
      <c r="Z845" s="77" t="s">
        <v>155</v>
      </c>
      <c r="AA845" s="77" t="s">
        <v>2082</v>
      </c>
      <c r="AB845" s="77" t="s">
        <v>7372</v>
      </c>
      <c r="AC845" s="77">
        <v>3</v>
      </c>
    </row>
    <row r="846" spans="1:29" ht="15" x14ac:dyDescent="0.25">
      <c r="A846" s="76" t="s">
        <v>132</v>
      </c>
      <c r="B846" s="77" t="s">
        <v>13</v>
      </c>
      <c r="C846" s="77" t="s">
        <v>12</v>
      </c>
      <c r="D846" s="77" t="s">
        <v>8</v>
      </c>
      <c r="E846" s="84" t="str">
        <f t="shared" si="13"/>
        <v>Imaging of the chest / editores Nestor L. Müller y C. Isabela S. Silva.</v>
      </c>
      <c r="F846" s="77"/>
      <c r="G846" s="77" t="s">
        <v>2088</v>
      </c>
      <c r="H846" s="77">
        <v>2008</v>
      </c>
      <c r="I846" s="77" t="s">
        <v>37</v>
      </c>
      <c r="J846" s="77" t="s">
        <v>7374</v>
      </c>
      <c r="K846" s="77" t="s">
        <v>7375</v>
      </c>
      <c r="L846" s="77" t="s">
        <v>2124</v>
      </c>
      <c r="M846" s="77" t="s">
        <v>38</v>
      </c>
      <c r="N846" s="77">
        <v>65708</v>
      </c>
      <c r="O846" s="77">
        <v>20</v>
      </c>
      <c r="P846" s="77" t="s">
        <v>7376</v>
      </c>
      <c r="Q846" s="77" t="s">
        <v>7373</v>
      </c>
      <c r="R846" s="77">
        <v>2008</v>
      </c>
      <c r="S846" s="77" t="s">
        <v>2124</v>
      </c>
      <c r="T846" s="77" t="s">
        <v>7377</v>
      </c>
      <c r="U846" s="77" t="s">
        <v>153</v>
      </c>
      <c r="V846" s="77" t="s">
        <v>7378</v>
      </c>
      <c r="W846" s="77" t="s">
        <v>7379</v>
      </c>
      <c r="X846" s="77" t="s">
        <v>154</v>
      </c>
      <c r="Y846" s="77" t="s">
        <v>155</v>
      </c>
      <c r="Z846" s="77" t="s">
        <v>155</v>
      </c>
      <c r="AA846" s="77" t="s">
        <v>2131</v>
      </c>
      <c r="AB846" s="77" t="s">
        <v>7380</v>
      </c>
      <c r="AC846" s="77">
        <v>13</v>
      </c>
    </row>
    <row r="847" spans="1:29" ht="15" x14ac:dyDescent="0.25">
      <c r="A847" s="76" t="s">
        <v>132</v>
      </c>
      <c r="B847" s="77" t="s">
        <v>13</v>
      </c>
      <c r="C847" s="77" t="s">
        <v>12</v>
      </c>
      <c r="D847" s="77" t="s">
        <v>8</v>
      </c>
      <c r="E847" s="84" t="str">
        <f t="shared" si="13"/>
        <v>Gray : anatomia para estudiantes / Richard L. Drake, A. Wayne Vogl y Adam W. M. Mitchell ; ilustraci</v>
      </c>
      <c r="F847" s="77" t="s">
        <v>7382</v>
      </c>
      <c r="G847" s="77" t="s">
        <v>2109</v>
      </c>
      <c r="H847" s="77">
        <v>2015</v>
      </c>
      <c r="I847" s="77" t="s">
        <v>36</v>
      </c>
      <c r="J847" s="77" t="s">
        <v>7383</v>
      </c>
      <c r="K847" s="77" t="s">
        <v>7384</v>
      </c>
      <c r="L847" s="77" t="s">
        <v>2148</v>
      </c>
      <c r="M847" s="77" t="s">
        <v>43</v>
      </c>
      <c r="N847" s="77">
        <v>171136</v>
      </c>
      <c r="O847" s="77">
        <v>50</v>
      </c>
      <c r="P847" s="77" t="s">
        <v>7385</v>
      </c>
      <c r="Q847" s="77" t="s">
        <v>7381</v>
      </c>
      <c r="R847" s="77">
        <v>2015</v>
      </c>
      <c r="S847" s="77" t="s">
        <v>2148</v>
      </c>
      <c r="T847" s="77" t="s">
        <v>7386</v>
      </c>
      <c r="U847" s="77" t="s">
        <v>153</v>
      </c>
      <c r="V847" s="77" t="s">
        <v>7387</v>
      </c>
      <c r="W847" s="77" t="s">
        <v>5022</v>
      </c>
      <c r="X847" s="77" t="s">
        <v>154</v>
      </c>
      <c r="Y847" s="77" t="s">
        <v>155</v>
      </c>
      <c r="Z847" s="77" t="s">
        <v>155</v>
      </c>
      <c r="AA847" s="77" t="s">
        <v>2149</v>
      </c>
      <c r="AB847" s="77" t="s">
        <v>7388</v>
      </c>
      <c r="AC847" s="77">
        <v>116</v>
      </c>
    </row>
    <row r="848" spans="1:29" ht="15" x14ac:dyDescent="0.25">
      <c r="A848" s="76" t="s">
        <v>132</v>
      </c>
      <c r="B848" s="77" t="s">
        <v>13</v>
      </c>
      <c r="C848" s="77" t="s">
        <v>12</v>
      </c>
      <c r="D848" s="77" t="s">
        <v>8</v>
      </c>
      <c r="E848" s="84" t="str">
        <f t="shared" si="13"/>
        <v>Gray anatomía para estudiantes / Richard L. Drake, Wayne Vogl y Adam W. M. Mitchell.</v>
      </c>
      <c r="F848" s="77" t="s">
        <v>7390</v>
      </c>
      <c r="G848" s="77" t="s">
        <v>2107</v>
      </c>
      <c r="H848" s="77">
        <v>2010</v>
      </c>
      <c r="I848" s="77" t="s">
        <v>36</v>
      </c>
      <c r="J848" s="77" t="s">
        <v>7391</v>
      </c>
      <c r="K848" s="77" t="s">
        <v>7392</v>
      </c>
      <c r="L848" s="77" t="s">
        <v>2148</v>
      </c>
      <c r="M848" s="77" t="s">
        <v>38</v>
      </c>
      <c r="N848" s="77">
        <v>157947</v>
      </c>
      <c r="O848" s="77">
        <v>30</v>
      </c>
      <c r="P848" s="77" t="s">
        <v>7393</v>
      </c>
      <c r="Q848" s="77" t="s">
        <v>7389</v>
      </c>
      <c r="R848" s="77">
        <v>2010</v>
      </c>
      <c r="S848" s="77" t="s">
        <v>2148</v>
      </c>
      <c r="T848" s="77" t="s">
        <v>7394</v>
      </c>
      <c r="U848" s="77" t="s">
        <v>153</v>
      </c>
      <c r="V848" s="77" t="s">
        <v>7387</v>
      </c>
      <c r="W848" s="77" t="s">
        <v>5022</v>
      </c>
      <c r="X848" s="77" t="s">
        <v>154</v>
      </c>
      <c r="Y848" s="77" t="s">
        <v>155</v>
      </c>
      <c r="Z848" s="77" t="s">
        <v>155</v>
      </c>
      <c r="AA848" s="77" t="s">
        <v>2149</v>
      </c>
      <c r="AB848" s="77" t="s">
        <v>7395</v>
      </c>
      <c r="AC848" s="77">
        <v>389</v>
      </c>
    </row>
    <row r="849" spans="1:29" ht="15" x14ac:dyDescent="0.25">
      <c r="A849" s="76" t="s">
        <v>133</v>
      </c>
      <c r="B849" s="77" t="s">
        <v>13</v>
      </c>
      <c r="C849" s="77" t="s">
        <v>12</v>
      </c>
      <c r="D849" s="77" t="s">
        <v>8</v>
      </c>
      <c r="E849" s="84" t="str">
        <f t="shared" si="13"/>
        <v>Caffey's pediatric diagnostic imaging / ed. Thomas L. Slovis.</v>
      </c>
      <c r="F849" s="77"/>
      <c r="G849" s="77" t="s">
        <v>2170</v>
      </c>
      <c r="H849" s="77">
        <v>2008</v>
      </c>
      <c r="I849" s="77" t="s">
        <v>37</v>
      </c>
      <c r="J849" s="77" t="s">
        <v>2171</v>
      </c>
      <c r="K849" s="77" t="s">
        <v>2172</v>
      </c>
      <c r="L849" s="77" t="s">
        <v>2079</v>
      </c>
      <c r="M849" s="77" t="s">
        <v>38</v>
      </c>
      <c r="N849" s="77">
        <v>63956</v>
      </c>
      <c r="O849" s="77">
        <v>10</v>
      </c>
      <c r="P849" s="77" t="s">
        <v>2173</v>
      </c>
      <c r="Q849" s="77" t="s">
        <v>2169</v>
      </c>
      <c r="R849" s="77">
        <v>2008</v>
      </c>
      <c r="S849" s="77" t="s">
        <v>2079</v>
      </c>
      <c r="T849" s="77" t="s">
        <v>2174</v>
      </c>
      <c r="U849" s="77" t="s">
        <v>153</v>
      </c>
      <c r="V849" s="77" t="s">
        <v>2175</v>
      </c>
      <c r="W849" s="77" t="s">
        <v>2176</v>
      </c>
      <c r="X849" s="77" t="s">
        <v>154</v>
      </c>
      <c r="Y849" s="77" t="s">
        <v>155</v>
      </c>
      <c r="Z849" s="77" t="s">
        <v>155</v>
      </c>
      <c r="AA849" s="77" t="s">
        <v>2122</v>
      </c>
      <c r="AB849" s="77" t="s">
        <v>2177</v>
      </c>
      <c r="AC849" s="77">
        <v>1</v>
      </c>
    </row>
    <row r="850" spans="1:29" ht="15" x14ac:dyDescent="0.25">
      <c r="A850" s="80" t="s">
        <v>132</v>
      </c>
      <c r="B850" s="81" t="s">
        <v>13</v>
      </c>
      <c r="C850" s="81" t="s">
        <v>12</v>
      </c>
      <c r="D850" s="81" t="s">
        <v>8</v>
      </c>
      <c r="E850" s="84" t="str">
        <f t="shared" si="13"/>
        <v>Imagen pediátrica práctica / Sylviane Hanquinet, Solène Ferey y Gabrile Kalifa ; prefacio Pierre-</v>
      </c>
      <c r="F850" s="81" t="s">
        <v>2183</v>
      </c>
      <c r="G850" s="81" t="s">
        <v>2184</v>
      </c>
      <c r="H850" s="81">
        <v>2009</v>
      </c>
      <c r="I850" s="81" t="s">
        <v>36</v>
      </c>
      <c r="J850" s="81" t="s">
        <v>2185</v>
      </c>
      <c r="K850" s="81" t="s">
        <v>7396</v>
      </c>
      <c r="L850" s="81" t="s">
        <v>2079</v>
      </c>
      <c r="M850" s="81" t="s">
        <v>38</v>
      </c>
      <c r="N850" s="81">
        <v>158185</v>
      </c>
      <c r="O850" s="81">
        <v>10</v>
      </c>
      <c r="P850" s="81" t="s">
        <v>2186</v>
      </c>
      <c r="Q850" s="81" t="s">
        <v>2182</v>
      </c>
      <c r="R850" s="81">
        <v>2009</v>
      </c>
      <c r="S850" s="81" t="s">
        <v>2079</v>
      </c>
      <c r="T850" s="81" t="s">
        <v>2187</v>
      </c>
      <c r="U850" s="81" t="s">
        <v>153</v>
      </c>
      <c r="V850" s="81" t="s">
        <v>2144</v>
      </c>
      <c r="W850" s="81" t="s">
        <v>2121</v>
      </c>
      <c r="X850" s="81" t="s">
        <v>154</v>
      </c>
      <c r="Y850" s="81" t="s">
        <v>155</v>
      </c>
      <c r="Z850" s="81" t="s">
        <v>155</v>
      </c>
      <c r="AA850" s="81" t="s">
        <v>2122</v>
      </c>
      <c r="AB850" s="81" t="s">
        <v>2188</v>
      </c>
      <c r="AC850" s="81">
        <v>25</v>
      </c>
    </row>
    <row r="851" spans="1:29" ht="15" x14ac:dyDescent="0.25">
      <c r="A851" s="80" t="s">
        <v>132</v>
      </c>
      <c r="B851" s="81" t="s">
        <v>13</v>
      </c>
      <c r="C851" s="81" t="s">
        <v>12</v>
      </c>
      <c r="D851" s="81" t="s">
        <v>8</v>
      </c>
      <c r="E851" s="84" t="str">
        <f t="shared" si="13"/>
        <v>Atlas de anatomía orbital clínica y quirúrgica / Jonathan J. Dutton ; ilustraciones Thomas G. Wal</v>
      </c>
      <c r="F851" s="81" t="s">
        <v>7398</v>
      </c>
      <c r="G851" s="81" t="s">
        <v>2132</v>
      </c>
      <c r="H851" s="81">
        <v>2015</v>
      </c>
      <c r="I851" s="81" t="s">
        <v>36</v>
      </c>
      <c r="J851" s="81" t="s">
        <v>7399</v>
      </c>
      <c r="K851" s="81" t="s">
        <v>7400</v>
      </c>
      <c r="L851" s="81" t="s">
        <v>2124</v>
      </c>
      <c r="M851" s="81" t="s">
        <v>43</v>
      </c>
      <c r="N851" s="81">
        <v>167708</v>
      </c>
      <c r="O851" s="81">
        <v>10</v>
      </c>
      <c r="P851" s="81" t="s">
        <v>7401</v>
      </c>
      <c r="Q851" s="81" t="s">
        <v>7397</v>
      </c>
      <c r="R851" s="81">
        <v>2015</v>
      </c>
      <c r="S851" s="81" t="s">
        <v>2124</v>
      </c>
      <c r="T851" s="81" t="s">
        <v>7402</v>
      </c>
      <c r="U851" s="81" t="s">
        <v>153</v>
      </c>
      <c r="V851" s="81" t="s">
        <v>7403</v>
      </c>
      <c r="W851" s="81" t="s">
        <v>7404</v>
      </c>
      <c r="X851" s="81" t="s">
        <v>154</v>
      </c>
      <c r="Y851" s="81" t="s">
        <v>155</v>
      </c>
      <c r="Z851" s="81" t="s">
        <v>155</v>
      </c>
      <c r="AA851" s="81" t="s">
        <v>2131</v>
      </c>
      <c r="AB851" s="81" t="s">
        <v>7405</v>
      </c>
      <c r="AC851" s="81">
        <v>7</v>
      </c>
    </row>
    <row r="852" spans="1:29" ht="15" x14ac:dyDescent="0.25">
      <c r="A852" s="80" t="s">
        <v>132</v>
      </c>
      <c r="B852" s="81" t="s">
        <v>13</v>
      </c>
      <c r="C852" s="81" t="s">
        <v>12</v>
      </c>
      <c r="D852" s="81" t="s">
        <v>8</v>
      </c>
      <c r="E852" s="84" t="str">
        <f t="shared" si="13"/>
        <v>Diagnostic imaging. Pediatrics / Lane F. Donnelly... [et al.].</v>
      </c>
      <c r="F852" s="81"/>
      <c r="G852" s="81" t="s">
        <v>2193</v>
      </c>
      <c r="H852" s="81">
        <v>2005</v>
      </c>
      <c r="I852" s="81" t="s">
        <v>37</v>
      </c>
      <c r="J852" s="81" t="s">
        <v>2194</v>
      </c>
      <c r="K852" s="81" t="s">
        <v>2195</v>
      </c>
      <c r="L852" s="81" t="s">
        <v>2079</v>
      </c>
      <c r="M852" s="81" t="s">
        <v>38</v>
      </c>
      <c r="N852" s="81">
        <v>65714</v>
      </c>
      <c r="O852" s="81">
        <v>10</v>
      </c>
      <c r="P852" s="81" t="s">
        <v>2196</v>
      </c>
      <c r="Q852" s="81" t="s">
        <v>2192</v>
      </c>
      <c r="R852" s="81">
        <v>2005</v>
      </c>
      <c r="S852" s="81" t="s">
        <v>2079</v>
      </c>
      <c r="T852" s="81" t="s">
        <v>2197</v>
      </c>
      <c r="U852" s="81" t="s">
        <v>153</v>
      </c>
      <c r="V852" s="81" t="s">
        <v>2144</v>
      </c>
      <c r="W852" s="81" t="s">
        <v>2121</v>
      </c>
      <c r="X852" s="81" t="s">
        <v>154</v>
      </c>
      <c r="Y852" s="81" t="s">
        <v>155</v>
      </c>
      <c r="Z852" s="81" t="s">
        <v>155</v>
      </c>
      <c r="AA852" s="81" t="s">
        <v>2122</v>
      </c>
      <c r="AB852" s="81" t="s">
        <v>2198</v>
      </c>
      <c r="AC852" s="81">
        <v>6</v>
      </c>
    </row>
    <row r="853" spans="1:29" ht="15" x14ac:dyDescent="0.25">
      <c r="A853" s="76" t="s">
        <v>132</v>
      </c>
      <c r="B853" s="77" t="s">
        <v>13</v>
      </c>
      <c r="C853" s="77" t="s">
        <v>12</v>
      </c>
      <c r="D853" s="77" t="s">
        <v>8</v>
      </c>
      <c r="E853" s="84" t="str">
        <f t="shared" si="13"/>
        <v>Gray´s anatomy for students / Richard L. Drake, Wayne Vogl y Adam W. M. Mitchell.</v>
      </c>
      <c r="F853" s="77" t="s">
        <v>7390</v>
      </c>
      <c r="G853" s="77" t="s">
        <v>7411</v>
      </c>
      <c r="H853" s="77">
        <v>2005</v>
      </c>
      <c r="I853" s="77" t="s">
        <v>37</v>
      </c>
      <c r="J853" s="77" t="s">
        <v>7412</v>
      </c>
      <c r="K853" s="77" t="s">
        <v>7392</v>
      </c>
      <c r="L853" s="77" t="s">
        <v>2148</v>
      </c>
      <c r="M853" s="77" t="s">
        <v>38</v>
      </c>
      <c r="N853" s="77">
        <v>134289</v>
      </c>
      <c r="O853" s="77">
        <v>10</v>
      </c>
      <c r="P853" s="77" t="s">
        <v>7413</v>
      </c>
      <c r="Q853" s="77" t="s">
        <v>7410</v>
      </c>
      <c r="R853" s="77">
        <v>2005</v>
      </c>
      <c r="S853" s="77" t="s">
        <v>2148</v>
      </c>
      <c r="T853" s="77" t="s">
        <v>7414</v>
      </c>
      <c r="U853" s="77" t="s">
        <v>153</v>
      </c>
      <c r="V853" s="77" t="s">
        <v>7387</v>
      </c>
      <c r="W853" s="77" t="s">
        <v>5022</v>
      </c>
      <c r="X853" s="77" t="s">
        <v>154</v>
      </c>
      <c r="Y853" s="77" t="s">
        <v>155</v>
      </c>
      <c r="Z853" s="77" t="s">
        <v>155</v>
      </c>
      <c r="AA853" s="77" t="s">
        <v>2149</v>
      </c>
      <c r="AB853" s="77" t="s">
        <v>7415</v>
      </c>
      <c r="AC853" s="77">
        <v>78</v>
      </c>
    </row>
    <row r="854" spans="1:29" ht="15" x14ac:dyDescent="0.25">
      <c r="A854" s="76" t="s">
        <v>132</v>
      </c>
      <c r="B854" s="77" t="s">
        <v>13</v>
      </c>
      <c r="C854" s="77" t="s">
        <v>12</v>
      </c>
      <c r="D854" s="77" t="s">
        <v>8</v>
      </c>
      <c r="E854" s="84" t="str">
        <f t="shared" si="13"/>
        <v>Fundamentos de anatomía con orientación clínica / Keith L. Moore, Anne M.R. Agur y Arthur F. Dall</v>
      </c>
      <c r="F854" s="77" t="s">
        <v>7417</v>
      </c>
      <c r="G854" s="77" t="s">
        <v>7418</v>
      </c>
      <c r="H854" s="77">
        <v>2015</v>
      </c>
      <c r="I854" s="77" t="s">
        <v>36</v>
      </c>
      <c r="J854" s="77" t="s">
        <v>7419</v>
      </c>
      <c r="K854" s="77" t="s">
        <v>7420</v>
      </c>
      <c r="L854" s="77" t="s">
        <v>2148</v>
      </c>
      <c r="M854" s="77" t="s">
        <v>43</v>
      </c>
      <c r="N854" s="77">
        <v>96328</v>
      </c>
      <c r="O854" s="77">
        <v>20</v>
      </c>
      <c r="P854" s="77" t="s">
        <v>7421</v>
      </c>
      <c r="Q854" s="77" t="s">
        <v>7416</v>
      </c>
      <c r="R854" s="77">
        <v>2015</v>
      </c>
      <c r="S854" s="77" t="s">
        <v>2148</v>
      </c>
      <c r="T854" s="77" t="s">
        <v>7422</v>
      </c>
      <c r="U854" s="77" t="s">
        <v>153</v>
      </c>
      <c r="V854" s="77" t="s">
        <v>7387</v>
      </c>
      <c r="W854" s="77" t="s">
        <v>5022</v>
      </c>
      <c r="X854" s="77" t="s">
        <v>154</v>
      </c>
      <c r="Y854" s="77" t="s">
        <v>155</v>
      </c>
      <c r="Z854" s="77" t="s">
        <v>155</v>
      </c>
      <c r="AA854" s="77" t="s">
        <v>2149</v>
      </c>
      <c r="AB854" s="77" t="s">
        <v>7423</v>
      </c>
      <c r="AC854" s="77">
        <v>187</v>
      </c>
    </row>
    <row r="855" spans="1:29" ht="15" x14ac:dyDescent="0.25">
      <c r="A855" s="80" t="s">
        <v>132</v>
      </c>
      <c r="B855" s="81" t="s">
        <v>13</v>
      </c>
      <c r="C855" s="81" t="s">
        <v>12</v>
      </c>
      <c r="D855" s="81" t="s">
        <v>8</v>
      </c>
      <c r="E855" s="84" t="str">
        <f t="shared" si="13"/>
        <v>Gray´s anatomy for students / Richard L. Drake, A. Wayne Vogl y Adam W.M. Mitchell ; ilustraciones</v>
      </c>
      <c r="F855" s="81" t="s">
        <v>7382</v>
      </c>
      <c r="G855" s="81" t="s">
        <v>7427</v>
      </c>
      <c r="H855" s="81">
        <v>2015</v>
      </c>
      <c r="I855" s="81" t="s">
        <v>37</v>
      </c>
      <c r="J855" s="81" t="s">
        <v>7428</v>
      </c>
      <c r="K855" s="81" t="s">
        <v>7429</v>
      </c>
      <c r="L855" s="81" t="s">
        <v>2148</v>
      </c>
      <c r="M855" s="81" t="s">
        <v>43</v>
      </c>
      <c r="N855" s="81">
        <v>166663</v>
      </c>
      <c r="O855" s="81">
        <v>20</v>
      </c>
      <c r="P855" s="81" t="s">
        <v>7430</v>
      </c>
      <c r="Q855" s="81" t="s">
        <v>7426</v>
      </c>
      <c r="R855" s="81">
        <v>2015</v>
      </c>
      <c r="S855" s="81" t="s">
        <v>2148</v>
      </c>
      <c r="T855" s="81" t="s">
        <v>7431</v>
      </c>
      <c r="U855" s="81" t="s">
        <v>153</v>
      </c>
      <c r="V855" s="81" t="s">
        <v>7387</v>
      </c>
      <c r="W855" s="81" t="s">
        <v>5022</v>
      </c>
      <c r="X855" s="81" t="s">
        <v>154</v>
      </c>
      <c r="Y855" s="81" t="s">
        <v>155</v>
      </c>
      <c r="Z855" s="81" t="s">
        <v>155</v>
      </c>
      <c r="AA855" s="81" t="s">
        <v>2149</v>
      </c>
      <c r="AB855" s="81" t="s">
        <v>7432</v>
      </c>
      <c r="AC855" s="81">
        <v>135</v>
      </c>
    </row>
    <row r="856" spans="1:29" ht="15" x14ac:dyDescent="0.25">
      <c r="A856" s="76" t="s">
        <v>132</v>
      </c>
      <c r="B856" s="77" t="s">
        <v>13</v>
      </c>
      <c r="C856" s="77" t="s">
        <v>12</v>
      </c>
      <c r="D856" s="77" t="s">
        <v>8</v>
      </c>
      <c r="E856" s="84" t="str">
        <f t="shared" si="13"/>
        <v>Gray : anatomía básica / Richard L. Drake, A. Wayne Vogl y Adam W. M. Mitchell.</v>
      </c>
      <c r="F856" s="77" t="s">
        <v>7434</v>
      </c>
      <c r="G856" s="77" t="s">
        <v>157</v>
      </c>
      <c r="H856" s="77">
        <v>2013</v>
      </c>
      <c r="I856" s="77" t="s">
        <v>36</v>
      </c>
      <c r="J856" s="77" t="s">
        <v>7435</v>
      </c>
      <c r="K856" s="77" t="s">
        <v>7436</v>
      </c>
      <c r="L856" s="77" t="s">
        <v>2148</v>
      </c>
      <c r="M856" s="77" t="s">
        <v>43</v>
      </c>
      <c r="N856" s="77">
        <v>255229</v>
      </c>
      <c r="O856" s="77">
        <v>30</v>
      </c>
      <c r="P856" s="77" t="s">
        <v>7437</v>
      </c>
      <c r="Q856" s="77" t="s">
        <v>7433</v>
      </c>
      <c r="R856" s="77">
        <v>2013</v>
      </c>
      <c r="S856" s="77" t="s">
        <v>2148</v>
      </c>
      <c r="T856" s="77" t="s">
        <v>7438</v>
      </c>
      <c r="U856" s="77" t="s">
        <v>153</v>
      </c>
      <c r="V856" s="77" t="s">
        <v>7387</v>
      </c>
      <c r="W856" s="77" t="s">
        <v>5022</v>
      </c>
      <c r="X856" s="77" t="s">
        <v>154</v>
      </c>
      <c r="Y856" s="77" t="s">
        <v>155</v>
      </c>
      <c r="Z856" s="77" t="s">
        <v>155</v>
      </c>
      <c r="AA856" s="77" t="s">
        <v>2149</v>
      </c>
      <c r="AB856" s="77" t="s">
        <v>7439</v>
      </c>
      <c r="AC856" s="77">
        <v>233</v>
      </c>
    </row>
    <row r="857" spans="1:29" ht="15" x14ac:dyDescent="0.25">
      <c r="A857" s="80" t="s">
        <v>132</v>
      </c>
      <c r="B857" s="81" t="s">
        <v>13</v>
      </c>
      <c r="C857" s="81" t="s">
        <v>12</v>
      </c>
      <c r="D857" s="81" t="s">
        <v>8</v>
      </c>
      <c r="E857" s="84" t="str">
        <f t="shared" si="13"/>
        <v>Normal and abnormal swallowing : imaging in diagnosis and therapy / editor, Bronwyn Jones.</v>
      </c>
      <c r="F857" s="81"/>
      <c r="G857" s="81" t="s">
        <v>7447</v>
      </c>
      <c r="H857" s="81">
        <v>2003</v>
      </c>
      <c r="I857" s="81" t="s">
        <v>37</v>
      </c>
      <c r="J857" s="81" t="s">
        <v>7448</v>
      </c>
      <c r="K857" s="81" t="s">
        <v>7449</v>
      </c>
      <c r="L857" s="81" t="s">
        <v>1762</v>
      </c>
      <c r="M857" s="81" t="s">
        <v>38</v>
      </c>
      <c r="N857" s="81">
        <v>254188</v>
      </c>
      <c r="O857" s="81">
        <v>10</v>
      </c>
      <c r="P857" s="81" t="s">
        <v>7450</v>
      </c>
      <c r="Q857" s="81" t="s">
        <v>7446</v>
      </c>
      <c r="R857" s="81">
        <v>2003</v>
      </c>
      <c r="S857" s="81" t="s">
        <v>1762</v>
      </c>
      <c r="T857" s="81" t="s">
        <v>7451</v>
      </c>
      <c r="U857" s="81" t="s">
        <v>153</v>
      </c>
      <c r="V857" s="81" t="s">
        <v>7452</v>
      </c>
      <c r="W857" s="81" t="s">
        <v>7453</v>
      </c>
      <c r="X857" s="81" t="s">
        <v>154</v>
      </c>
      <c r="Y857" s="81" t="s">
        <v>155</v>
      </c>
      <c r="Z857" s="81" t="s">
        <v>155</v>
      </c>
      <c r="AA857" s="81" t="s">
        <v>2082</v>
      </c>
      <c r="AB857" s="81" t="s">
        <v>7454</v>
      </c>
      <c r="AC857" s="81">
        <v>1</v>
      </c>
    </row>
    <row r="858" spans="1:29" ht="15" x14ac:dyDescent="0.25">
      <c r="A858" s="76" t="s">
        <v>132</v>
      </c>
      <c r="B858" s="77" t="s">
        <v>13</v>
      </c>
      <c r="C858" s="77" t="s">
        <v>12</v>
      </c>
      <c r="D858" s="77" t="s">
        <v>8</v>
      </c>
      <c r="E858" s="84" t="str">
        <f t="shared" si="13"/>
        <v>Anatomía clínica / Eduardo Adrián Pró.</v>
      </c>
      <c r="F858" s="77" t="s">
        <v>7458</v>
      </c>
      <c r="G858" s="77" t="s">
        <v>7459</v>
      </c>
      <c r="H858" s="77">
        <v>2014</v>
      </c>
      <c r="I858" s="77" t="s">
        <v>36</v>
      </c>
      <c r="J858" s="77" t="s">
        <v>7460</v>
      </c>
      <c r="K858" s="77" t="s">
        <v>7420</v>
      </c>
      <c r="L858" s="77" t="s">
        <v>2148</v>
      </c>
      <c r="M858" s="77" t="s">
        <v>43</v>
      </c>
      <c r="N858" s="77">
        <v>264697</v>
      </c>
      <c r="O858" s="77">
        <v>10</v>
      </c>
      <c r="P858" s="77" t="s">
        <v>7461</v>
      </c>
      <c r="Q858" s="77" t="s">
        <v>7457</v>
      </c>
      <c r="R858" s="77">
        <v>2014</v>
      </c>
      <c r="S858" s="77" t="s">
        <v>2148</v>
      </c>
      <c r="T858" s="77" t="s">
        <v>7462</v>
      </c>
      <c r="U858" s="77" t="s">
        <v>153</v>
      </c>
      <c r="V858" s="77" t="s">
        <v>7387</v>
      </c>
      <c r="W858" s="77" t="s">
        <v>5022</v>
      </c>
      <c r="X858" s="77" t="s">
        <v>154</v>
      </c>
      <c r="Y858" s="77" t="s">
        <v>155</v>
      </c>
      <c r="Z858" s="77" t="s">
        <v>155</v>
      </c>
      <c r="AA858" s="77" t="s">
        <v>2149</v>
      </c>
      <c r="AB858" s="77" t="s">
        <v>7463</v>
      </c>
      <c r="AC858" s="77">
        <v>124</v>
      </c>
    </row>
    <row r="859" spans="1:29" ht="15" x14ac:dyDescent="0.25">
      <c r="A859" s="80" t="s">
        <v>132</v>
      </c>
      <c r="B859" s="81" t="s">
        <v>13</v>
      </c>
      <c r="C859" s="81" t="s">
        <v>12</v>
      </c>
      <c r="D859" s="81" t="s">
        <v>8</v>
      </c>
      <c r="E859" s="84" t="str">
        <f t="shared" si="13"/>
        <v>Diagnostic imaging. Breast / Wendie A. Berg... [et al.].</v>
      </c>
      <c r="F859" s="81"/>
      <c r="G859" s="81" t="s">
        <v>7469</v>
      </c>
      <c r="H859" s="81">
        <v>2006</v>
      </c>
      <c r="I859" s="81" t="s">
        <v>37</v>
      </c>
      <c r="J859" s="81" t="s">
        <v>7470</v>
      </c>
      <c r="K859" s="81" t="s">
        <v>7471</v>
      </c>
      <c r="L859" s="81" t="s">
        <v>2079</v>
      </c>
      <c r="M859" s="81" t="s">
        <v>38</v>
      </c>
      <c r="N859" s="81">
        <v>65717</v>
      </c>
      <c r="O859" s="81">
        <v>10</v>
      </c>
      <c r="P859" s="81" t="s">
        <v>7472</v>
      </c>
      <c r="Q859" s="81" t="s">
        <v>7468</v>
      </c>
      <c r="R859" s="81">
        <v>2006</v>
      </c>
      <c r="S859" s="81" t="s">
        <v>2079</v>
      </c>
      <c r="T859" s="81" t="s">
        <v>7473</v>
      </c>
      <c r="U859" s="81" t="s">
        <v>153</v>
      </c>
      <c r="V859" s="81" t="s">
        <v>6174</v>
      </c>
      <c r="W859" s="81" t="s">
        <v>6175</v>
      </c>
      <c r="X859" s="81" t="s">
        <v>154</v>
      </c>
      <c r="Y859" s="81" t="s">
        <v>155</v>
      </c>
      <c r="Z859" s="81" t="s">
        <v>155</v>
      </c>
      <c r="AA859" s="81" t="s">
        <v>2122</v>
      </c>
      <c r="AB859" s="81" t="s">
        <v>7474</v>
      </c>
      <c r="AC859" s="81">
        <v>2</v>
      </c>
    </row>
    <row r="860" spans="1:29" ht="15" x14ac:dyDescent="0.25">
      <c r="A860" s="80" t="s">
        <v>132</v>
      </c>
      <c r="B860" s="81" t="s">
        <v>13</v>
      </c>
      <c r="C860" s="81" t="s">
        <v>12</v>
      </c>
      <c r="D860" s="81" t="s">
        <v>8</v>
      </c>
      <c r="E860" s="84" t="str">
        <f t="shared" si="13"/>
        <v>Caffey's pediatric diagnostic imaging / editor Brain D. Coley.</v>
      </c>
      <c r="F860" s="81"/>
      <c r="G860" s="81" t="s">
        <v>2223</v>
      </c>
      <c r="H860" s="81">
        <v>2013</v>
      </c>
      <c r="I860" s="81" t="s">
        <v>37</v>
      </c>
      <c r="J860" s="81" t="s">
        <v>2224</v>
      </c>
      <c r="K860" s="81" t="s">
        <v>7475</v>
      </c>
      <c r="L860" s="81" t="s">
        <v>2079</v>
      </c>
      <c r="M860" s="81" t="s">
        <v>43</v>
      </c>
      <c r="N860" s="81">
        <v>165093</v>
      </c>
      <c r="O860" s="81">
        <v>10</v>
      </c>
      <c r="P860" s="81" t="s">
        <v>2225</v>
      </c>
      <c r="Q860" s="81" t="s">
        <v>2222</v>
      </c>
      <c r="R860" s="81">
        <v>2013</v>
      </c>
      <c r="S860" s="81" t="s">
        <v>2079</v>
      </c>
      <c r="T860" s="81" t="s">
        <v>2226</v>
      </c>
      <c r="U860" s="81" t="s">
        <v>153</v>
      </c>
      <c r="V860" s="81" t="s">
        <v>2207</v>
      </c>
      <c r="W860" s="81" t="s">
        <v>2208</v>
      </c>
      <c r="X860" s="81" t="s">
        <v>154</v>
      </c>
      <c r="Y860" s="81" t="s">
        <v>155</v>
      </c>
      <c r="Z860" s="81" t="s">
        <v>155</v>
      </c>
      <c r="AA860" s="81" t="s">
        <v>2122</v>
      </c>
      <c r="AB860" s="81" t="s">
        <v>2227</v>
      </c>
      <c r="AC860" s="81">
        <v>1</v>
      </c>
    </row>
    <row r="861" spans="1:29" ht="15" x14ac:dyDescent="0.25">
      <c r="A861" s="76" t="s">
        <v>132</v>
      </c>
      <c r="B861" s="77" t="s">
        <v>13</v>
      </c>
      <c r="C861" s="77" t="s">
        <v>12</v>
      </c>
      <c r="D861" s="77" t="s">
        <v>8</v>
      </c>
      <c r="E861" s="84" t="str">
        <f t="shared" si="13"/>
        <v>Diagnostic imaging. Obstetrics / Paula J. Woodward... [et al.].</v>
      </c>
      <c r="F861" s="77"/>
      <c r="G861" s="77" t="s">
        <v>7481</v>
      </c>
      <c r="H861" s="77">
        <v>2005</v>
      </c>
      <c r="I861" s="77" t="s">
        <v>37</v>
      </c>
      <c r="J861" s="77" t="s">
        <v>7482</v>
      </c>
      <c r="K861" s="77" t="s">
        <v>7483</v>
      </c>
      <c r="L861" s="77" t="s">
        <v>2079</v>
      </c>
      <c r="M861" s="77" t="s">
        <v>38</v>
      </c>
      <c r="N861" s="77">
        <v>65716</v>
      </c>
      <c r="O861" s="77">
        <v>10</v>
      </c>
      <c r="P861" s="77" t="s">
        <v>7484</v>
      </c>
      <c r="Q861" s="77" t="s">
        <v>7480</v>
      </c>
      <c r="R861" s="77">
        <v>2005</v>
      </c>
      <c r="S861" s="77" t="s">
        <v>2079</v>
      </c>
      <c r="T861" s="77" t="s">
        <v>7485</v>
      </c>
      <c r="U861" s="77" t="s">
        <v>153</v>
      </c>
      <c r="V861" s="77" t="s">
        <v>7486</v>
      </c>
      <c r="W861" s="77" t="s">
        <v>2208</v>
      </c>
      <c r="X861" s="77" t="s">
        <v>154</v>
      </c>
      <c r="Y861" s="77" t="s">
        <v>155</v>
      </c>
      <c r="Z861" s="77" t="s">
        <v>155</v>
      </c>
      <c r="AA861" s="77" t="s">
        <v>2122</v>
      </c>
      <c r="AB861" s="77" t="s">
        <v>7487</v>
      </c>
      <c r="AC861" s="77">
        <v>8</v>
      </c>
    </row>
    <row r="862" spans="1:29" ht="15" x14ac:dyDescent="0.25">
      <c r="A862" s="76" t="s">
        <v>132</v>
      </c>
      <c r="B862" s="77" t="s">
        <v>13</v>
      </c>
      <c r="C862" s="77" t="s">
        <v>12</v>
      </c>
      <c r="D862" s="77" t="s">
        <v>8</v>
      </c>
      <c r="E862" s="84" t="str">
        <f t="shared" si="13"/>
        <v>Cáncer y embarazo / Ed. Guillermo López.</v>
      </c>
      <c r="F862" s="77"/>
      <c r="G862" s="77" t="s">
        <v>7491</v>
      </c>
      <c r="H862" s="77">
        <v>2007</v>
      </c>
      <c r="I862" s="77" t="s">
        <v>36</v>
      </c>
      <c r="J862" s="77" t="s">
        <v>7492</v>
      </c>
      <c r="K862" s="77" t="s">
        <v>7493</v>
      </c>
      <c r="L862" s="77" t="s">
        <v>1762</v>
      </c>
      <c r="M862" s="77" t="s">
        <v>38</v>
      </c>
      <c r="N862" s="77">
        <v>16953</v>
      </c>
      <c r="O862" s="77">
        <v>10</v>
      </c>
      <c r="P862" s="77" t="s">
        <v>7494</v>
      </c>
      <c r="Q862" s="77" t="s">
        <v>7490</v>
      </c>
      <c r="R862" s="77">
        <v>2007</v>
      </c>
      <c r="S862" s="77" t="s">
        <v>1762</v>
      </c>
      <c r="T862" s="77" t="s">
        <v>7495</v>
      </c>
      <c r="U862" s="77" t="s">
        <v>153</v>
      </c>
      <c r="V862" s="77" t="s">
        <v>2399</v>
      </c>
      <c r="W862" s="77" t="s">
        <v>7496</v>
      </c>
      <c r="X862" s="77" t="s">
        <v>154</v>
      </c>
      <c r="Y862" s="77" t="s">
        <v>155</v>
      </c>
      <c r="Z862" s="77" t="s">
        <v>155</v>
      </c>
      <c r="AA862" s="77" t="s">
        <v>2082</v>
      </c>
      <c r="AB862" s="77" t="s">
        <v>7497</v>
      </c>
      <c r="AC862" s="77">
        <v>8</v>
      </c>
    </row>
    <row r="863" spans="1:29" ht="15" x14ac:dyDescent="0.25">
      <c r="A863" s="80" t="s">
        <v>132</v>
      </c>
      <c r="B863" s="81" t="s">
        <v>13</v>
      </c>
      <c r="C863" s="81" t="s">
        <v>12</v>
      </c>
      <c r="D863" s="81" t="s">
        <v>8</v>
      </c>
      <c r="E863" s="84" t="str">
        <f t="shared" si="13"/>
        <v>Atlas de endoscopia urológica : diagnóstico, cistoscopia operatoria y electrorresección / H. J.,</v>
      </c>
      <c r="F863" s="81" t="s">
        <v>7501</v>
      </c>
      <c r="G863" s="81" t="s">
        <v>7502</v>
      </c>
      <c r="H863" s="81">
        <v>1964</v>
      </c>
      <c r="I863" s="81" t="s">
        <v>36</v>
      </c>
      <c r="J863" s="81"/>
      <c r="K863" s="81" t="s">
        <v>7503</v>
      </c>
      <c r="L863" s="81" t="s">
        <v>1762</v>
      </c>
      <c r="M863" s="81" t="s">
        <v>41</v>
      </c>
      <c r="N863" s="81">
        <v>42417</v>
      </c>
      <c r="O863" s="81">
        <v>10</v>
      </c>
      <c r="P863" s="81" t="s">
        <v>7504</v>
      </c>
      <c r="Q863" s="81" t="s">
        <v>7500</v>
      </c>
      <c r="R863" s="81">
        <v>-2000</v>
      </c>
      <c r="S863" s="81" t="s">
        <v>1762</v>
      </c>
      <c r="T863" s="81" t="s">
        <v>7505</v>
      </c>
      <c r="U863" s="81" t="s">
        <v>153</v>
      </c>
      <c r="V863" s="81" t="s">
        <v>7506</v>
      </c>
      <c r="W863" s="81" t="s">
        <v>7507</v>
      </c>
      <c r="X863" s="81" t="s">
        <v>154</v>
      </c>
      <c r="Y863" s="81" t="s">
        <v>155</v>
      </c>
      <c r="Z863" s="81" t="s">
        <v>155</v>
      </c>
      <c r="AA863" s="81" t="s">
        <v>2082</v>
      </c>
      <c r="AB863" s="81" t="s">
        <v>7508</v>
      </c>
      <c r="AC863" s="81">
        <v>2</v>
      </c>
    </row>
    <row r="864" spans="1:29" ht="15" x14ac:dyDescent="0.25">
      <c r="A864" s="80" t="s">
        <v>132</v>
      </c>
      <c r="B864" s="81" t="s">
        <v>134</v>
      </c>
      <c r="C864" s="81" t="s">
        <v>135</v>
      </c>
      <c r="D864" s="81" t="s">
        <v>8</v>
      </c>
      <c r="E864" s="84" t="str">
        <f t="shared" si="13"/>
        <v>Abdominal imaging / editado por Dushyant V. Sahani y Anthony E. Samir documento electrónico</v>
      </c>
      <c r="F864" s="81"/>
      <c r="G864" s="81" t="s">
        <v>2453</v>
      </c>
      <c r="H864" s="81">
        <v>2017</v>
      </c>
      <c r="I864" s="81" t="s">
        <v>37</v>
      </c>
      <c r="J864" s="81" t="s">
        <v>7510</v>
      </c>
      <c r="K864" s="81" t="s">
        <v>7511</v>
      </c>
      <c r="L864" s="81" t="s">
        <v>136</v>
      </c>
      <c r="M864" s="81" t="s">
        <v>43</v>
      </c>
      <c r="N864" s="81">
        <v>175679</v>
      </c>
      <c r="O864" s="81">
        <v>10</v>
      </c>
      <c r="P864" s="81" t="s">
        <v>7512</v>
      </c>
      <c r="Q864" s="81" t="s">
        <v>7509</v>
      </c>
      <c r="R864" s="81">
        <v>2017</v>
      </c>
      <c r="S864" s="81" t="s">
        <v>136</v>
      </c>
      <c r="T864" s="81" t="s">
        <v>7513</v>
      </c>
      <c r="U864" s="81" t="s">
        <v>153</v>
      </c>
      <c r="V864" s="81" t="s">
        <v>134</v>
      </c>
      <c r="W864" s="81" t="s">
        <v>156</v>
      </c>
      <c r="X864" s="81" t="s">
        <v>136</v>
      </c>
      <c r="Y864" s="81" t="s">
        <v>136</v>
      </c>
      <c r="Z864" s="81" t="s">
        <v>136</v>
      </c>
      <c r="AA864" s="81" t="s">
        <v>136</v>
      </c>
      <c r="AB864" s="81" t="s">
        <v>7514</v>
      </c>
      <c r="AC864" s="81">
        <v>1</v>
      </c>
    </row>
    <row r="865" spans="1:29" ht="15" x14ac:dyDescent="0.25">
      <c r="A865" s="80" t="s">
        <v>132</v>
      </c>
      <c r="B865" s="81" t="s">
        <v>134</v>
      </c>
      <c r="C865" s="81" t="s">
        <v>135</v>
      </c>
      <c r="D865" s="81" t="s">
        <v>8</v>
      </c>
      <c r="E865" s="84" t="str">
        <f t="shared" si="13"/>
        <v>Advances in healthcare technology documento electrónico editores Gerhard Spekowius y Thomas Wendler</v>
      </c>
      <c r="F865" s="81"/>
      <c r="G865" s="81" t="s">
        <v>7516</v>
      </c>
      <c r="H865" s="81">
        <v>2006</v>
      </c>
      <c r="I865" s="81" t="s">
        <v>37</v>
      </c>
      <c r="J865" s="81" t="s">
        <v>7517</v>
      </c>
      <c r="K865" s="81" t="s">
        <v>7518</v>
      </c>
      <c r="L865" s="81" t="s">
        <v>136</v>
      </c>
      <c r="M865" s="81" t="s">
        <v>38</v>
      </c>
      <c r="N865" s="81">
        <v>66943</v>
      </c>
      <c r="O865" s="81">
        <v>10</v>
      </c>
      <c r="P865" s="81" t="s">
        <v>7519</v>
      </c>
      <c r="Q865" s="81" t="s">
        <v>7515</v>
      </c>
      <c r="R865" s="81">
        <v>2006</v>
      </c>
      <c r="S865" s="81" t="s">
        <v>136</v>
      </c>
      <c r="T865" s="81" t="s">
        <v>7520</v>
      </c>
      <c r="U865" s="81" t="s">
        <v>153</v>
      </c>
      <c r="V865" s="81" t="s">
        <v>134</v>
      </c>
      <c r="W865" s="81" t="s">
        <v>156</v>
      </c>
      <c r="X865" s="81" t="s">
        <v>136</v>
      </c>
      <c r="Y865" s="81" t="s">
        <v>136</v>
      </c>
      <c r="Z865" s="81" t="s">
        <v>136</v>
      </c>
      <c r="AA865" s="81" t="s">
        <v>136</v>
      </c>
      <c r="AB865" s="81" t="s">
        <v>7521</v>
      </c>
      <c r="AC865" s="81">
        <v>1</v>
      </c>
    </row>
    <row r="866" spans="1:29" ht="15" x14ac:dyDescent="0.25">
      <c r="A866" s="76" t="s">
        <v>132</v>
      </c>
      <c r="B866" s="77" t="s">
        <v>134</v>
      </c>
      <c r="C866" s="77" t="s">
        <v>135</v>
      </c>
      <c r="D866" s="77" t="s">
        <v>8</v>
      </c>
      <c r="E866" s="84" t="str">
        <f t="shared" si="13"/>
        <v>Advances in image and video technology documento electrónico Pacific Rim Symposium PSIVT 2007 ; edi</v>
      </c>
      <c r="F866" s="77" t="s">
        <v>7523</v>
      </c>
      <c r="G866" s="77" t="s">
        <v>7524</v>
      </c>
      <c r="H866" s="77">
        <v>2007</v>
      </c>
      <c r="I866" s="77" t="s">
        <v>37</v>
      </c>
      <c r="J866" s="77" t="s">
        <v>7525</v>
      </c>
      <c r="K866" s="77" t="s">
        <v>7526</v>
      </c>
      <c r="L866" s="77" t="s">
        <v>136</v>
      </c>
      <c r="M866" s="77" t="s">
        <v>38</v>
      </c>
      <c r="N866" s="77">
        <v>66947</v>
      </c>
      <c r="O866" s="77">
        <v>10</v>
      </c>
      <c r="P866" s="77" t="s">
        <v>7527</v>
      </c>
      <c r="Q866" s="77" t="s">
        <v>7522</v>
      </c>
      <c r="R866" s="77">
        <v>2007</v>
      </c>
      <c r="S866" s="77" t="s">
        <v>136</v>
      </c>
      <c r="T866" s="77" t="s">
        <v>7528</v>
      </c>
      <c r="U866" s="77" t="s">
        <v>153</v>
      </c>
      <c r="V866" s="77" t="s">
        <v>134</v>
      </c>
      <c r="W866" s="77" t="s">
        <v>156</v>
      </c>
      <c r="X866" s="77" t="s">
        <v>136</v>
      </c>
      <c r="Y866" s="77" t="s">
        <v>136</v>
      </c>
      <c r="Z866" s="77" t="s">
        <v>136</v>
      </c>
      <c r="AA866" s="77" t="s">
        <v>136</v>
      </c>
      <c r="AB866" s="77" t="s">
        <v>7529</v>
      </c>
      <c r="AC866" s="77">
        <v>1</v>
      </c>
    </row>
    <row r="867" spans="1:29" ht="15" x14ac:dyDescent="0.25">
      <c r="A867" s="80" t="s">
        <v>132</v>
      </c>
      <c r="B867" s="81" t="s">
        <v>134</v>
      </c>
      <c r="C867" s="81" t="s">
        <v>135</v>
      </c>
      <c r="D867" s="81" t="s">
        <v>8</v>
      </c>
      <c r="E867" s="84" t="str">
        <f t="shared" si="13"/>
        <v>Advances in image and video technology documento electrónico Pacific Rim Symposium, PSIVT 2006 ; ed</v>
      </c>
      <c r="F867" s="81" t="s">
        <v>7531</v>
      </c>
      <c r="G867" s="81" t="s">
        <v>5434</v>
      </c>
      <c r="H867" s="81">
        <v>2006</v>
      </c>
      <c r="I867" s="81" t="s">
        <v>37</v>
      </c>
      <c r="J867" s="81" t="s">
        <v>7532</v>
      </c>
      <c r="K867" s="81" t="s">
        <v>7526</v>
      </c>
      <c r="L867" s="81" t="s">
        <v>136</v>
      </c>
      <c r="M867" s="81" t="s">
        <v>38</v>
      </c>
      <c r="N867" s="81">
        <v>66948</v>
      </c>
      <c r="O867" s="81">
        <v>10</v>
      </c>
      <c r="P867" s="81" t="s">
        <v>7533</v>
      </c>
      <c r="Q867" s="81" t="s">
        <v>7530</v>
      </c>
      <c r="R867" s="81">
        <v>2006</v>
      </c>
      <c r="S867" s="81" t="s">
        <v>136</v>
      </c>
      <c r="T867" s="81" t="s">
        <v>7534</v>
      </c>
      <c r="U867" s="81" t="s">
        <v>153</v>
      </c>
      <c r="V867" s="81" t="s">
        <v>134</v>
      </c>
      <c r="W867" s="81" t="s">
        <v>156</v>
      </c>
      <c r="X867" s="81" t="s">
        <v>136</v>
      </c>
      <c r="Y867" s="81" t="s">
        <v>136</v>
      </c>
      <c r="Z867" s="81" t="s">
        <v>136</v>
      </c>
      <c r="AA867" s="81" t="s">
        <v>136</v>
      </c>
      <c r="AB867" s="81" t="s">
        <v>7535</v>
      </c>
      <c r="AC867" s="81">
        <v>1</v>
      </c>
    </row>
    <row r="868" spans="1:29" ht="15" x14ac:dyDescent="0.25">
      <c r="A868" s="76" t="s">
        <v>132</v>
      </c>
      <c r="B868" s="77" t="s">
        <v>134</v>
      </c>
      <c r="C868" s="77" t="s">
        <v>135</v>
      </c>
      <c r="D868" s="77" t="s">
        <v>8</v>
      </c>
      <c r="E868" s="84" t="str">
        <f t="shared" si="13"/>
        <v>Advances in mass data analysis of signals and images in medicine, biotechnology and chemistry docume</v>
      </c>
      <c r="F868" s="77" t="s">
        <v>7537</v>
      </c>
      <c r="G868" s="77" t="s">
        <v>7524</v>
      </c>
      <c r="H868" s="77">
        <v>2007</v>
      </c>
      <c r="I868" s="77" t="s">
        <v>37</v>
      </c>
      <c r="J868" s="77" t="s">
        <v>7538</v>
      </c>
      <c r="K868" s="77" t="s">
        <v>7539</v>
      </c>
      <c r="L868" s="77" t="s">
        <v>136</v>
      </c>
      <c r="M868" s="77" t="s">
        <v>38</v>
      </c>
      <c r="N868" s="77">
        <v>66971</v>
      </c>
      <c r="O868" s="77">
        <v>10</v>
      </c>
      <c r="P868" s="77" t="s">
        <v>7540</v>
      </c>
      <c r="Q868" s="77" t="s">
        <v>7536</v>
      </c>
      <c r="R868" s="77">
        <v>2007</v>
      </c>
      <c r="S868" s="77" t="s">
        <v>136</v>
      </c>
      <c r="T868" s="77" t="s">
        <v>7541</v>
      </c>
      <c r="U868" s="77" t="s">
        <v>153</v>
      </c>
      <c r="V868" s="77" t="s">
        <v>134</v>
      </c>
      <c r="W868" s="77" t="s">
        <v>156</v>
      </c>
      <c r="X868" s="77" t="s">
        <v>136</v>
      </c>
      <c r="Y868" s="77" t="s">
        <v>136</v>
      </c>
      <c r="Z868" s="77" t="s">
        <v>136</v>
      </c>
      <c r="AA868" s="77" t="s">
        <v>136</v>
      </c>
      <c r="AB868" s="77" t="s">
        <v>7542</v>
      </c>
      <c r="AC868" s="77">
        <v>1</v>
      </c>
    </row>
    <row r="869" spans="1:29" ht="15" x14ac:dyDescent="0.25">
      <c r="A869" s="80" t="s">
        <v>132</v>
      </c>
      <c r="B869" s="81" t="s">
        <v>134</v>
      </c>
      <c r="C869" s="81" t="s">
        <v>135</v>
      </c>
      <c r="D869" s="81" t="s">
        <v>8</v>
      </c>
      <c r="E869" s="84" t="str">
        <f t="shared" si="13"/>
        <v>Advances in medical engineering documento electrónico editor Thorsten M. Buzug.</v>
      </c>
      <c r="F869" s="81"/>
      <c r="G869" s="81" t="s">
        <v>7524</v>
      </c>
      <c r="H869" s="81">
        <v>2007</v>
      </c>
      <c r="I869" s="81" t="s">
        <v>37</v>
      </c>
      <c r="J869" s="81" t="s">
        <v>7544</v>
      </c>
      <c r="K869" s="81" t="s">
        <v>7545</v>
      </c>
      <c r="L869" s="81" t="s">
        <v>136</v>
      </c>
      <c r="M869" s="81" t="s">
        <v>38</v>
      </c>
      <c r="N869" s="81">
        <v>66977</v>
      </c>
      <c r="O869" s="81">
        <v>10</v>
      </c>
      <c r="P869" s="81" t="s">
        <v>7546</v>
      </c>
      <c r="Q869" s="81" t="s">
        <v>7543</v>
      </c>
      <c r="R869" s="81">
        <v>2007</v>
      </c>
      <c r="S869" s="81" t="s">
        <v>136</v>
      </c>
      <c r="T869" s="81" t="s">
        <v>7547</v>
      </c>
      <c r="U869" s="81" t="s">
        <v>153</v>
      </c>
      <c r="V869" s="81" t="s">
        <v>134</v>
      </c>
      <c r="W869" s="81" t="s">
        <v>156</v>
      </c>
      <c r="X869" s="81" t="s">
        <v>136</v>
      </c>
      <c r="Y869" s="81" t="s">
        <v>136</v>
      </c>
      <c r="Z869" s="81" t="s">
        <v>136</v>
      </c>
      <c r="AA869" s="81" t="s">
        <v>136</v>
      </c>
      <c r="AB869" s="81" t="s">
        <v>7548</v>
      </c>
      <c r="AC869" s="81">
        <v>1</v>
      </c>
    </row>
    <row r="870" spans="1:29" ht="15" x14ac:dyDescent="0.25">
      <c r="A870" s="76" t="s">
        <v>132</v>
      </c>
      <c r="B870" s="77" t="s">
        <v>134</v>
      </c>
      <c r="C870" s="77" t="s">
        <v>135</v>
      </c>
      <c r="D870" s="77" t="s">
        <v>8</v>
      </c>
      <c r="E870" s="84" t="str">
        <f t="shared" si="13"/>
        <v>Aortic diseases : clinical diagnostic imaging atlas / por Stuart J. Hutchison documento electrónico</v>
      </c>
      <c r="F870" s="77" t="s">
        <v>6370</v>
      </c>
      <c r="G870" s="77" t="s">
        <v>2099</v>
      </c>
      <c r="H870" s="77">
        <v>2009</v>
      </c>
      <c r="I870" s="77" t="s">
        <v>37</v>
      </c>
      <c r="J870" s="77" t="s">
        <v>7550</v>
      </c>
      <c r="K870" s="77" t="s">
        <v>7551</v>
      </c>
      <c r="L870" s="77" t="s">
        <v>136</v>
      </c>
      <c r="M870" s="77" t="s">
        <v>38</v>
      </c>
      <c r="N870" s="77">
        <v>180038</v>
      </c>
      <c r="O870" s="77">
        <v>10</v>
      </c>
      <c r="P870" s="77" t="s">
        <v>7552</v>
      </c>
      <c r="Q870" s="77" t="s">
        <v>7549</v>
      </c>
      <c r="R870" s="77">
        <v>2009</v>
      </c>
      <c r="S870" s="77" t="s">
        <v>136</v>
      </c>
      <c r="T870" s="77" t="s">
        <v>7553</v>
      </c>
      <c r="U870" s="77" t="s">
        <v>153</v>
      </c>
      <c r="V870" s="77" t="s">
        <v>134</v>
      </c>
      <c r="W870" s="77" t="s">
        <v>156</v>
      </c>
      <c r="X870" s="77" t="s">
        <v>136</v>
      </c>
      <c r="Y870" s="77" t="s">
        <v>136</v>
      </c>
      <c r="Z870" s="77" t="s">
        <v>136</v>
      </c>
      <c r="AA870" s="77" t="s">
        <v>136</v>
      </c>
      <c r="AB870" s="77" t="s">
        <v>7554</v>
      </c>
      <c r="AC870" s="77">
        <v>1</v>
      </c>
    </row>
    <row r="871" spans="1:29" ht="15" x14ac:dyDescent="0.25">
      <c r="A871" s="80" t="s">
        <v>132</v>
      </c>
      <c r="B871" s="81" t="s">
        <v>134</v>
      </c>
      <c r="C871" s="81" t="s">
        <v>135</v>
      </c>
      <c r="D871" s="81" t="s">
        <v>8</v>
      </c>
      <c r="E871" s="84" t="str">
        <f t="shared" si="13"/>
        <v>Atlas de pathologie thoracique / Daniel Anthoine y Jean-Claude Humbert documento electrónico</v>
      </c>
      <c r="F871" s="81" t="s">
        <v>7556</v>
      </c>
      <c r="G871" s="81" t="s">
        <v>7557</v>
      </c>
      <c r="H871" s="81">
        <v>2007</v>
      </c>
      <c r="I871" s="81" t="s">
        <v>2128</v>
      </c>
      <c r="J871" s="81" t="s">
        <v>7558</v>
      </c>
      <c r="K871" s="81" t="s">
        <v>7559</v>
      </c>
      <c r="L871" s="81" t="s">
        <v>136</v>
      </c>
      <c r="M871" s="81" t="s">
        <v>38</v>
      </c>
      <c r="N871" s="81">
        <v>67536</v>
      </c>
      <c r="O871" s="81">
        <v>10</v>
      </c>
      <c r="P871" s="81" t="s">
        <v>7560</v>
      </c>
      <c r="Q871" s="81" t="s">
        <v>7555</v>
      </c>
      <c r="R871" s="81">
        <v>2007</v>
      </c>
      <c r="S871" s="81" t="s">
        <v>136</v>
      </c>
      <c r="T871" s="81" t="s">
        <v>7561</v>
      </c>
      <c r="U871" s="81" t="s">
        <v>153</v>
      </c>
      <c r="V871" s="81" t="s">
        <v>134</v>
      </c>
      <c r="W871" s="81" t="s">
        <v>156</v>
      </c>
      <c r="X871" s="81" t="s">
        <v>136</v>
      </c>
      <c r="Y871" s="81" t="s">
        <v>136</v>
      </c>
      <c r="Z871" s="81" t="s">
        <v>136</v>
      </c>
      <c r="AA871" s="81" t="s">
        <v>136</v>
      </c>
      <c r="AB871" s="81" t="s">
        <v>7562</v>
      </c>
      <c r="AC871" s="81">
        <v>1</v>
      </c>
    </row>
    <row r="872" spans="1:29" ht="15" x14ac:dyDescent="0.25">
      <c r="A872" s="76" t="s">
        <v>132</v>
      </c>
      <c r="B872" s="77" t="s">
        <v>134</v>
      </c>
      <c r="C872" s="77" t="s">
        <v>135</v>
      </c>
      <c r="D872" s="77" t="s">
        <v>8</v>
      </c>
      <c r="E872" s="84" t="str">
        <f t="shared" si="13"/>
        <v>Brain imaging in behavioral medicine and clinical neuroscience / editado por Ronald A. Cohen y Lawre</v>
      </c>
      <c r="F872" s="77"/>
      <c r="G872" s="77" t="s">
        <v>2314</v>
      </c>
      <c r="H872" s="77">
        <v>2011</v>
      </c>
      <c r="I872" s="77" t="s">
        <v>37</v>
      </c>
      <c r="J872" s="77" t="s">
        <v>7564</v>
      </c>
      <c r="K872" s="77" t="s">
        <v>7565</v>
      </c>
      <c r="L872" s="77" t="s">
        <v>136</v>
      </c>
      <c r="M872" s="77" t="s">
        <v>43</v>
      </c>
      <c r="N872" s="77">
        <v>152938</v>
      </c>
      <c r="O872" s="77">
        <v>10</v>
      </c>
      <c r="P872" s="77" t="s">
        <v>7566</v>
      </c>
      <c r="Q872" s="77" t="s">
        <v>7563</v>
      </c>
      <c r="R872" s="77">
        <v>2011</v>
      </c>
      <c r="S872" s="77" t="s">
        <v>136</v>
      </c>
      <c r="T872" s="77" t="s">
        <v>7567</v>
      </c>
      <c r="U872" s="77" t="s">
        <v>153</v>
      </c>
      <c r="V872" s="77" t="s">
        <v>134</v>
      </c>
      <c r="W872" s="77" t="s">
        <v>156</v>
      </c>
      <c r="X872" s="77" t="s">
        <v>136</v>
      </c>
      <c r="Y872" s="77" t="s">
        <v>136</v>
      </c>
      <c r="Z872" s="77" t="s">
        <v>136</v>
      </c>
      <c r="AA872" s="77" t="s">
        <v>136</v>
      </c>
      <c r="AB872" s="77" t="s">
        <v>7568</v>
      </c>
      <c r="AC872" s="77">
        <v>1</v>
      </c>
    </row>
    <row r="873" spans="1:29" ht="15" x14ac:dyDescent="0.25">
      <c r="A873" s="76" t="s">
        <v>132</v>
      </c>
      <c r="B873" s="77" t="s">
        <v>134</v>
      </c>
      <c r="C873" s="77" t="s">
        <v>135</v>
      </c>
      <c r="D873" s="77" t="s">
        <v>8</v>
      </c>
      <c r="E873" s="84" t="str">
        <f t="shared" si="13"/>
        <v>Breast imaging / editado por Lawrence W. Bassett [y otros] documento electrónico</v>
      </c>
      <c r="F873" s="77"/>
      <c r="G873" s="77" t="s">
        <v>7570</v>
      </c>
      <c r="H873" s="77">
        <v>2011</v>
      </c>
      <c r="I873" s="77" t="s">
        <v>37</v>
      </c>
      <c r="J873" s="77" t="s">
        <v>7571</v>
      </c>
      <c r="K873" s="77" t="s">
        <v>7572</v>
      </c>
      <c r="L873" s="77" t="s">
        <v>136</v>
      </c>
      <c r="M873" s="77" t="s">
        <v>43</v>
      </c>
      <c r="N873" s="77">
        <v>175588</v>
      </c>
      <c r="O873" s="77">
        <v>10</v>
      </c>
      <c r="P873" s="77" t="s">
        <v>7573</v>
      </c>
      <c r="Q873" s="77" t="s">
        <v>7569</v>
      </c>
      <c r="R873" s="77">
        <v>2011</v>
      </c>
      <c r="S873" s="77" t="s">
        <v>136</v>
      </c>
      <c r="T873" s="77" t="s">
        <v>7574</v>
      </c>
      <c r="U873" s="77" t="s">
        <v>153</v>
      </c>
      <c r="V873" s="77" t="s">
        <v>134</v>
      </c>
      <c r="W873" s="77" t="s">
        <v>156</v>
      </c>
      <c r="X873" s="77" t="s">
        <v>136</v>
      </c>
      <c r="Y873" s="77" t="s">
        <v>136</v>
      </c>
      <c r="Z873" s="77" t="s">
        <v>136</v>
      </c>
      <c r="AA873" s="77" t="s">
        <v>136</v>
      </c>
      <c r="AB873" s="77" t="s">
        <v>7575</v>
      </c>
      <c r="AC873" s="77">
        <v>1</v>
      </c>
    </row>
    <row r="874" spans="1:29" ht="15" x14ac:dyDescent="0.25">
      <c r="A874" s="76" t="s">
        <v>132</v>
      </c>
      <c r="B874" s="77" t="s">
        <v>134</v>
      </c>
      <c r="C874" s="77" t="s">
        <v>135</v>
      </c>
      <c r="D874" s="77" t="s">
        <v>8</v>
      </c>
      <c r="E874" s="84" t="str">
        <f t="shared" si="13"/>
        <v>Cardiac imaging : the requisites / editado por Lawrence M. Boxt y Suhny Abbara documento electrónic</v>
      </c>
      <c r="F874" s="77"/>
      <c r="G874" s="77" t="s">
        <v>2085</v>
      </c>
      <c r="H874" s="77">
        <v>2016</v>
      </c>
      <c r="I874" s="77" t="s">
        <v>37</v>
      </c>
      <c r="J874" s="77" t="s">
        <v>7577</v>
      </c>
      <c r="K874" s="77" t="s">
        <v>7578</v>
      </c>
      <c r="L874" s="77" t="s">
        <v>136</v>
      </c>
      <c r="M874" s="77" t="s">
        <v>43</v>
      </c>
      <c r="N874" s="77">
        <v>179976</v>
      </c>
      <c r="O874" s="77">
        <v>10</v>
      </c>
      <c r="P874" s="77" t="s">
        <v>7579</v>
      </c>
      <c r="Q874" s="77" t="s">
        <v>7576</v>
      </c>
      <c r="R874" s="77">
        <v>2016</v>
      </c>
      <c r="S874" s="77" t="s">
        <v>136</v>
      </c>
      <c r="T874" s="77" t="s">
        <v>7580</v>
      </c>
      <c r="U874" s="77" t="s">
        <v>153</v>
      </c>
      <c r="V874" s="77" t="s">
        <v>134</v>
      </c>
      <c r="W874" s="77" t="s">
        <v>156</v>
      </c>
      <c r="X874" s="77" t="s">
        <v>136</v>
      </c>
      <c r="Y874" s="77" t="s">
        <v>136</v>
      </c>
      <c r="Z874" s="77" t="s">
        <v>136</v>
      </c>
      <c r="AA874" s="77" t="s">
        <v>136</v>
      </c>
      <c r="AB874" s="77" t="s">
        <v>7581</v>
      </c>
      <c r="AC874" s="77">
        <v>1</v>
      </c>
    </row>
    <row r="875" spans="1:29" ht="15" x14ac:dyDescent="0.25">
      <c r="A875" s="80" t="s">
        <v>132</v>
      </c>
      <c r="B875" s="81" t="s">
        <v>134</v>
      </c>
      <c r="C875" s="81" t="s">
        <v>135</v>
      </c>
      <c r="D875" s="81" t="s">
        <v>8</v>
      </c>
      <c r="E875" s="84" t="str">
        <f t="shared" si="13"/>
        <v>Cardiovascular imaging / editado por Vincent B. Ho y Gautham P. Reddy documento electrónico</v>
      </c>
      <c r="F875" s="81"/>
      <c r="G875" s="81" t="s">
        <v>7583</v>
      </c>
      <c r="H875" s="81">
        <v>2011</v>
      </c>
      <c r="I875" s="81" t="s">
        <v>37</v>
      </c>
      <c r="J875" s="81" t="s">
        <v>7584</v>
      </c>
      <c r="K875" s="81" t="s">
        <v>7585</v>
      </c>
      <c r="L875" s="81" t="s">
        <v>136</v>
      </c>
      <c r="M875" s="81" t="s">
        <v>43</v>
      </c>
      <c r="N875" s="81">
        <v>180187</v>
      </c>
      <c r="O875" s="81">
        <v>10</v>
      </c>
      <c r="P875" s="81" t="s">
        <v>7586</v>
      </c>
      <c r="Q875" s="81" t="s">
        <v>7582</v>
      </c>
      <c r="R875" s="81">
        <v>2011</v>
      </c>
      <c r="S875" s="81" t="s">
        <v>136</v>
      </c>
      <c r="T875" s="81" t="s">
        <v>7587</v>
      </c>
      <c r="U875" s="81" t="s">
        <v>153</v>
      </c>
      <c r="V875" s="81" t="s">
        <v>134</v>
      </c>
      <c r="W875" s="81" t="s">
        <v>156</v>
      </c>
      <c r="X875" s="81" t="s">
        <v>136</v>
      </c>
      <c r="Y875" s="81" t="s">
        <v>136</v>
      </c>
      <c r="Z875" s="81" t="s">
        <v>136</v>
      </c>
      <c r="AA875" s="81" t="s">
        <v>136</v>
      </c>
      <c r="AB875" s="81" t="s">
        <v>7588</v>
      </c>
      <c r="AC875" s="81">
        <v>1</v>
      </c>
    </row>
    <row r="876" spans="1:29" ht="15" x14ac:dyDescent="0.25">
      <c r="A876" s="76" t="s">
        <v>132</v>
      </c>
      <c r="B876" s="77" t="s">
        <v>134</v>
      </c>
      <c r="C876" s="77" t="s">
        <v>135</v>
      </c>
      <c r="D876" s="77" t="s">
        <v>8</v>
      </c>
      <c r="E876" s="84" t="str">
        <f t="shared" si="13"/>
        <v>Cartilage imaging : significance, techniques, and new developments / editado por Thomas M. Link. doc</v>
      </c>
      <c r="F876" s="77"/>
      <c r="G876" s="77" t="s">
        <v>7590</v>
      </c>
      <c r="H876" s="77">
        <v>2011</v>
      </c>
      <c r="I876" s="77" t="s">
        <v>37</v>
      </c>
      <c r="J876" s="77" t="s">
        <v>7591</v>
      </c>
      <c r="K876" s="77" t="s">
        <v>7592</v>
      </c>
      <c r="L876" s="77" t="s">
        <v>136</v>
      </c>
      <c r="M876" s="77" t="s">
        <v>43</v>
      </c>
      <c r="N876" s="77">
        <v>156933</v>
      </c>
      <c r="O876" s="77">
        <v>10</v>
      </c>
      <c r="P876" s="77" t="s">
        <v>7593</v>
      </c>
      <c r="Q876" s="77" t="s">
        <v>7589</v>
      </c>
      <c r="R876" s="77">
        <v>2011</v>
      </c>
      <c r="S876" s="77" t="s">
        <v>136</v>
      </c>
      <c r="T876" s="77" t="s">
        <v>7594</v>
      </c>
      <c r="U876" s="77" t="s">
        <v>153</v>
      </c>
      <c r="V876" s="77" t="s">
        <v>134</v>
      </c>
      <c r="W876" s="77" t="s">
        <v>156</v>
      </c>
      <c r="X876" s="77" t="s">
        <v>136</v>
      </c>
      <c r="Y876" s="77" t="s">
        <v>136</v>
      </c>
      <c r="Z876" s="77" t="s">
        <v>136</v>
      </c>
      <c r="AA876" s="77" t="s">
        <v>136</v>
      </c>
      <c r="AB876" s="77" t="s">
        <v>7595</v>
      </c>
      <c r="AC876" s="77">
        <v>1</v>
      </c>
    </row>
    <row r="877" spans="1:29" ht="15" x14ac:dyDescent="0.25">
      <c r="A877" s="80" t="s">
        <v>132</v>
      </c>
      <c r="B877" s="81" t="s">
        <v>134</v>
      </c>
      <c r="C877" s="81" t="s">
        <v>135</v>
      </c>
      <c r="D877" s="81" t="s">
        <v>8</v>
      </c>
      <c r="E877" s="84" t="str">
        <f t="shared" si="13"/>
        <v>Case studies in abdominal and pelvic imaging / Rita Joarder, Neil Crundwell y Matthew Charles Gibson</v>
      </c>
      <c r="F877" s="81" t="s">
        <v>7597</v>
      </c>
      <c r="G877" s="81" t="s">
        <v>7598</v>
      </c>
      <c r="H877" s="81">
        <v>2011</v>
      </c>
      <c r="I877" s="81" t="s">
        <v>37</v>
      </c>
      <c r="J877" s="81" t="s">
        <v>7599</v>
      </c>
      <c r="K877" s="81" t="s">
        <v>7600</v>
      </c>
      <c r="L877" s="81" t="s">
        <v>136</v>
      </c>
      <c r="M877" s="81" t="s">
        <v>43</v>
      </c>
      <c r="N877" s="81">
        <v>156836</v>
      </c>
      <c r="O877" s="81">
        <v>10</v>
      </c>
      <c r="P877" s="81" t="s">
        <v>7601</v>
      </c>
      <c r="Q877" s="81" t="s">
        <v>7596</v>
      </c>
      <c r="R877" s="81">
        <v>2011</v>
      </c>
      <c r="S877" s="81" t="s">
        <v>136</v>
      </c>
      <c r="T877" s="81" t="s">
        <v>7602</v>
      </c>
      <c r="U877" s="81" t="s">
        <v>153</v>
      </c>
      <c r="V877" s="81" t="s">
        <v>134</v>
      </c>
      <c r="W877" s="81" t="s">
        <v>156</v>
      </c>
      <c r="X877" s="81" t="s">
        <v>136</v>
      </c>
      <c r="Y877" s="81" t="s">
        <v>136</v>
      </c>
      <c r="Z877" s="81" t="s">
        <v>136</v>
      </c>
      <c r="AA877" s="81" t="s">
        <v>136</v>
      </c>
      <c r="AB877" s="81" t="s">
        <v>7603</v>
      </c>
      <c r="AC877" s="81">
        <v>1</v>
      </c>
    </row>
    <row r="878" spans="1:29" ht="15" x14ac:dyDescent="0.25">
      <c r="A878" s="80" t="s">
        <v>132</v>
      </c>
      <c r="B878" s="81" t="s">
        <v>134</v>
      </c>
      <c r="C878" s="81" t="s">
        <v>135</v>
      </c>
      <c r="D878" s="81" t="s">
        <v>8</v>
      </c>
      <c r="E878" s="84" t="str">
        <f t="shared" si="13"/>
        <v>Clinical decision support systems : theory and practice documento electrónico Eta S. Berner.</v>
      </c>
      <c r="F878" s="81" t="s">
        <v>7605</v>
      </c>
      <c r="G878" s="81" t="s">
        <v>7606</v>
      </c>
      <c r="H878" s="81">
        <v>2007</v>
      </c>
      <c r="I878" s="81" t="s">
        <v>37</v>
      </c>
      <c r="J878" s="81" t="s">
        <v>7607</v>
      </c>
      <c r="K878" s="81" t="s">
        <v>7608</v>
      </c>
      <c r="L878" s="81" t="s">
        <v>136</v>
      </c>
      <c r="M878" s="81" t="s">
        <v>38</v>
      </c>
      <c r="N878" s="81">
        <v>68164</v>
      </c>
      <c r="O878" s="81">
        <v>10</v>
      </c>
      <c r="P878" s="81" t="s">
        <v>7609</v>
      </c>
      <c r="Q878" s="81" t="s">
        <v>7604</v>
      </c>
      <c r="R878" s="81">
        <v>2007</v>
      </c>
      <c r="S878" s="81" t="s">
        <v>136</v>
      </c>
      <c r="T878" s="81" t="s">
        <v>7610</v>
      </c>
      <c r="U878" s="81" t="s">
        <v>153</v>
      </c>
      <c r="V878" s="81" t="s">
        <v>134</v>
      </c>
      <c r="W878" s="81" t="s">
        <v>156</v>
      </c>
      <c r="X878" s="81" t="s">
        <v>136</v>
      </c>
      <c r="Y878" s="81" t="s">
        <v>136</v>
      </c>
      <c r="Z878" s="81" t="s">
        <v>136</v>
      </c>
      <c r="AA878" s="81" t="s">
        <v>136</v>
      </c>
      <c r="AB878" s="81" t="s">
        <v>7611</v>
      </c>
      <c r="AC878" s="81">
        <v>1</v>
      </c>
    </row>
    <row r="879" spans="1:29" ht="15" x14ac:dyDescent="0.25">
      <c r="A879" s="80" t="s">
        <v>132</v>
      </c>
      <c r="B879" s="81" t="s">
        <v>134</v>
      </c>
      <c r="C879" s="81" t="s">
        <v>135</v>
      </c>
      <c r="D879" s="81" t="s">
        <v>8</v>
      </c>
      <c r="E879" s="84" t="str">
        <f t="shared" si="13"/>
        <v>Gray's atlas of anatomy / Richard L. Drake, A. Wayne Vogl y Adam W.M. Mitchell ; ilustraciones Richa</v>
      </c>
      <c r="F879" s="81" t="s">
        <v>7382</v>
      </c>
      <c r="G879" s="81" t="s">
        <v>7427</v>
      </c>
      <c r="H879" s="81">
        <v>2015</v>
      </c>
      <c r="I879" s="81" t="s">
        <v>37</v>
      </c>
      <c r="J879" s="81" t="s">
        <v>7615</v>
      </c>
      <c r="K879" s="81" t="s">
        <v>7429</v>
      </c>
      <c r="L879" s="81" t="s">
        <v>136</v>
      </c>
      <c r="M879" s="81" t="s">
        <v>43</v>
      </c>
      <c r="N879" s="81">
        <v>180908</v>
      </c>
      <c r="O879" s="81">
        <v>10</v>
      </c>
      <c r="P879" s="81" t="s">
        <v>7616</v>
      </c>
      <c r="Q879" s="81" t="s">
        <v>7614</v>
      </c>
      <c r="R879" s="81">
        <v>2015</v>
      </c>
      <c r="S879" s="81" t="s">
        <v>136</v>
      </c>
      <c r="T879" s="81" t="s">
        <v>7617</v>
      </c>
      <c r="U879" s="81" t="s">
        <v>153</v>
      </c>
      <c r="V879" s="81" t="s">
        <v>134</v>
      </c>
      <c r="W879" s="81" t="s">
        <v>156</v>
      </c>
      <c r="X879" s="81" t="s">
        <v>136</v>
      </c>
      <c r="Y879" s="81" t="s">
        <v>136</v>
      </c>
      <c r="Z879" s="81" t="s">
        <v>136</v>
      </c>
      <c r="AA879" s="81" t="s">
        <v>136</v>
      </c>
      <c r="AB879" s="81" t="s">
        <v>7618</v>
      </c>
      <c r="AC879" s="81">
        <v>1</v>
      </c>
    </row>
    <row r="880" spans="1:29" ht="15" x14ac:dyDescent="0.25">
      <c r="A880" s="76" t="s">
        <v>132</v>
      </c>
      <c r="B880" s="77" t="s">
        <v>134</v>
      </c>
      <c r="C880" s="77" t="s">
        <v>135</v>
      </c>
      <c r="D880" s="77" t="s">
        <v>8</v>
      </c>
      <c r="E880" s="84" t="str">
        <f t="shared" si="13"/>
        <v>Handbook of mathematical methods in imaging / editado por Otmar Scherzer documento electrónico</v>
      </c>
      <c r="F880" s="77"/>
      <c r="G880" s="77" t="s">
        <v>7622</v>
      </c>
      <c r="H880" s="77">
        <v>2011</v>
      </c>
      <c r="I880" s="77" t="s">
        <v>37</v>
      </c>
      <c r="J880" s="77" t="s">
        <v>7623</v>
      </c>
      <c r="K880" s="77" t="s">
        <v>7624</v>
      </c>
      <c r="L880" s="77" t="s">
        <v>136</v>
      </c>
      <c r="M880" s="77" t="s">
        <v>43</v>
      </c>
      <c r="N880" s="77">
        <v>156372</v>
      </c>
      <c r="O880" s="77">
        <v>10</v>
      </c>
      <c r="P880" s="77" t="s">
        <v>7625</v>
      </c>
      <c r="Q880" s="77" t="s">
        <v>7621</v>
      </c>
      <c r="R880" s="77">
        <v>2011</v>
      </c>
      <c r="S880" s="77" t="s">
        <v>136</v>
      </c>
      <c r="T880" s="77" t="s">
        <v>7626</v>
      </c>
      <c r="U880" s="77" t="s">
        <v>153</v>
      </c>
      <c r="V880" s="77" t="s">
        <v>134</v>
      </c>
      <c r="W880" s="77" t="s">
        <v>156</v>
      </c>
      <c r="X880" s="77" t="s">
        <v>136</v>
      </c>
      <c r="Y880" s="77" t="s">
        <v>136</v>
      </c>
      <c r="Z880" s="77" t="s">
        <v>136</v>
      </c>
      <c r="AA880" s="77" t="s">
        <v>136</v>
      </c>
      <c r="AB880" s="77" t="s">
        <v>7627</v>
      </c>
      <c r="AC880" s="77">
        <v>1</v>
      </c>
    </row>
    <row r="881" spans="1:29" ht="15" x14ac:dyDescent="0.25">
      <c r="A881" s="80" t="s">
        <v>132</v>
      </c>
      <c r="B881" s="81" t="s">
        <v>134</v>
      </c>
      <c r="C881" s="81" t="s">
        <v>135</v>
      </c>
      <c r="D881" s="81" t="s">
        <v>8</v>
      </c>
      <c r="E881" s="84" t="str">
        <f t="shared" si="13"/>
        <v>Imaging in treatment planning for sinonasal diseases / editores Roberto Maroldi y Piero Nicolai. doc</v>
      </c>
      <c r="F881" s="81"/>
      <c r="G881" s="81" t="s">
        <v>7629</v>
      </c>
      <c r="H881" s="81">
        <v>2005</v>
      </c>
      <c r="I881" s="81" t="s">
        <v>37</v>
      </c>
      <c r="J881" s="81" t="s">
        <v>7630</v>
      </c>
      <c r="K881" s="81" t="s">
        <v>7631</v>
      </c>
      <c r="L881" s="81" t="s">
        <v>136</v>
      </c>
      <c r="M881" s="81" t="s">
        <v>38</v>
      </c>
      <c r="N881" s="81">
        <v>70920</v>
      </c>
      <c r="O881" s="81">
        <v>10</v>
      </c>
      <c r="P881" s="81" t="s">
        <v>7632</v>
      </c>
      <c r="Q881" s="81" t="s">
        <v>7628</v>
      </c>
      <c r="R881" s="81">
        <v>2005</v>
      </c>
      <c r="S881" s="81" t="s">
        <v>136</v>
      </c>
      <c r="T881" s="81" t="s">
        <v>7633</v>
      </c>
      <c r="U881" s="81" t="s">
        <v>153</v>
      </c>
      <c r="V881" s="81" t="s">
        <v>134</v>
      </c>
      <c r="W881" s="81" t="s">
        <v>156</v>
      </c>
      <c r="X881" s="81" t="s">
        <v>136</v>
      </c>
      <c r="Y881" s="81" t="s">
        <v>136</v>
      </c>
      <c r="Z881" s="81" t="s">
        <v>136</v>
      </c>
      <c r="AA881" s="81" t="s">
        <v>136</v>
      </c>
      <c r="AB881" s="81" t="s">
        <v>7634</v>
      </c>
      <c r="AC881" s="81">
        <v>1</v>
      </c>
    </row>
    <row r="882" spans="1:29" ht="15" x14ac:dyDescent="0.25">
      <c r="A882" s="76" t="s">
        <v>132</v>
      </c>
      <c r="B882" s="77" t="s">
        <v>134</v>
      </c>
      <c r="C882" s="77" t="s">
        <v>135</v>
      </c>
      <c r="D882" s="77" t="s">
        <v>8</v>
      </c>
      <c r="E882" s="84" t="str">
        <f t="shared" si="13"/>
        <v>Imaging of diseases of the chest / David M Hansell, David A Lynch, H Page McAdams y Alexander A Bank</v>
      </c>
      <c r="F882" s="77" t="s">
        <v>7636</v>
      </c>
      <c r="G882" s="77" t="s">
        <v>2114</v>
      </c>
      <c r="H882" s="77">
        <v>2010</v>
      </c>
      <c r="I882" s="77" t="s">
        <v>36</v>
      </c>
      <c r="J882" s="77" t="s">
        <v>7637</v>
      </c>
      <c r="K882" s="77" t="s">
        <v>7638</v>
      </c>
      <c r="L882" s="77" t="s">
        <v>136</v>
      </c>
      <c r="M882" s="77" t="s">
        <v>38</v>
      </c>
      <c r="N882" s="77">
        <v>179420</v>
      </c>
      <c r="O882" s="77">
        <v>10</v>
      </c>
      <c r="P882" s="77" t="s">
        <v>7639</v>
      </c>
      <c r="Q882" s="77" t="s">
        <v>7635</v>
      </c>
      <c r="R882" s="77">
        <v>2010</v>
      </c>
      <c r="S882" s="77" t="s">
        <v>136</v>
      </c>
      <c r="T882" s="77" t="s">
        <v>7640</v>
      </c>
      <c r="U882" s="77" t="s">
        <v>153</v>
      </c>
      <c r="V882" s="77" t="s">
        <v>134</v>
      </c>
      <c r="W882" s="77" t="s">
        <v>156</v>
      </c>
      <c r="X882" s="77" t="s">
        <v>136</v>
      </c>
      <c r="Y882" s="77" t="s">
        <v>136</v>
      </c>
      <c r="Z882" s="77" t="s">
        <v>136</v>
      </c>
      <c r="AA882" s="77" t="s">
        <v>136</v>
      </c>
      <c r="AB882" s="77" t="s">
        <v>7641</v>
      </c>
      <c r="AC882" s="77">
        <v>1</v>
      </c>
    </row>
    <row r="883" spans="1:29" ht="15" x14ac:dyDescent="0.25">
      <c r="A883" s="80" t="s">
        <v>132</v>
      </c>
      <c r="B883" s="81" t="s">
        <v>134</v>
      </c>
      <c r="C883" s="81" t="s">
        <v>135</v>
      </c>
      <c r="D883" s="81" t="s">
        <v>8</v>
      </c>
      <c r="E883" s="84" t="str">
        <f t="shared" si="13"/>
        <v>Imaging of orbital and visual pathway pathology / Wibke S. Müller-Forell. documento electrónico</v>
      </c>
      <c r="F883" s="81"/>
      <c r="G883" s="81" t="s">
        <v>6023</v>
      </c>
      <c r="H883" s="81">
        <v>2006</v>
      </c>
      <c r="I883" s="81" t="s">
        <v>37</v>
      </c>
      <c r="J883" s="81" t="s">
        <v>7643</v>
      </c>
      <c r="K883" s="81" t="s">
        <v>7644</v>
      </c>
      <c r="L883" s="81" t="s">
        <v>136</v>
      </c>
      <c r="M883" s="81" t="s">
        <v>38</v>
      </c>
      <c r="N883" s="81">
        <v>70924</v>
      </c>
      <c r="O883" s="81">
        <v>10</v>
      </c>
      <c r="P883" s="81" t="s">
        <v>7645</v>
      </c>
      <c r="Q883" s="81" t="s">
        <v>7642</v>
      </c>
      <c r="R883" s="81">
        <v>2006</v>
      </c>
      <c r="S883" s="81" t="s">
        <v>136</v>
      </c>
      <c r="T883" s="81" t="s">
        <v>7646</v>
      </c>
      <c r="U883" s="81" t="s">
        <v>153</v>
      </c>
      <c r="V883" s="81" t="s">
        <v>134</v>
      </c>
      <c r="W883" s="81" t="s">
        <v>156</v>
      </c>
      <c r="X883" s="81" t="s">
        <v>136</v>
      </c>
      <c r="Y883" s="81" t="s">
        <v>136</v>
      </c>
      <c r="Z883" s="81" t="s">
        <v>136</v>
      </c>
      <c r="AA883" s="81" t="s">
        <v>136</v>
      </c>
      <c r="AB883" s="81" t="s">
        <v>7647</v>
      </c>
      <c r="AC883" s="81">
        <v>1</v>
      </c>
    </row>
    <row r="884" spans="1:29" ht="15" x14ac:dyDescent="0.25">
      <c r="A884" s="76" t="s">
        <v>132</v>
      </c>
      <c r="B884" s="77" t="s">
        <v>134</v>
      </c>
      <c r="C884" s="77" t="s">
        <v>135</v>
      </c>
      <c r="D884" s="77" t="s">
        <v>8</v>
      </c>
      <c r="E884" s="84" t="str">
        <f t="shared" si="13"/>
        <v>Imaging of orthopedic sports injuries / editores Filip M. Vanhoenacker, Mario Maas y Jan L. Gielen.</v>
      </c>
      <c r="F884" s="77"/>
      <c r="G884" s="77" t="s">
        <v>7524</v>
      </c>
      <c r="H884" s="77">
        <v>2007</v>
      </c>
      <c r="I884" s="77" t="s">
        <v>37</v>
      </c>
      <c r="J884" s="77" t="s">
        <v>7649</v>
      </c>
      <c r="K884" s="77" t="s">
        <v>7650</v>
      </c>
      <c r="L884" s="77" t="s">
        <v>136</v>
      </c>
      <c r="M884" s="77" t="s">
        <v>38</v>
      </c>
      <c r="N884" s="77">
        <v>70925</v>
      </c>
      <c r="O884" s="77">
        <v>10</v>
      </c>
      <c r="P884" s="77" t="s">
        <v>7651</v>
      </c>
      <c r="Q884" s="77" t="s">
        <v>7648</v>
      </c>
      <c r="R884" s="77">
        <v>2007</v>
      </c>
      <c r="S884" s="77" t="s">
        <v>136</v>
      </c>
      <c r="T884" s="77" t="s">
        <v>7652</v>
      </c>
      <c r="U884" s="77" t="s">
        <v>153</v>
      </c>
      <c r="V884" s="77" t="s">
        <v>134</v>
      </c>
      <c r="W884" s="77" t="s">
        <v>156</v>
      </c>
      <c r="X884" s="77" t="s">
        <v>136</v>
      </c>
      <c r="Y884" s="77" t="s">
        <v>136</v>
      </c>
      <c r="Z884" s="77" t="s">
        <v>136</v>
      </c>
      <c r="AA884" s="77" t="s">
        <v>136</v>
      </c>
      <c r="AB884" s="77" t="s">
        <v>7653</v>
      </c>
      <c r="AC884" s="77">
        <v>1</v>
      </c>
    </row>
    <row r="885" spans="1:29" ht="15" x14ac:dyDescent="0.25">
      <c r="A885" s="80" t="s">
        <v>132</v>
      </c>
      <c r="B885" s="81" t="s">
        <v>134</v>
      </c>
      <c r="C885" s="81" t="s">
        <v>135</v>
      </c>
      <c r="D885" s="81" t="s">
        <v>8</v>
      </c>
      <c r="E885" s="84" t="str">
        <f t="shared" si="13"/>
        <v>Imaging of soft tissue tumors / editor A.M. De Schepper documento electrónico</v>
      </c>
      <c r="F885" s="81"/>
      <c r="G885" s="81" t="s">
        <v>5434</v>
      </c>
      <c r="H885" s="81">
        <v>2006</v>
      </c>
      <c r="I885" s="81" t="s">
        <v>37</v>
      </c>
      <c r="J885" s="81" t="s">
        <v>7655</v>
      </c>
      <c r="K885" s="81" t="s">
        <v>7656</v>
      </c>
      <c r="L885" s="81" t="s">
        <v>136</v>
      </c>
      <c r="M885" s="81" t="s">
        <v>38</v>
      </c>
      <c r="N885" s="81">
        <v>70926</v>
      </c>
      <c r="O885" s="81">
        <v>10</v>
      </c>
      <c r="P885" s="81" t="s">
        <v>7657</v>
      </c>
      <c r="Q885" s="81" t="s">
        <v>7654</v>
      </c>
      <c r="R885" s="81">
        <v>2006</v>
      </c>
      <c r="S885" s="81" t="s">
        <v>136</v>
      </c>
      <c r="T885" s="81" t="s">
        <v>7658</v>
      </c>
      <c r="U885" s="81" t="s">
        <v>153</v>
      </c>
      <c r="V885" s="81" t="s">
        <v>134</v>
      </c>
      <c r="W885" s="81" t="s">
        <v>156</v>
      </c>
      <c r="X885" s="81" t="s">
        <v>136</v>
      </c>
      <c r="Y885" s="81" t="s">
        <v>136</v>
      </c>
      <c r="Z885" s="81" t="s">
        <v>136</v>
      </c>
      <c r="AA885" s="81" t="s">
        <v>136</v>
      </c>
      <c r="AB885" s="81" t="s">
        <v>7659</v>
      </c>
      <c r="AC885" s="81">
        <v>1</v>
      </c>
    </row>
    <row r="886" spans="1:29" ht="15" x14ac:dyDescent="0.25">
      <c r="A886" s="76" t="s">
        <v>132</v>
      </c>
      <c r="B886" s="77" t="s">
        <v>134</v>
      </c>
      <c r="C886" s="77" t="s">
        <v>135</v>
      </c>
      <c r="D886" s="77" t="s">
        <v>8</v>
      </c>
      <c r="E886" s="84" t="str">
        <f t="shared" si="13"/>
        <v>Imaging of the spine / editores Thomas P. Naidich [y otros] documento electrónico</v>
      </c>
      <c r="F886" s="77"/>
      <c r="G886" s="77" t="s">
        <v>7663</v>
      </c>
      <c r="H886" s="77">
        <v>2011</v>
      </c>
      <c r="I886" s="77" t="s">
        <v>37</v>
      </c>
      <c r="J886" s="77" t="s">
        <v>7664</v>
      </c>
      <c r="K886" s="77" t="s">
        <v>7665</v>
      </c>
      <c r="L886" s="77" t="s">
        <v>136</v>
      </c>
      <c r="M886" s="77" t="s">
        <v>43</v>
      </c>
      <c r="N886" s="77">
        <v>175732</v>
      </c>
      <c r="O886" s="77">
        <v>10</v>
      </c>
      <c r="P886" s="77" t="s">
        <v>7666</v>
      </c>
      <c r="Q886" s="77" t="s">
        <v>7662</v>
      </c>
      <c r="R886" s="77">
        <v>2011</v>
      </c>
      <c r="S886" s="77" t="s">
        <v>136</v>
      </c>
      <c r="T886" s="77" t="s">
        <v>7667</v>
      </c>
      <c r="U886" s="77" t="s">
        <v>153</v>
      </c>
      <c r="V886" s="77" t="s">
        <v>134</v>
      </c>
      <c r="W886" s="77" t="s">
        <v>156</v>
      </c>
      <c r="X886" s="77" t="s">
        <v>136</v>
      </c>
      <c r="Y886" s="77" t="s">
        <v>136</v>
      </c>
      <c r="Z886" s="77" t="s">
        <v>136</v>
      </c>
      <c r="AA886" s="77" t="s">
        <v>136</v>
      </c>
      <c r="AB886" s="77" t="s">
        <v>7668</v>
      </c>
      <c r="AC886" s="77">
        <v>1</v>
      </c>
    </row>
    <row r="887" spans="1:29" ht="15" x14ac:dyDescent="0.25">
      <c r="A887" s="80" t="s">
        <v>132</v>
      </c>
      <c r="B887" s="81" t="s">
        <v>134</v>
      </c>
      <c r="C887" s="81" t="s">
        <v>135</v>
      </c>
      <c r="D887" s="81" t="s">
        <v>8</v>
      </c>
      <c r="E887" s="84" t="str">
        <f t="shared" si="13"/>
        <v>Microscale diagnostic techniques / Kenneth S. Breuer. documento electrónico</v>
      </c>
      <c r="F887" s="81" t="s">
        <v>7670</v>
      </c>
      <c r="G887" s="81" t="s">
        <v>5510</v>
      </c>
      <c r="H887" s="81">
        <v>2005</v>
      </c>
      <c r="I887" s="81" t="s">
        <v>37</v>
      </c>
      <c r="J887" s="81" t="s">
        <v>7671</v>
      </c>
      <c r="K887" s="81" t="s">
        <v>7672</v>
      </c>
      <c r="L887" s="81" t="s">
        <v>136</v>
      </c>
      <c r="M887" s="81" t="s">
        <v>38</v>
      </c>
      <c r="N887" s="81">
        <v>72274</v>
      </c>
      <c r="O887" s="81">
        <v>10</v>
      </c>
      <c r="P887" s="81" t="s">
        <v>7673</v>
      </c>
      <c r="Q887" s="81" t="s">
        <v>7669</v>
      </c>
      <c r="R887" s="81">
        <v>2005</v>
      </c>
      <c r="S887" s="81" t="s">
        <v>136</v>
      </c>
      <c r="T887" s="81" t="s">
        <v>7674</v>
      </c>
      <c r="U887" s="81" t="s">
        <v>153</v>
      </c>
      <c r="V887" s="81" t="s">
        <v>134</v>
      </c>
      <c r="W887" s="81" t="s">
        <v>156</v>
      </c>
      <c r="X887" s="81" t="s">
        <v>136</v>
      </c>
      <c r="Y887" s="81" t="s">
        <v>136</v>
      </c>
      <c r="Z887" s="81" t="s">
        <v>136</v>
      </c>
      <c r="AA887" s="81" t="s">
        <v>136</v>
      </c>
      <c r="AB887" s="81" t="s">
        <v>7675</v>
      </c>
      <c r="AC887" s="81">
        <v>1</v>
      </c>
    </row>
    <row r="888" spans="1:29" ht="15" x14ac:dyDescent="0.25">
      <c r="A888" s="80" t="s">
        <v>132</v>
      </c>
      <c r="B888" s="81" t="s">
        <v>134</v>
      </c>
      <c r="C888" s="81" t="s">
        <v>135</v>
      </c>
      <c r="D888" s="81" t="s">
        <v>8</v>
      </c>
      <c r="E888" s="84" t="str">
        <f t="shared" si="13"/>
        <v>Musculoskeletal diseases : diagnostic imaging and interventional techniques / editores Jürg Hodler,</v>
      </c>
      <c r="F888" s="81" t="s">
        <v>7677</v>
      </c>
      <c r="G888" s="81" t="s">
        <v>7678</v>
      </c>
      <c r="H888" s="81">
        <v>2005</v>
      </c>
      <c r="I888" s="81" t="s">
        <v>37</v>
      </c>
      <c r="J888" s="81" t="s">
        <v>7679</v>
      </c>
      <c r="K888" s="81" t="s">
        <v>7680</v>
      </c>
      <c r="L888" s="81" t="s">
        <v>136</v>
      </c>
      <c r="M888" s="81" t="s">
        <v>38</v>
      </c>
      <c r="N888" s="81">
        <v>72623</v>
      </c>
      <c r="O888" s="81">
        <v>10</v>
      </c>
      <c r="P888" s="81" t="s">
        <v>7681</v>
      </c>
      <c r="Q888" s="81" t="s">
        <v>7676</v>
      </c>
      <c r="R888" s="81">
        <v>2005</v>
      </c>
      <c r="S888" s="81" t="s">
        <v>136</v>
      </c>
      <c r="T888" s="81" t="s">
        <v>7682</v>
      </c>
      <c r="U888" s="81" t="s">
        <v>153</v>
      </c>
      <c r="V888" s="81" t="s">
        <v>134</v>
      </c>
      <c r="W888" s="81" t="s">
        <v>156</v>
      </c>
      <c r="X888" s="81" t="s">
        <v>136</v>
      </c>
      <c r="Y888" s="81" t="s">
        <v>136</v>
      </c>
      <c r="Z888" s="81" t="s">
        <v>136</v>
      </c>
      <c r="AA888" s="81" t="s">
        <v>136</v>
      </c>
      <c r="AB888" s="81" t="s">
        <v>7683</v>
      </c>
      <c r="AC888" s="81">
        <v>1</v>
      </c>
    </row>
    <row r="889" spans="1:29" ht="15" x14ac:dyDescent="0.25">
      <c r="A889" s="76" t="s">
        <v>132</v>
      </c>
      <c r="B889" s="77" t="s">
        <v>134</v>
      </c>
      <c r="C889" s="77" t="s">
        <v>135</v>
      </c>
      <c r="D889" s="77" t="s">
        <v>8</v>
      </c>
      <c r="E889" s="84" t="str">
        <f t="shared" si="13"/>
        <v>Netter's correlative imaging : musculoskeletal anatomy / Nancy M. Major y Michael D. Malinzak ; ilus</v>
      </c>
      <c r="F889" s="77" t="s">
        <v>7684</v>
      </c>
      <c r="G889" s="77" t="s">
        <v>7685</v>
      </c>
      <c r="H889" s="77">
        <v>2011</v>
      </c>
      <c r="I889" s="77" t="s">
        <v>36</v>
      </c>
      <c r="J889" s="77" t="s">
        <v>7686</v>
      </c>
      <c r="K889" s="77" t="s">
        <v>7687</v>
      </c>
      <c r="L889" s="77" t="s">
        <v>136</v>
      </c>
      <c r="M889" s="77" t="s">
        <v>43</v>
      </c>
      <c r="N889" s="77">
        <v>179615</v>
      </c>
      <c r="O889" s="77">
        <v>10</v>
      </c>
      <c r="P889" s="77" t="s">
        <v>7688</v>
      </c>
      <c r="Q889" s="77" t="s">
        <v>3896</v>
      </c>
      <c r="R889" s="77">
        <v>2011</v>
      </c>
      <c r="S889" s="77" t="s">
        <v>136</v>
      </c>
      <c r="T889" s="77" t="s">
        <v>7689</v>
      </c>
      <c r="U889" s="77" t="s">
        <v>153</v>
      </c>
      <c r="V889" s="77" t="s">
        <v>134</v>
      </c>
      <c r="W889" s="77" t="s">
        <v>156</v>
      </c>
      <c r="X889" s="77" t="s">
        <v>136</v>
      </c>
      <c r="Y889" s="77" t="s">
        <v>136</v>
      </c>
      <c r="Z889" s="77" t="s">
        <v>136</v>
      </c>
      <c r="AA889" s="77" t="s">
        <v>136</v>
      </c>
      <c r="AB889" s="77" t="s">
        <v>7690</v>
      </c>
      <c r="AC889" s="77">
        <v>1</v>
      </c>
    </row>
    <row r="890" spans="1:29" ht="15" x14ac:dyDescent="0.25">
      <c r="A890" s="80" t="s">
        <v>132</v>
      </c>
      <c r="B890" s="81" t="s">
        <v>134</v>
      </c>
      <c r="C890" s="81" t="s">
        <v>135</v>
      </c>
      <c r="D890" s="81" t="s">
        <v>8</v>
      </c>
      <c r="E890" s="84" t="str">
        <f t="shared" si="13"/>
        <v>Netter's Introduction to Imaging / Larry R. Cochard [y otros] ; illustraciones de Frank H. Netter ;</v>
      </c>
      <c r="F890" s="81" t="s">
        <v>7692</v>
      </c>
      <c r="G890" s="81" t="s">
        <v>2112</v>
      </c>
      <c r="H890" s="81">
        <v>2011</v>
      </c>
      <c r="I890" s="81" t="s">
        <v>37</v>
      </c>
      <c r="J890" s="81" t="s">
        <v>7693</v>
      </c>
      <c r="K890" s="81" t="s">
        <v>7694</v>
      </c>
      <c r="L890" s="81" t="s">
        <v>136</v>
      </c>
      <c r="M890" s="81" t="s">
        <v>43</v>
      </c>
      <c r="N890" s="81">
        <v>179464</v>
      </c>
      <c r="O890" s="81">
        <v>10</v>
      </c>
      <c r="P890" s="81" t="s">
        <v>7695</v>
      </c>
      <c r="Q890" s="81" t="s">
        <v>7691</v>
      </c>
      <c r="R890" s="81">
        <v>2011</v>
      </c>
      <c r="S890" s="81" t="s">
        <v>136</v>
      </c>
      <c r="T890" s="81" t="s">
        <v>7696</v>
      </c>
      <c r="U890" s="81" t="s">
        <v>153</v>
      </c>
      <c r="V890" s="81" t="s">
        <v>134</v>
      </c>
      <c r="W890" s="81" t="s">
        <v>156</v>
      </c>
      <c r="X890" s="81" t="s">
        <v>136</v>
      </c>
      <c r="Y890" s="81" t="s">
        <v>136</v>
      </c>
      <c r="Z890" s="81" t="s">
        <v>136</v>
      </c>
      <c r="AA890" s="81" t="s">
        <v>136</v>
      </c>
      <c r="AB890" s="81" t="s">
        <v>7697</v>
      </c>
      <c r="AC890" s="81">
        <v>1</v>
      </c>
    </row>
    <row r="891" spans="1:29" ht="15" x14ac:dyDescent="0.25">
      <c r="A891" s="76" t="s">
        <v>132</v>
      </c>
      <c r="B891" s="77" t="s">
        <v>134</v>
      </c>
      <c r="C891" s="77" t="s">
        <v>135</v>
      </c>
      <c r="D891" s="77" t="s">
        <v>8</v>
      </c>
      <c r="E891" s="84" t="str">
        <f t="shared" si="13"/>
        <v>Neuroeconomia, Neuromarketing e Processi Decisionali : Le evidenze di un test di memorizzazione cond</v>
      </c>
      <c r="F891" s="77" t="s">
        <v>7699</v>
      </c>
      <c r="G891" s="77" t="s">
        <v>7700</v>
      </c>
      <c r="H891" s="77">
        <v>2005</v>
      </c>
      <c r="I891" s="77" t="s">
        <v>140</v>
      </c>
      <c r="J891" s="77" t="s">
        <v>7701</v>
      </c>
      <c r="K891" s="77" t="s">
        <v>7702</v>
      </c>
      <c r="L891" s="77" t="s">
        <v>136</v>
      </c>
      <c r="M891" s="77" t="s">
        <v>38</v>
      </c>
      <c r="N891" s="77">
        <v>72756</v>
      </c>
      <c r="O891" s="77">
        <v>10</v>
      </c>
      <c r="P891" s="77" t="s">
        <v>7703</v>
      </c>
      <c r="Q891" s="77" t="s">
        <v>7698</v>
      </c>
      <c r="R891" s="77">
        <v>2005</v>
      </c>
      <c r="S891" s="77" t="s">
        <v>136</v>
      </c>
      <c r="T891" s="77" t="s">
        <v>7704</v>
      </c>
      <c r="U891" s="77" t="s">
        <v>153</v>
      </c>
      <c r="V891" s="77" t="s">
        <v>134</v>
      </c>
      <c r="W891" s="77" t="s">
        <v>156</v>
      </c>
      <c r="X891" s="77" t="s">
        <v>136</v>
      </c>
      <c r="Y891" s="77" t="s">
        <v>136</v>
      </c>
      <c r="Z891" s="77" t="s">
        <v>136</v>
      </c>
      <c r="AA891" s="77" t="s">
        <v>136</v>
      </c>
      <c r="AB891" s="77" t="s">
        <v>7705</v>
      </c>
      <c r="AC891" s="77">
        <v>1</v>
      </c>
    </row>
    <row r="892" spans="1:29" ht="15" x14ac:dyDescent="0.25">
      <c r="A892" s="76" t="s">
        <v>132</v>
      </c>
      <c r="B892" s="77" t="s">
        <v>134</v>
      </c>
      <c r="C892" s="77" t="s">
        <v>135</v>
      </c>
      <c r="D892" s="77" t="s">
        <v>8</v>
      </c>
      <c r="E892" s="84" t="str">
        <f t="shared" si="13"/>
        <v>Noninvasive Imaging of Myocardial Ischemia / editado por Constantinos Anagnostopoulos ... [et al.].</v>
      </c>
      <c r="F892" s="77"/>
      <c r="G892" s="77" t="s">
        <v>5726</v>
      </c>
      <c r="H892" s="77">
        <v>2006</v>
      </c>
      <c r="I892" s="77" t="s">
        <v>37</v>
      </c>
      <c r="J892" s="77" t="s">
        <v>7707</v>
      </c>
      <c r="K892" s="77" t="s">
        <v>7708</v>
      </c>
      <c r="L892" s="77" t="s">
        <v>136</v>
      </c>
      <c r="M892" s="77" t="s">
        <v>38</v>
      </c>
      <c r="N892" s="77">
        <v>72867</v>
      </c>
      <c r="O892" s="77">
        <v>10</v>
      </c>
      <c r="P892" s="77" t="s">
        <v>7709</v>
      </c>
      <c r="Q892" s="77" t="s">
        <v>7706</v>
      </c>
      <c r="R892" s="77">
        <v>2006</v>
      </c>
      <c r="S892" s="77" t="s">
        <v>136</v>
      </c>
      <c r="T892" s="77" t="s">
        <v>7710</v>
      </c>
      <c r="U892" s="77" t="s">
        <v>153</v>
      </c>
      <c r="V892" s="77" t="s">
        <v>134</v>
      </c>
      <c r="W892" s="77" t="s">
        <v>156</v>
      </c>
      <c r="X892" s="77" t="s">
        <v>136</v>
      </c>
      <c r="Y892" s="77" t="s">
        <v>136</v>
      </c>
      <c r="Z892" s="77" t="s">
        <v>136</v>
      </c>
      <c r="AA892" s="77" t="s">
        <v>136</v>
      </c>
      <c r="AB892" s="77" t="s">
        <v>7711</v>
      </c>
      <c r="AC892" s="77">
        <v>1</v>
      </c>
    </row>
    <row r="893" spans="1:29" ht="15" x14ac:dyDescent="0.25">
      <c r="A893" s="80" t="s">
        <v>132</v>
      </c>
      <c r="B893" s="81" t="s">
        <v>134</v>
      </c>
      <c r="C893" s="81" t="s">
        <v>135</v>
      </c>
      <c r="D893" s="81" t="s">
        <v>8</v>
      </c>
      <c r="E893" s="84" t="str">
        <f t="shared" si="13"/>
        <v>Oncologic imaging : Urology / editado por : Seung Hyup Kim, Jeong Yeon Cho documento electrónico</v>
      </c>
      <c r="F893" s="81"/>
      <c r="G893" s="81" t="s">
        <v>2321</v>
      </c>
      <c r="H893" s="81">
        <v>2017</v>
      </c>
      <c r="I893" s="81" t="s">
        <v>37</v>
      </c>
      <c r="J893" s="81" t="s">
        <v>7713</v>
      </c>
      <c r="K893" s="81" t="s">
        <v>7714</v>
      </c>
      <c r="L893" s="81" t="s">
        <v>136</v>
      </c>
      <c r="M893" s="81" t="s">
        <v>43</v>
      </c>
      <c r="N893" s="81">
        <v>280889</v>
      </c>
      <c r="O893" s="81">
        <v>10</v>
      </c>
      <c r="P893" s="81" t="s">
        <v>7715</v>
      </c>
      <c r="Q893" s="81" t="s">
        <v>7712</v>
      </c>
      <c r="R893" s="81">
        <v>2017</v>
      </c>
      <c r="S893" s="81" t="s">
        <v>136</v>
      </c>
      <c r="T893" s="81" t="s">
        <v>7716</v>
      </c>
      <c r="U893" s="81" t="s">
        <v>153</v>
      </c>
      <c r="V893" s="81" t="s">
        <v>134</v>
      </c>
      <c r="W893" s="81" t="s">
        <v>156</v>
      </c>
      <c r="X893" s="81" t="s">
        <v>136</v>
      </c>
      <c r="Y893" s="81" t="s">
        <v>136</v>
      </c>
      <c r="Z893" s="81" t="s">
        <v>136</v>
      </c>
      <c r="AA893" s="81" t="s">
        <v>136</v>
      </c>
      <c r="AB893" s="81" t="s">
        <v>7717</v>
      </c>
      <c r="AC893" s="81">
        <v>1</v>
      </c>
    </row>
    <row r="894" spans="1:29" ht="15" x14ac:dyDescent="0.25">
      <c r="A894" s="76" t="s">
        <v>132</v>
      </c>
      <c r="B894" s="77" t="s">
        <v>134</v>
      </c>
      <c r="C894" s="77" t="s">
        <v>135</v>
      </c>
      <c r="D894" s="77" t="s">
        <v>8</v>
      </c>
      <c r="E894" s="84" t="str">
        <f t="shared" si="13"/>
        <v>Optical polarization in biomedical applications / V.V. Tuchin, L.V. Wang y D.A. Zimnyakov. documento</v>
      </c>
      <c r="F894" s="77" t="s">
        <v>7719</v>
      </c>
      <c r="G894" s="77" t="s">
        <v>5649</v>
      </c>
      <c r="H894" s="77">
        <v>2006</v>
      </c>
      <c r="I894" s="77" t="s">
        <v>37</v>
      </c>
      <c r="J894" s="77" t="s">
        <v>7720</v>
      </c>
      <c r="K894" s="77" t="s">
        <v>7721</v>
      </c>
      <c r="L894" s="77" t="s">
        <v>136</v>
      </c>
      <c r="M894" s="77" t="s">
        <v>38</v>
      </c>
      <c r="N894" s="77">
        <v>73070</v>
      </c>
      <c r="O894" s="77">
        <v>10</v>
      </c>
      <c r="P894" s="77" t="s">
        <v>7722</v>
      </c>
      <c r="Q894" s="77" t="s">
        <v>7718</v>
      </c>
      <c r="R894" s="77">
        <v>2006</v>
      </c>
      <c r="S894" s="77" t="s">
        <v>136</v>
      </c>
      <c r="T894" s="77" t="s">
        <v>7723</v>
      </c>
      <c r="U894" s="77" t="s">
        <v>153</v>
      </c>
      <c r="V894" s="77" t="s">
        <v>134</v>
      </c>
      <c r="W894" s="77" t="s">
        <v>156</v>
      </c>
      <c r="X894" s="77" t="s">
        <v>136</v>
      </c>
      <c r="Y894" s="77" t="s">
        <v>136</v>
      </c>
      <c r="Z894" s="77" t="s">
        <v>136</v>
      </c>
      <c r="AA894" s="77" t="s">
        <v>136</v>
      </c>
      <c r="AB894" s="77" t="s">
        <v>7724</v>
      </c>
      <c r="AC894" s="77">
        <v>1</v>
      </c>
    </row>
    <row r="895" spans="1:29" ht="15" x14ac:dyDescent="0.25">
      <c r="A895" s="80" t="s">
        <v>132</v>
      </c>
      <c r="B895" s="81" t="s">
        <v>134</v>
      </c>
      <c r="C895" s="81" t="s">
        <v>135</v>
      </c>
      <c r="D895" s="81" t="s">
        <v>8</v>
      </c>
      <c r="E895" s="84" t="str">
        <f t="shared" si="13"/>
        <v>PACS : a guide to the digital revolution / Keith J. Dreyer ... [et al.], editores. documento electr</v>
      </c>
      <c r="F895" s="81"/>
      <c r="G895" s="81" t="s">
        <v>2098</v>
      </c>
      <c r="H895" s="81">
        <v>2006</v>
      </c>
      <c r="I895" s="81" t="s">
        <v>37</v>
      </c>
      <c r="J895" s="81" t="s">
        <v>7726</v>
      </c>
      <c r="K895" s="81" t="s">
        <v>7727</v>
      </c>
      <c r="L895" s="81" t="s">
        <v>136</v>
      </c>
      <c r="M895" s="81" t="s">
        <v>38</v>
      </c>
      <c r="N895" s="81">
        <v>73156</v>
      </c>
      <c r="O895" s="81">
        <v>10</v>
      </c>
      <c r="P895" s="81" t="s">
        <v>7728</v>
      </c>
      <c r="Q895" s="81" t="s">
        <v>7725</v>
      </c>
      <c r="R895" s="81">
        <v>2006</v>
      </c>
      <c r="S895" s="81" t="s">
        <v>136</v>
      </c>
      <c r="T895" s="81" t="s">
        <v>7729</v>
      </c>
      <c r="U895" s="81" t="s">
        <v>153</v>
      </c>
      <c r="V895" s="81" t="s">
        <v>134</v>
      </c>
      <c r="W895" s="81" t="s">
        <v>156</v>
      </c>
      <c r="X895" s="81" t="s">
        <v>136</v>
      </c>
      <c r="Y895" s="81" t="s">
        <v>136</v>
      </c>
      <c r="Z895" s="81" t="s">
        <v>136</v>
      </c>
      <c r="AA895" s="81" t="s">
        <v>136</v>
      </c>
      <c r="AB895" s="81" t="s">
        <v>7730</v>
      </c>
      <c r="AC895" s="81">
        <v>1</v>
      </c>
    </row>
    <row r="896" spans="1:29" ht="15" x14ac:dyDescent="0.25">
      <c r="A896" s="76" t="s">
        <v>132</v>
      </c>
      <c r="B896" s="77" t="s">
        <v>134</v>
      </c>
      <c r="C896" s="77" t="s">
        <v>135</v>
      </c>
      <c r="D896" s="77" t="s">
        <v>8</v>
      </c>
      <c r="E896" s="84" t="str">
        <f t="shared" si="13"/>
        <v>Pediatric brain and spine : an atlas of MRI and spectroscopy / L.M. Ketonen, A. Hiwatashi, R. Sidhu</v>
      </c>
      <c r="F896" s="77" t="s">
        <v>2331</v>
      </c>
      <c r="G896" s="77" t="s">
        <v>2332</v>
      </c>
      <c r="H896" s="77">
        <v>2005</v>
      </c>
      <c r="I896" s="77" t="s">
        <v>37</v>
      </c>
      <c r="J896" s="77" t="s">
        <v>2333</v>
      </c>
      <c r="K896" s="77" t="s">
        <v>7731</v>
      </c>
      <c r="L896" s="77" t="s">
        <v>136</v>
      </c>
      <c r="M896" s="77" t="s">
        <v>38</v>
      </c>
      <c r="N896" s="77">
        <v>73244</v>
      </c>
      <c r="O896" s="77">
        <v>10</v>
      </c>
      <c r="P896" s="77" t="s">
        <v>2334</v>
      </c>
      <c r="Q896" s="77" t="s">
        <v>2330</v>
      </c>
      <c r="R896" s="77">
        <v>2005</v>
      </c>
      <c r="S896" s="77" t="s">
        <v>136</v>
      </c>
      <c r="T896" s="77" t="s">
        <v>2335</v>
      </c>
      <c r="U896" s="77" t="s">
        <v>153</v>
      </c>
      <c r="V896" s="77" t="s">
        <v>134</v>
      </c>
      <c r="W896" s="77" t="s">
        <v>156</v>
      </c>
      <c r="X896" s="77" t="s">
        <v>136</v>
      </c>
      <c r="Y896" s="77" t="s">
        <v>136</v>
      </c>
      <c r="Z896" s="77" t="s">
        <v>136</v>
      </c>
      <c r="AA896" s="77" t="s">
        <v>136</v>
      </c>
      <c r="AB896" s="77" t="s">
        <v>2336</v>
      </c>
      <c r="AC896" s="77">
        <v>1</v>
      </c>
    </row>
    <row r="897" spans="1:29" ht="15" x14ac:dyDescent="0.25">
      <c r="A897" s="80" t="s">
        <v>132</v>
      </c>
      <c r="B897" s="81" t="s">
        <v>134</v>
      </c>
      <c r="C897" s="81" t="s">
        <v>135</v>
      </c>
      <c r="D897" s="81" t="s">
        <v>8</v>
      </c>
      <c r="E897" s="84" t="str">
        <f t="shared" si="13"/>
        <v>Pediatric PET imaging / editor Martin Charron documento electrónico</v>
      </c>
      <c r="F897" s="81"/>
      <c r="G897" s="81" t="s">
        <v>2150</v>
      </c>
      <c r="H897" s="81">
        <v>2006</v>
      </c>
      <c r="I897" s="81" t="s">
        <v>37</v>
      </c>
      <c r="J897" s="81" t="s">
        <v>2344</v>
      </c>
      <c r="K897" s="81" t="s">
        <v>7732</v>
      </c>
      <c r="L897" s="81" t="s">
        <v>136</v>
      </c>
      <c r="M897" s="81" t="s">
        <v>38</v>
      </c>
      <c r="N897" s="81">
        <v>73256</v>
      </c>
      <c r="O897" s="81">
        <v>10</v>
      </c>
      <c r="P897" s="81" t="s">
        <v>2345</v>
      </c>
      <c r="Q897" s="81" t="s">
        <v>2343</v>
      </c>
      <c r="R897" s="81">
        <v>2006</v>
      </c>
      <c r="S897" s="81" t="s">
        <v>136</v>
      </c>
      <c r="T897" s="81" t="s">
        <v>2346</v>
      </c>
      <c r="U897" s="81" t="s">
        <v>153</v>
      </c>
      <c r="V897" s="81" t="s">
        <v>134</v>
      </c>
      <c r="W897" s="81" t="s">
        <v>156</v>
      </c>
      <c r="X897" s="81" t="s">
        <v>136</v>
      </c>
      <c r="Y897" s="81" t="s">
        <v>136</v>
      </c>
      <c r="Z897" s="81" t="s">
        <v>136</v>
      </c>
      <c r="AA897" s="81" t="s">
        <v>136</v>
      </c>
      <c r="AB897" s="81" t="s">
        <v>2347</v>
      </c>
      <c r="AC897" s="81">
        <v>1</v>
      </c>
    </row>
    <row r="898" spans="1:29" ht="15" x14ac:dyDescent="0.25">
      <c r="A898" s="80" t="s">
        <v>132</v>
      </c>
      <c r="B898" s="81" t="s">
        <v>134</v>
      </c>
      <c r="C898" s="81" t="s">
        <v>135</v>
      </c>
      <c r="D898" s="81" t="s">
        <v>8</v>
      </c>
      <c r="E898" s="84" t="str">
        <f t="shared" si="13"/>
        <v>Physically based rendering : from theory to implementation / editado por Matt Pharr y Greg Humphreys</v>
      </c>
      <c r="F898" s="81"/>
      <c r="G898" s="81" t="s">
        <v>7734</v>
      </c>
      <c r="H898" s="81">
        <v>2004</v>
      </c>
      <c r="I898" s="81" t="s">
        <v>37</v>
      </c>
      <c r="J898" s="81" t="s">
        <v>7735</v>
      </c>
      <c r="K898" s="81" t="s">
        <v>7736</v>
      </c>
      <c r="L898" s="81" t="s">
        <v>136</v>
      </c>
      <c r="M898" s="81" t="s">
        <v>38</v>
      </c>
      <c r="N898" s="81">
        <v>267142</v>
      </c>
      <c r="O898" s="81">
        <v>10</v>
      </c>
      <c r="P898" s="81" t="s">
        <v>7737</v>
      </c>
      <c r="Q898" s="81" t="s">
        <v>7733</v>
      </c>
      <c r="R898" s="81">
        <v>2004</v>
      </c>
      <c r="S898" s="81" t="s">
        <v>136</v>
      </c>
      <c r="T898" s="81" t="s">
        <v>7738</v>
      </c>
      <c r="U898" s="81" t="s">
        <v>153</v>
      </c>
      <c r="V898" s="81" t="s">
        <v>134</v>
      </c>
      <c r="W898" s="81" t="s">
        <v>156</v>
      </c>
      <c r="X898" s="81" t="s">
        <v>136</v>
      </c>
      <c r="Y898" s="81" t="s">
        <v>136</v>
      </c>
      <c r="Z898" s="81" t="s">
        <v>136</v>
      </c>
      <c r="AA898" s="81" t="s">
        <v>136</v>
      </c>
      <c r="AB898" s="81" t="s">
        <v>7739</v>
      </c>
      <c r="AC898" s="81">
        <v>1</v>
      </c>
    </row>
    <row r="899" spans="1:29" ht="15" x14ac:dyDescent="0.25">
      <c r="A899" s="76" t="s">
        <v>132</v>
      </c>
      <c r="B899" s="77" t="s">
        <v>134</v>
      </c>
      <c r="C899" s="77" t="s">
        <v>135</v>
      </c>
      <c r="D899" s="77" t="s">
        <v>8</v>
      </c>
      <c r="E899" s="84" t="str">
        <f t="shared" ref="E899:E936" si="14">HYPERLINK(T899,Q899)</f>
        <v>Positron emission tomography : basic sciences / editado por Dale L. Bailey [y otros] documento elect</v>
      </c>
      <c r="F899" s="77"/>
      <c r="G899" s="77" t="s">
        <v>7741</v>
      </c>
      <c r="H899" s="77">
        <v>2005</v>
      </c>
      <c r="I899" s="77" t="s">
        <v>37</v>
      </c>
      <c r="J899" s="77" t="s">
        <v>7742</v>
      </c>
      <c r="K899" s="77" t="s">
        <v>7743</v>
      </c>
      <c r="L899" s="77" t="s">
        <v>136</v>
      </c>
      <c r="M899" s="77" t="s">
        <v>38</v>
      </c>
      <c r="N899" s="77">
        <v>73535</v>
      </c>
      <c r="O899" s="77">
        <v>10</v>
      </c>
      <c r="P899" s="77" t="s">
        <v>7744</v>
      </c>
      <c r="Q899" s="77" t="s">
        <v>7740</v>
      </c>
      <c r="R899" s="77">
        <v>2005</v>
      </c>
      <c r="S899" s="77" t="s">
        <v>136</v>
      </c>
      <c r="T899" s="77" t="s">
        <v>7745</v>
      </c>
      <c r="U899" s="77" t="s">
        <v>153</v>
      </c>
      <c r="V899" s="77" t="s">
        <v>134</v>
      </c>
      <c r="W899" s="77" t="s">
        <v>156</v>
      </c>
      <c r="X899" s="77" t="s">
        <v>136</v>
      </c>
      <c r="Y899" s="77" t="s">
        <v>136</v>
      </c>
      <c r="Z899" s="77" t="s">
        <v>136</v>
      </c>
      <c r="AA899" s="77" t="s">
        <v>136</v>
      </c>
      <c r="AB899" s="77" t="s">
        <v>7746</v>
      </c>
      <c r="AC899" s="77">
        <v>1</v>
      </c>
    </row>
    <row r="900" spans="1:29" ht="15" x14ac:dyDescent="0.25">
      <c r="A900" s="80" t="s">
        <v>132</v>
      </c>
      <c r="B900" s="81" t="s">
        <v>134</v>
      </c>
      <c r="C900" s="81" t="s">
        <v>135</v>
      </c>
      <c r="D900" s="81" t="s">
        <v>8</v>
      </c>
      <c r="E900" s="84" t="str">
        <f t="shared" si="14"/>
        <v>Positron emission tomography : clinical practice / editado por Peter E. Valk [y otros] documento ele</v>
      </c>
      <c r="F900" s="81"/>
      <c r="G900" s="81" t="s">
        <v>5726</v>
      </c>
      <c r="H900" s="81">
        <v>2006</v>
      </c>
      <c r="I900" s="81" t="s">
        <v>37</v>
      </c>
      <c r="J900" s="81" t="s">
        <v>7748</v>
      </c>
      <c r="K900" s="81" t="s">
        <v>7749</v>
      </c>
      <c r="L900" s="81" t="s">
        <v>136</v>
      </c>
      <c r="M900" s="81" t="s">
        <v>38</v>
      </c>
      <c r="N900" s="81">
        <v>73536</v>
      </c>
      <c r="O900" s="81">
        <v>10</v>
      </c>
      <c r="P900" s="81" t="s">
        <v>7750</v>
      </c>
      <c r="Q900" s="81" t="s">
        <v>7747</v>
      </c>
      <c r="R900" s="81">
        <v>2006</v>
      </c>
      <c r="S900" s="81" t="s">
        <v>136</v>
      </c>
      <c r="T900" s="81" t="s">
        <v>7751</v>
      </c>
      <c r="U900" s="81" t="s">
        <v>153</v>
      </c>
      <c r="V900" s="81" t="s">
        <v>134</v>
      </c>
      <c r="W900" s="81" t="s">
        <v>156</v>
      </c>
      <c r="X900" s="81" t="s">
        <v>136</v>
      </c>
      <c r="Y900" s="81" t="s">
        <v>136</v>
      </c>
      <c r="Z900" s="81" t="s">
        <v>136</v>
      </c>
      <c r="AA900" s="81" t="s">
        <v>136</v>
      </c>
      <c r="AB900" s="81" t="s">
        <v>7752</v>
      </c>
      <c r="AC900" s="81">
        <v>1</v>
      </c>
    </row>
    <row r="901" spans="1:29" ht="15" x14ac:dyDescent="0.25">
      <c r="A901" s="76" t="s">
        <v>132</v>
      </c>
      <c r="B901" s="77" t="s">
        <v>134</v>
      </c>
      <c r="C901" s="77" t="s">
        <v>135</v>
      </c>
      <c r="D901" s="77" t="s">
        <v>8</v>
      </c>
      <c r="E901" s="84" t="str">
        <f t="shared" si="14"/>
        <v>Radiation detectors for medical applications / edited by Stefaan Tavernier [y otros]. documento elec</v>
      </c>
      <c r="F901" s="77" t="s">
        <v>7754</v>
      </c>
      <c r="G901" s="77" t="s">
        <v>6596</v>
      </c>
      <c r="H901" s="77">
        <v>2006</v>
      </c>
      <c r="I901" s="77" t="s">
        <v>37</v>
      </c>
      <c r="J901" s="77" t="s">
        <v>7755</v>
      </c>
      <c r="K901" s="77" t="s">
        <v>7756</v>
      </c>
      <c r="L901" s="77" t="s">
        <v>136</v>
      </c>
      <c r="M901" s="77" t="s">
        <v>38</v>
      </c>
      <c r="N901" s="77">
        <v>74012</v>
      </c>
      <c r="O901" s="77">
        <v>10</v>
      </c>
      <c r="P901" s="77" t="s">
        <v>7757</v>
      </c>
      <c r="Q901" s="77" t="s">
        <v>7753</v>
      </c>
      <c r="R901" s="77">
        <v>2006</v>
      </c>
      <c r="S901" s="77" t="s">
        <v>136</v>
      </c>
      <c r="T901" s="77" t="s">
        <v>7758</v>
      </c>
      <c r="U901" s="77" t="s">
        <v>153</v>
      </c>
      <c r="V901" s="77" t="s">
        <v>134</v>
      </c>
      <c r="W901" s="77" t="s">
        <v>156</v>
      </c>
      <c r="X901" s="77" t="s">
        <v>136</v>
      </c>
      <c r="Y901" s="77" t="s">
        <v>136</v>
      </c>
      <c r="Z901" s="77" t="s">
        <v>136</v>
      </c>
      <c r="AA901" s="77" t="s">
        <v>136</v>
      </c>
      <c r="AB901" s="77" t="s">
        <v>7759</v>
      </c>
      <c r="AC901" s="77">
        <v>1</v>
      </c>
    </row>
    <row r="902" spans="1:29" ht="15" x14ac:dyDescent="0.25">
      <c r="A902" s="80" t="s">
        <v>132</v>
      </c>
      <c r="B902" s="81" t="s">
        <v>134</v>
      </c>
      <c r="C902" s="81" t="s">
        <v>135</v>
      </c>
      <c r="D902" s="81" t="s">
        <v>8</v>
      </c>
      <c r="E902" s="84" t="str">
        <f t="shared" si="14"/>
        <v>Spinal imaging : diagnostic imaging of the spine and spinal cord / editores J.W.M. Van Goethem, L. v</v>
      </c>
      <c r="F902" s="81"/>
      <c r="G902" s="81" t="s">
        <v>2130</v>
      </c>
      <c r="H902" s="81">
        <v>2007</v>
      </c>
      <c r="I902" s="81" t="s">
        <v>37</v>
      </c>
      <c r="J902" s="81" t="s">
        <v>7761</v>
      </c>
      <c r="K902" s="81" t="s">
        <v>7762</v>
      </c>
      <c r="L902" s="81" t="s">
        <v>136</v>
      </c>
      <c r="M902" s="81" t="s">
        <v>38</v>
      </c>
      <c r="N902" s="81">
        <v>74842</v>
      </c>
      <c r="O902" s="81">
        <v>10</v>
      </c>
      <c r="P902" s="81" t="s">
        <v>7763</v>
      </c>
      <c r="Q902" s="81" t="s">
        <v>7760</v>
      </c>
      <c r="R902" s="81">
        <v>2007</v>
      </c>
      <c r="S902" s="81" t="s">
        <v>136</v>
      </c>
      <c r="T902" s="81" t="s">
        <v>7764</v>
      </c>
      <c r="U902" s="81" t="s">
        <v>153</v>
      </c>
      <c r="V902" s="81" t="s">
        <v>134</v>
      </c>
      <c r="W902" s="81" t="s">
        <v>156</v>
      </c>
      <c r="X902" s="81" t="s">
        <v>136</v>
      </c>
      <c r="Y902" s="81" t="s">
        <v>136</v>
      </c>
      <c r="Z902" s="81" t="s">
        <v>136</v>
      </c>
      <c r="AA902" s="81" t="s">
        <v>136</v>
      </c>
      <c r="AB902" s="81" t="s">
        <v>7765</v>
      </c>
      <c r="AC902" s="81">
        <v>1</v>
      </c>
    </row>
    <row r="903" spans="1:29" ht="15" x14ac:dyDescent="0.25">
      <c r="A903" s="80" t="s">
        <v>132</v>
      </c>
      <c r="B903" s="81" t="s">
        <v>134</v>
      </c>
      <c r="C903" s="81" t="s">
        <v>135</v>
      </c>
      <c r="D903" s="81" t="s">
        <v>8</v>
      </c>
      <c r="E903" s="84" t="str">
        <f t="shared" si="14"/>
        <v>The teaching files. Chest / C. Isabela S., Nestor L. Muller documento electrónico</v>
      </c>
      <c r="F903" s="81" t="s">
        <v>7767</v>
      </c>
      <c r="G903" s="81" t="s">
        <v>2114</v>
      </c>
      <c r="H903" s="81">
        <v>2010</v>
      </c>
      <c r="I903" s="81" t="s">
        <v>37</v>
      </c>
      <c r="J903" s="81" t="s">
        <v>7768</v>
      </c>
      <c r="K903" s="81" t="s">
        <v>7769</v>
      </c>
      <c r="L903" s="81" t="s">
        <v>136</v>
      </c>
      <c r="M903" s="81" t="s">
        <v>38</v>
      </c>
      <c r="N903" s="81">
        <v>179428</v>
      </c>
      <c r="O903" s="81">
        <v>10</v>
      </c>
      <c r="P903" s="81" t="s">
        <v>7770</v>
      </c>
      <c r="Q903" s="81" t="s">
        <v>7766</v>
      </c>
      <c r="R903" s="81">
        <v>2010</v>
      </c>
      <c r="S903" s="81" t="s">
        <v>136</v>
      </c>
      <c r="T903" s="81" t="s">
        <v>7771</v>
      </c>
      <c r="U903" s="81" t="s">
        <v>153</v>
      </c>
      <c r="V903" s="81" t="s">
        <v>134</v>
      </c>
      <c r="W903" s="81" t="s">
        <v>156</v>
      </c>
      <c r="X903" s="81" t="s">
        <v>136</v>
      </c>
      <c r="Y903" s="81" t="s">
        <v>136</v>
      </c>
      <c r="Z903" s="81" t="s">
        <v>136</v>
      </c>
      <c r="AA903" s="81" t="s">
        <v>136</v>
      </c>
      <c r="AB903" s="81" t="s">
        <v>7772</v>
      </c>
      <c r="AC903" s="81">
        <v>1</v>
      </c>
    </row>
    <row r="904" spans="1:29" ht="15" x14ac:dyDescent="0.25">
      <c r="A904" s="76" t="s">
        <v>132</v>
      </c>
      <c r="B904" s="77" t="s">
        <v>134</v>
      </c>
      <c r="C904" s="77" t="s">
        <v>135</v>
      </c>
      <c r="D904" s="77" t="s">
        <v>8</v>
      </c>
      <c r="E904" s="84" t="str">
        <f t="shared" si="14"/>
        <v>Tongue image analysis / David Zhang, Hongzhi Zhang, Bob Zhang. documento electrónico</v>
      </c>
      <c r="F904" s="77" t="s">
        <v>7774</v>
      </c>
      <c r="G904" s="77" t="s">
        <v>7332</v>
      </c>
      <c r="H904" s="77">
        <v>2017</v>
      </c>
      <c r="I904" s="77" t="s">
        <v>37</v>
      </c>
      <c r="J904" s="77" t="s">
        <v>7775</v>
      </c>
      <c r="K904" s="77" t="s">
        <v>7776</v>
      </c>
      <c r="L904" s="77" t="s">
        <v>136</v>
      </c>
      <c r="M904" s="77" t="s">
        <v>43</v>
      </c>
      <c r="N904" s="77">
        <v>278374</v>
      </c>
      <c r="O904" s="77">
        <v>10</v>
      </c>
      <c r="P904" s="77" t="s">
        <v>7777</v>
      </c>
      <c r="Q904" s="77" t="s">
        <v>7773</v>
      </c>
      <c r="R904" s="77">
        <v>2017</v>
      </c>
      <c r="S904" s="77" t="s">
        <v>136</v>
      </c>
      <c r="T904" s="77" t="s">
        <v>7778</v>
      </c>
      <c r="U904" s="77" t="s">
        <v>153</v>
      </c>
      <c r="V904" s="77" t="s">
        <v>134</v>
      </c>
      <c r="W904" s="77" t="s">
        <v>156</v>
      </c>
      <c r="X904" s="77" t="s">
        <v>136</v>
      </c>
      <c r="Y904" s="77" t="s">
        <v>136</v>
      </c>
      <c r="Z904" s="77" t="s">
        <v>136</v>
      </c>
      <c r="AA904" s="77" t="s">
        <v>136</v>
      </c>
      <c r="AB904" s="77" t="s">
        <v>7779</v>
      </c>
      <c r="AC904" s="77">
        <v>1</v>
      </c>
    </row>
    <row r="905" spans="1:29" ht="15" x14ac:dyDescent="0.25">
      <c r="A905" s="76" t="s">
        <v>132</v>
      </c>
      <c r="B905" s="77" t="s">
        <v>134</v>
      </c>
      <c r="C905" s="77" t="s">
        <v>135</v>
      </c>
      <c r="D905" s="77" t="s">
        <v>8</v>
      </c>
      <c r="E905" s="84" t="str">
        <f t="shared" si="14"/>
        <v>VipIMAGE 2019 : proceedings of the VII ECCOMAS Thematic Conference on Computational Vision and Medic</v>
      </c>
      <c r="F905" s="77"/>
      <c r="G905" s="77" t="s">
        <v>2117</v>
      </c>
      <c r="H905" s="77">
        <v>2019</v>
      </c>
      <c r="I905" s="77" t="s">
        <v>37</v>
      </c>
      <c r="J905" s="77" t="s">
        <v>7781</v>
      </c>
      <c r="K905" s="77" t="s">
        <v>7782</v>
      </c>
      <c r="L905" s="77" t="s">
        <v>136</v>
      </c>
      <c r="M905" s="77" t="s">
        <v>43</v>
      </c>
      <c r="N905" s="77">
        <v>281260</v>
      </c>
      <c r="O905" s="77">
        <v>10</v>
      </c>
      <c r="P905" s="77" t="s">
        <v>7783</v>
      </c>
      <c r="Q905" s="77" t="s">
        <v>7780</v>
      </c>
      <c r="R905" s="77">
        <v>2019</v>
      </c>
      <c r="S905" s="77" t="s">
        <v>136</v>
      </c>
      <c r="T905" s="77" t="s">
        <v>7784</v>
      </c>
      <c r="U905" s="77" t="s">
        <v>153</v>
      </c>
      <c r="V905" s="77" t="s">
        <v>134</v>
      </c>
      <c r="W905" s="77" t="s">
        <v>156</v>
      </c>
      <c r="X905" s="77" t="s">
        <v>136</v>
      </c>
      <c r="Y905" s="77" t="s">
        <v>136</v>
      </c>
      <c r="Z905" s="77" t="s">
        <v>136</v>
      </c>
      <c r="AA905" s="77" t="s">
        <v>136</v>
      </c>
      <c r="AB905" s="77" t="s">
        <v>7785</v>
      </c>
      <c r="AC905" s="77">
        <v>1</v>
      </c>
    </row>
    <row r="906" spans="1:29" ht="15" x14ac:dyDescent="0.25">
      <c r="A906" s="80" t="s">
        <v>132</v>
      </c>
      <c r="B906" s="81" t="s">
        <v>134</v>
      </c>
      <c r="C906" s="81" t="s">
        <v>135</v>
      </c>
      <c r="D906" s="81" t="s">
        <v>8</v>
      </c>
      <c r="E906" s="84" t="str">
        <f t="shared" si="14"/>
        <v>Vital signs and resuscitation / Joseph V. Stewart documentoelectrónico</v>
      </c>
      <c r="F906" s="81" t="s">
        <v>7787</v>
      </c>
      <c r="G906" s="81" t="s">
        <v>7788</v>
      </c>
      <c r="H906" s="81">
        <v>2001</v>
      </c>
      <c r="I906" s="81" t="s">
        <v>37</v>
      </c>
      <c r="J906" s="81" t="s">
        <v>7789</v>
      </c>
      <c r="K906" s="81" t="s">
        <v>7790</v>
      </c>
      <c r="L906" s="81" t="s">
        <v>136</v>
      </c>
      <c r="M906" s="81" t="s">
        <v>38</v>
      </c>
      <c r="N906" s="81">
        <v>172055</v>
      </c>
      <c r="O906" s="81">
        <v>10</v>
      </c>
      <c r="P906" s="81" t="s">
        <v>7791</v>
      </c>
      <c r="Q906" s="81" t="s">
        <v>7786</v>
      </c>
      <c r="R906" s="81">
        <v>2001</v>
      </c>
      <c r="S906" s="81" t="s">
        <v>136</v>
      </c>
      <c r="T906" s="81" t="s">
        <v>7792</v>
      </c>
      <c r="U906" s="81" t="s">
        <v>153</v>
      </c>
      <c r="V906" s="81" t="s">
        <v>134</v>
      </c>
      <c r="W906" s="81" t="s">
        <v>156</v>
      </c>
      <c r="X906" s="81" t="s">
        <v>136</v>
      </c>
      <c r="Y906" s="81" t="s">
        <v>136</v>
      </c>
      <c r="Z906" s="81" t="s">
        <v>136</v>
      </c>
      <c r="AA906" s="81" t="s">
        <v>136</v>
      </c>
      <c r="AB906" s="81" t="s">
        <v>7793</v>
      </c>
      <c r="AC906" s="81">
        <v>1</v>
      </c>
    </row>
    <row r="907" spans="1:29" ht="15" x14ac:dyDescent="0.25">
      <c r="A907" s="80" t="s">
        <v>132</v>
      </c>
      <c r="B907" s="81" t="s">
        <v>134</v>
      </c>
      <c r="C907" s="81" t="s">
        <v>135</v>
      </c>
      <c r="D907" s="81" t="s">
        <v>8</v>
      </c>
      <c r="E907" s="84" t="str">
        <f t="shared" si="14"/>
        <v>World Congress of Medical Physics and Biomedical Engineering 2006 documento electrónico</v>
      </c>
      <c r="F907" s="81" t="s">
        <v>7795</v>
      </c>
      <c r="G907" s="81" t="s">
        <v>2130</v>
      </c>
      <c r="H907" s="81">
        <v>2007</v>
      </c>
      <c r="I907" s="81" t="s">
        <v>37</v>
      </c>
      <c r="J907" s="81" t="s">
        <v>7796</v>
      </c>
      <c r="K907" s="81" t="s">
        <v>7797</v>
      </c>
      <c r="L907" s="81" t="s">
        <v>136</v>
      </c>
      <c r="M907" s="81" t="s">
        <v>38</v>
      </c>
      <c r="N907" s="81">
        <v>75983</v>
      </c>
      <c r="O907" s="81">
        <v>10</v>
      </c>
      <c r="P907" s="81" t="s">
        <v>7798</v>
      </c>
      <c r="Q907" s="81" t="s">
        <v>7794</v>
      </c>
      <c r="R907" s="81">
        <v>2007</v>
      </c>
      <c r="S907" s="81" t="s">
        <v>136</v>
      </c>
      <c r="T907" s="81" t="s">
        <v>7799</v>
      </c>
      <c r="U907" s="81" t="s">
        <v>153</v>
      </c>
      <c r="V907" s="81" t="s">
        <v>134</v>
      </c>
      <c r="W907" s="81" t="s">
        <v>156</v>
      </c>
      <c r="X907" s="81" t="s">
        <v>136</v>
      </c>
      <c r="Y907" s="81" t="s">
        <v>136</v>
      </c>
      <c r="Z907" s="81" t="s">
        <v>136</v>
      </c>
      <c r="AA907" s="81" t="s">
        <v>136</v>
      </c>
      <c r="AB907" s="81" t="s">
        <v>7800</v>
      </c>
      <c r="AC907" s="81">
        <v>1</v>
      </c>
    </row>
    <row r="908" spans="1:29" ht="15" x14ac:dyDescent="0.25">
      <c r="A908" s="76" t="s">
        <v>133</v>
      </c>
      <c r="B908" s="77" t="s">
        <v>13</v>
      </c>
      <c r="C908" s="77" t="s">
        <v>12</v>
      </c>
      <c r="D908" s="77" t="s">
        <v>8</v>
      </c>
      <c r="E908" s="84" t="str">
        <f t="shared" si="14"/>
        <v>Métodos de diagnóstico del síndrome psicoorgánico / W. D. Heiss.</v>
      </c>
      <c r="F908" s="77" t="s">
        <v>7802</v>
      </c>
      <c r="G908" s="77" t="s">
        <v>7803</v>
      </c>
      <c r="H908" s="77">
        <v>1985</v>
      </c>
      <c r="I908" s="77" t="s">
        <v>36</v>
      </c>
      <c r="J908" s="77"/>
      <c r="K908" s="77" t="s">
        <v>7804</v>
      </c>
      <c r="L908" s="77" t="s">
        <v>1762</v>
      </c>
      <c r="M908" s="77" t="s">
        <v>39</v>
      </c>
      <c r="N908" s="77">
        <v>33224</v>
      </c>
      <c r="O908" s="77">
        <v>10</v>
      </c>
      <c r="P908" s="77" t="s">
        <v>7805</v>
      </c>
      <c r="Q908" s="77" t="s">
        <v>7801</v>
      </c>
      <c r="R908" s="77">
        <v>-2000</v>
      </c>
      <c r="S908" s="77" t="s">
        <v>1762</v>
      </c>
      <c r="T908" s="77" t="s">
        <v>7806</v>
      </c>
      <c r="U908" s="77" t="s">
        <v>153</v>
      </c>
      <c r="V908" s="77" t="s">
        <v>7807</v>
      </c>
      <c r="W908" s="77" t="s">
        <v>7808</v>
      </c>
      <c r="X908" s="77" t="s">
        <v>154</v>
      </c>
      <c r="Y908" s="77" t="s">
        <v>155</v>
      </c>
      <c r="Z908" s="77" t="s">
        <v>155</v>
      </c>
      <c r="AA908" s="77" t="s">
        <v>2082</v>
      </c>
      <c r="AB908" s="77" t="s">
        <v>7809</v>
      </c>
      <c r="AC908" s="77">
        <v>1</v>
      </c>
    </row>
    <row r="909" spans="1:29" ht="15" x14ac:dyDescent="0.25">
      <c r="A909" s="76" t="s">
        <v>132</v>
      </c>
      <c r="B909" s="77" t="s">
        <v>13</v>
      </c>
      <c r="C909" s="77" t="s">
        <v>12</v>
      </c>
      <c r="D909" s="77" t="s">
        <v>8</v>
      </c>
      <c r="E909" s="84" t="str">
        <f t="shared" si="14"/>
        <v>Pocket atlas of normal CT anatomy / ed. James B. Weinstein, Joseph K.T. Lee y Stuart S. Sagel.</v>
      </c>
      <c r="F909" s="77" t="s">
        <v>7813</v>
      </c>
      <c r="G909" s="77" t="s">
        <v>7814</v>
      </c>
      <c r="H909" s="77">
        <v>1985</v>
      </c>
      <c r="I909" s="77" t="s">
        <v>37</v>
      </c>
      <c r="J909" s="77" t="s">
        <v>7815</v>
      </c>
      <c r="K909" s="77" t="s">
        <v>7816</v>
      </c>
      <c r="L909" s="77" t="s">
        <v>2145</v>
      </c>
      <c r="M909" s="77" t="s">
        <v>39</v>
      </c>
      <c r="N909" s="77">
        <v>44148</v>
      </c>
      <c r="O909" s="77">
        <v>10</v>
      </c>
      <c r="P909" s="77" t="s">
        <v>7817</v>
      </c>
      <c r="Q909" s="77" t="s">
        <v>7812</v>
      </c>
      <c r="R909" s="77">
        <v>-2000</v>
      </c>
      <c r="S909" s="77" t="s">
        <v>2145</v>
      </c>
      <c r="T909" s="77" t="s">
        <v>7818</v>
      </c>
      <c r="U909" s="77" t="s">
        <v>153</v>
      </c>
      <c r="V909" s="77" t="s">
        <v>7819</v>
      </c>
      <c r="W909" s="77" t="s">
        <v>2146</v>
      </c>
      <c r="X909" s="77" t="s">
        <v>154</v>
      </c>
      <c r="Y909" s="77" t="s">
        <v>155</v>
      </c>
      <c r="Z909" s="77" t="s">
        <v>155</v>
      </c>
      <c r="AA909" s="77" t="s">
        <v>2146</v>
      </c>
      <c r="AB909" s="77" t="s">
        <v>7820</v>
      </c>
      <c r="AC909" s="77">
        <v>1</v>
      </c>
    </row>
    <row r="910" spans="1:29" ht="15" x14ac:dyDescent="0.25">
      <c r="A910" s="76" t="s">
        <v>132</v>
      </c>
      <c r="B910" s="77" t="s">
        <v>13</v>
      </c>
      <c r="C910" s="77" t="s">
        <v>12</v>
      </c>
      <c r="D910" s="77" t="s">
        <v>8</v>
      </c>
      <c r="E910" s="84" t="str">
        <f t="shared" si="14"/>
        <v>Cardiología pediátrica / directores Fause Attie, Juan Calderón Colmenero, Carlos Zabal Cerdeira y</v>
      </c>
      <c r="F910" s="77"/>
      <c r="G910" s="77" t="s">
        <v>2238</v>
      </c>
      <c r="H910" s="77">
        <v>2013</v>
      </c>
      <c r="I910" s="77" t="s">
        <v>36</v>
      </c>
      <c r="J910" s="77" t="s">
        <v>2239</v>
      </c>
      <c r="K910" s="77" t="s">
        <v>7821</v>
      </c>
      <c r="L910" s="77" t="s">
        <v>2079</v>
      </c>
      <c r="M910" s="77" t="s">
        <v>43</v>
      </c>
      <c r="N910" s="77">
        <v>169001</v>
      </c>
      <c r="O910" s="77">
        <v>10</v>
      </c>
      <c r="P910" s="77" t="s">
        <v>2240</v>
      </c>
      <c r="Q910" s="77" t="s">
        <v>2237</v>
      </c>
      <c r="R910" s="77">
        <v>2013</v>
      </c>
      <c r="S910" s="77" t="s">
        <v>2079</v>
      </c>
      <c r="T910" s="77" t="s">
        <v>2241</v>
      </c>
      <c r="U910" s="77" t="s">
        <v>153</v>
      </c>
      <c r="V910" s="77" t="s">
        <v>2159</v>
      </c>
      <c r="W910" s="77" t="s">
        <v>2160</v>
      </c>
      <c r="X910" s="77" t="s">
        <v>154</v>
      </c>
      <c r="Y910" s="77" t="s">
        <v>155</v>
      </c>
      <c r="Z910" s="77" t="s">
        <v>155</v>
      </c>
      <c r="AA910" s="77" t="s">
        <v>2122</v>
      </c>
      <c r="AB910" s="77" t="s">
        <v>2242</v>
      </c>
      <c r="AC910" s="77">
        <v>41</v>
      </c>
    </row>
    <row r="911" spans="1:29" ht="15" x14ac:dyDescent="0.25">
      <c r="A911" s="80" t="s">
        <v>132</v>
      </c>
      <c r="B911" s="81" t="s">
        <v>134</v>
      </c>
      <c r="C911" s="81" t="s">
        <v>135</v>
      </c>
      <c r="D911" s="81" t="s">
        <v>8</v>
      </c>
      <c r="E911" s="84" t="str">
        <f t="shared" si="14"/>
        <v>13th International Conference on Electrical Bioimpedance and the 8th Conference on Electrical Impeda</v>
      </c>
      <c r="F911" s="81" t="s">
        <v>7823</v>
      </c>
      <c r="G911" s="81" t="s">
        <v>2100</v>
      </c>
      <c r="H911" s="81">
        <v>2007</v>
      </c>
      <c r="I911" s="81" t="s">
        <v>37</v>
      </c>
      <c r="J911" s="81" t="s">
        <v>7824</v>
      </c>
      <c r="K911" s="81" t="s">
        <v>7825</v>
      </c>
      <c r="L911" s="81" t="s">
        <v>136</v>
      </c>
      <c r="M911" s="81" t="s">
        <v>38</v>
      </c>
      <c r="N911" s="81">
        <v>71288</v>
      </c>
      <c r="O911" s="81">
        <v>10</v>
      </c>
      <c r="P911" s="81" t="s">
        <v>7826</v>
      </c>
      <c r="Q911" s="81" t="s">
        <v>7822</v>
      </c>
      <c r="R911" s="81">
        <v>2007</v>
      </c>
      <c r="S911" s="81" t="s">
        <v>136</v>
      </c>
      <c r="T911" s="81" t="s">
        <v>7827</v>
      </c>
      <c r="U911" s="81" t="s">
        <v>153</v>
      </c>
      <c r="V911" s="81" t="s">
        <v>134</v>
      </c>
      <c r="W911" s="81" t="s">
        <v>156</v>
      </c>
      <c r="X911" s="81" t="s">
        <v>136</v>
      </c>
      <c r="Y911" s="81" t="s">
        <v>136</v>
      </c>
      <c r="Z911" s="81" t="s">
        <v>136</v>
      </c>
      <c r="AA911" s="81" t="s">
        <v>136</v>
      </c>
      <c r="AB911" s="81" t="s">
        <v>7828</v>
      </c>
      <c r="AC911" s="81">
        <v>1</v>
      </c>
    </row>
    <row r="912" spans="1:29" ht="15" x14ac:dyDescent="0.25">
      <c r="A912" s="76" t="s">
        <v>132</v>
      </c>
      <c r="B912" s="77" t="s">
        <v>134</v>
      </c>
      <c r="C912" s="77" t="s">
        <v>135</v>
      </c>
      <c r="D912" s="77" t="s">
        <v>8</v>
      </c>
      <c r="E912" s="84" t="str">
        <f t="shared" si="14"/>
        <v>Acute Ischemic Stroke documento electrónico editores R.G. González [y otros].</v>
      </c>
      <c r="F912" s="77"/>
      <c r="G912" s="77" t="s">
        <v>5434</v>
      </c>
      <c r="H912" s="77">
        <v>2006</v>
      </c>
      <c r="I912" s="77" t="s">
        <v>37</v>
      </c>
      <c r="J912" s="77" t="s">
        <v>7830</v>
      </c>
      <c r="K912" s="77" t="s">
        <v>7831</v>
      </c>
      <c r="L912" s="77" t="s">
        <v>136</v>
      </c>
      <c r="M912" s="77" t="s">
        <v>38</v>
      </c>
      <c r="N912" s="77">
        <v>66728</v>
      </c>
      <c r="O912" s="77">
        <v>10</v>
      </c>
      <c r="P912" s="77" t="s">
        <v>7832</v>
      </c>
      <c r="Q912" s="77" t="s">
        <v>7829</v>
      </c>
      <c r="R912" s="77">
        <v>2006</v>
      </c>
      <c r="S912" s="77" t="s">
        <v>136</v>
      </c>
      <c r="T912" s="77" t="s">
        <v>7833</v>
      </c>
      <c r="U912" s="77" t="s">
        <v>153</v>
      </c>
      <c r="V912" s="77" t="s">
        <v>134</v>
      </c>
      <c r="W912" s="77" t="s">
        <v>156</v>
      </c>
      <c r="X912" s="77" t="s">
        <v>136</v>
      </c>
      <c r="Y912" s="77" t="s">
        <v>136</v>
      </c>
      <c r="Z912" s="77" t="s">
        <v>136</v>
      </c>
      <c r="AA912" s="77" t="s">
        <v>136</v>
      </c>
      <c r="AB912" s="77" t="s">
        <v>7834</v>
      </c>
      <c r="AC912" s="77">
        <v>1</v>
      </c>
    </row>
    <row r="913" spans="1:29" ht="15" x14ac:dyDescent="0.25">
      <c r="A913" s="80" t="s">
        <v>132</v>
      </c>
      <c r="B913" s="81" t="s">
        <v>134</v>
      </c>
      <c r="C913" s="81" t="s">
        <v>135</v>
      </c>
      <c r="D913" s="81" t="s">
        <v>8</v>
      </c>
      <c r="E913" s="84" t="str">
        <f t="shared" si="14"/>
        <v>Blumgart's surgery of the liver, biliary tract, and pancreas / editor en jefe William R. Jarnagin ;</v>
      </c>
      <c r="F913" s="81"/>
      <c r="G913" s="81" t="s">
        <v>6363</v>
      </c>
      <c r="H913" s="81">
        <v>2012</v>
      </c>
      <c r="I913" s="81" t="s">
        <v>37</v>
      </c>
      <c r="J913" s="81" t="s">
        <v>7836</v>
      </c>
      <c r="K913" s="81" t="s">
        <v>7837</v>
      </c>
      <c r="L913" s="81" t="s">
        <v>136</v>
      </c>
      <c r="M913" s="81" t="s">
        <v>43</v>
      </c>
      <c r="N913" s="81">
        <v>183417</v>
      </c>
      <c r="O913" s="81">
        <v>10</v>
      </c>
      <c r="P913" s="81" t="s">
        <v>7838</v>
      </c>
      <c r="Q913" s="81" t="s">
        <v>7835</v>
      </c>
      <c r="R913" s="81">
        <v>2012</v>
      </c>
      <c r="S913" s="81" t="s">
        <v>136</v>
      </c>
      <c r="T913" s="81" t="s">
        <v>7839</v>
      </c>
      <c r="U913" s="81" t="s">
        <v>153</v>
      </c>
      <c r="V913" s="81" t="s">
        <v>134</v>
      </c>
      <c r="W913" s="81" t="s">
        <v>156</v>
      </c>
      <c r="X913" s="81" t="s">
        <v>136</v>
      </c>
      <c r="Y913" s="81" t="s">
        <v>136</v>
      </c>
      <c r="Z913" s="81" t="s">
        <v>136</v>
      </c>
      <c r="AA913" s="81" t="s">
        <v>136</v>
      </c>
      <c r="AB913" s="81" t="s">
        <v>7840</v>
      </c>
      <c r="AC913" s="81">
        <v>1</v>
      </c>
    </row>
    <row r="914" spans="1:29" ht="15" x14ac:dyDescent="0.25">
      <c r="A914" s="76" t="s">
        <v>132</v>
      </c>
      <c r="B914" s="77" t="s">
        <v>134</v>
      </c>
      <c r="C914" s="77" t="s">
        <v>135</v>
      </c>
      <c r="D914" s="77" t="s">
        <v>8</v>
      </c>
      <c r="E914" s="84" t="str">
        <f t="shared" si="14"/>
        <v>Cardiac CT imaging : diagnosis of cardiovascular disease / editores Matthew J. Budoff y Jerold S. Sh</v>
      </c>
      <c r="F914" s="77"/>
      <c r="G914" s="77" t="s">
        <v>7842</v>
      </c>
      <c r="H914" s="77">
        <v>2006</v>
      </c>
      <c r="I914" s="77" t="s">
        <v>37</v>
      </c>
      <c r="J914" s="77" t="s">
        <v>7843</v>
      </c>
      <c r="K914" s="77" t="s">
        <v>7844</v>
      </c>
      <c r="L914" s="77" t="s">
        <v>136</v>
      </c>
      <c r="M914" s="77" t="s">
        <v>38</v>
      </c>
      <c r="N914" s="77">
        <v>67979</v>
      </c>
      <c r="O914" s="77">
        <v>10</v>
      </c>
      <c r="P914" s="77" t="s">
        <v>7845</v>
      </c>
      <c r="Q914" s="77" t="s">
        <v>7841</v>
      </c>
      <c r="R914" s="77">
        <v>2006</v>
      </c>
      <c r="S914" s="77" t="s">
        <v>136</v>
      </c>
      <c r="T914" s="77" t="s">
        <v>7846</v>
      </c>
      <c r="U914" s="77" t="s">
        <v>153</v>
      </c>
      <c r="V914" s="77" t="s">
        <v>134</v>
      </c>
      <c r="W914" s="77" t="s">
        <v>156</v>
      </c>
      <c r="X914" s="77" t="s">
        <v>136</v>
      </c>
      <c r="Y914" s="77" t="s">
        <v>136</v>
      </c>
      <c r="Z914" s="77" t="s">
        <v>136</v>
      </c>
      <c r="AA914" s="77" t="s">
        <v>136</v>
      </c>
      <c r="AB914" s="77" t="s">
        <v>7847</v>
      </c>
      <c r="AC914" s="77">
        <v>1</v>
      </c>
    </row>
    <row r="915" spans="1:29" ht="15" x14ac:dyDescent="0.25">
      <c r="A915" s="80" t="s">
        <v>132</v>
      </c>
      <c r="B915" s="81" t="s">
        <v>134</v>
      </c>
      <c r="C915" s="81" t="s">
        <v>135</v>
      </c>
      <c r="D915" s="81" t="s">
        <v>8</v>
      </c>
      <c r="E915" s="84" t="str">
        <f t="shared" si="14"/>
        <v>Cardiac PET and PET/CT imaging / editores Marcelo F. Di Carli y Martin J. Lipton documento electrón</v>
      </c>
      <c r="F915" s="81"/>
      <c r="G915" s="81" t="s">
        <v>7849</v>
      </c>
      <c r="H915" s="81">
        <v>2007</v>
      </c>
      <c r="I915" s="81" t="s">
        <v>37</v>
      </c>
      <c r="J915" s="81" t="s">
        <v>7850</v>
      </c>
      <c r="K915" s="81" t="s">
        <v>7851</v>
      </c>
      <c r="L915" s="81" t="s">
        <v>136</v>
      </c>
      <c r="M915" s="81" t="s">
        <v>38</v>
      </c>
      <c r="N915" s="81">
        <v>67982</v>
      </c>
      <c r="O915" s="81">
        <v>10</v>
      </c>
      <c r="P915" s="81" t="s">
        <v>7852</v>
      </c>
      <c r="Q915" s="81" t="s">
        <v>7848</v>
      </c>
      <c r="R915" s="81">
        <v>2007</v>
      </c>
      <c r="S915" s="81" t="s">
        <v>136</v>
      </c>
      <c r="T915" s="81" t="s">
        <v>7853</v>
      </c>
      <c r="U915" s="81" t="s">
        <v>153</v>
      </c>
      <c r="V915" s="81" t="s">
        <v>134</v>
      </c>
      <c r="W915" s="81" t="s">
        <v>156</v>
      </c>
      <c r="X915" s="81" t="s">
        <v>136</v>
      </c>
      <c r="Y915" s="81" t="s">
        <v>136</v>
      </c>
      <c r="Z915" s="81" t="s">
        <v>136</v>
      </c>
      <c r="AA915" s="81" t="s">
        <v>136</v>
      </c>
      <c r="AB915" s="81" t="s">
        <v>7854</v>
      </c>
      <c r="AC915" s="81">
        <v>1</v>
      </c>
    </row>
    <row r="916" spans="1:29" ht="15" x14ac:dyDescent="0.25">
      <c r="A916" s="76" t="s">
        <v>132</v>
      </c>
      <c r="B916" s="77" t="s">
        <v>134</v>
      </c>
      <c r="C916" s="77" t="s">
        <v>135</v>
      </c>
      <c r="D916" s="77" t="s">
        <v>8</v>
      </c>
      <c r="E916" s="84" t="str">
        <f t="shared" si="14"/>
        <v>Clinical CT : techniques and practice / editado por Suzanne Henwood documento electrónico</v>
      </c>
      <c r="F916" s="77"/>
      <c r="G916" s="77" t="s">
        <v>7856</v>
      </c>
      <c r="H916" s="77">
        <v>1999</v>
      </c>
      <c r="I916" s="77" t="s">
        <v>37</v>
      </c>
      <c r="J916" s="77" t="s">
        <v>7857</v>
      </c>
      <c r="K916" s="77" t="s">
        <v>7858</v>
      </c>
      <c r="L916" s="77" t="s">
        <v>136</v>
      </c>
      <c r="M916" s="77" t="s">
        <v>40</v>
      </c>
      <c r="N916" s="77">
        <v>165309</v>
      </c>
      <c r="O916" s="77">
        <v>10</v>
      </c>
      <c r="P916" s="77" t="s">
        <v>7859</v>
      </c>
      <c r="Q916" s="77" t="s">
        <v>7855</v>
      </c>
      <c r="R916" s="77">
        <v>-2000</v>
      </c>
      <c r="S916" s="77" t="s">
        <v>136</v>
      </c>
      <c r="T916" s="77" t="s">
        <v>7860</v>
      </c>
      <c r="U916" s="77" t="s">
        <v>153</v>
      </c>
      <c r="V916" s="77" t="s">
        <v>134</v>
      </c>
      <c r="W916" s="77" t="s">
        <v>156</v>
      </c>
      <c r="X916" s="77" t="s">
        <v>136</v>
      </c>
      <c r="Y916" s="77" t="s">
        <v>136</v>
      </c>
      <c r="Z916" s="77" t="s">
        <v>136</v>
      </c>
      <c r="AA916" s="77" t="s">
        <v>136</v>
      </c>
      <c r="AB916" s="77" t="s">
        <v>7861</v>
      </c>
      <c r="AC916" s="77">
        <v>1</v>
      </c>
    </row>
    <row r="917" spans="1:29" ht="15" x14ac:dyDescent="0.25">
      <c r="A917" s="76" t="s">
        <v>132</v>
      </c>
      <c r="B917" s="77" t="s">
        <v>134</v>
      </c>
      <c r="C917" s="77" t="s">
        <v>135</v>
      </c>
      <c r="D917" s="77" t="s">
        <v>8</v>
      </c>
      <c r="E917" s="84" t="str">
        <f t="shared" si="14"/>
        <v>Colonografía por TC / Perry J. Pickhardt y David H. Kim ; revisión científica Mario Pagés Lliná</v>
      </c>
      <c r="F917" s="77" t="s">
        <v>4508</v>
      </c>
      <c r="G917" s="77" t="s">
        <v>2105</v>
      </c>
      <c r="H917" s="77">
        <v>2011</v>
      </c>
      <c r="I917" s="77" t="s">
        <v>36</v>
      </c>
      <c r="J917" s="77" t="s">
        <v>7863</v>
      </c>
      <c r="K917" s="77" t="s">
        <v>7864</v>
      </c>
      <c r="L917" s="77" t="s">
        <v>136</v>
      </c>
      <c r="M917" s="77" t="s">
        <v>43</v>
      </c>
      <c r="N917" s="77">
        <v>175712</v>
      </c>
      <c r="O917" s="77">
        <v>10</v>
      </c>
      <c r="P917" s="77" t="s">
        <v>7865</v>
      </c>
      <c r="Q917" s="77" t="s">
        <v>7862</v>
      </c>
      <c r="R917" s="77">
        <v>2011</v>
      </c>
      <c r="S917" s="77" t="s">
        <v>136</v>
      </c>
      <c r="T917" s="77" t="s">
        <v>7866</v>
      </c>
      <c r="U917" s="77" t="s">
        <v>153</v>
      </c>
      <c r="V917" s="77" t="s">
        <v>134</v>
      </c>
      <c r="W917" s="77" t="s">
        <v>156</v>
      </c>
      <c r="X917" s="77" t="s">
        <v>136</v>
      </c>
      <c r="Y917" s="77" t="s">
        <v>136</v>
      </c>
      <c r="Z917" s="77" t="s">
        <v>136</v>
      </c>
      <c r="AA917" s="77" t="s">
        <v>136</v>
      </c>
      <c r="AB917" s="77" t="s">
        <v>7867</v>
      </c>
      <c r="AC917" s="77">
        <v>1</v>
      </c>
    </row>
    <row r="918" spans="1:29" ht="15" x14ac:dyDescent="0.25">
      <c r="A918" s="80" t="s">
        <v>132</v>
      </c>
      <c r="B918" s="81" t="s">
        <v>134</v>
      </c>
      <c r="C918" s="81" t="s">
        <v>135</v>
      </c>
      <c r="D918" s="81" t="s">
        <v>8</v>
      </c>
      <c r="E918" s="84" t="str">
        <f t="shared" si="14"/>
        <v>Computed tomography of the lung : a pattern approach / J. A. Verschakelen y W. De Wever documento el</v>
      </c>
      <c r="F918" s="81" t="s">
        <v>7869</v>
      </c>
      <c r="G918" s="81" t="s">
        <v>7307</v>
      </c>
      <c r="H918" s="81">
        <v>2007</v>
      </c>
      <c r="I918" s="81" t="s">
        <v>37</v>
      </c>
      <c r="J918" s="81" t="s">
        <v>7870</v>
      </c>
      <c r="K918" s="81" t="s">
        <v>7871</v>
      </c>
      <c r="L918" s="81" t="s">
        <v>136</v>
      </c>
      <c r="M918" s="81" t="s">
        <v>38</v>
      </c>
      <c r="N918" s="81">
        <v>68460</v>
      </c>
      <c r="O918" s="81">
        <v>10</v>
      </c>
      <c r="P918" s="81" t="s">
        <v>7872</v>
      </c>
      <c r="Q918" s="81" t="s">
        <v>7868</v>
      </c>
      <c r="R918" s="81">
        <v>2007</v>
      </c>
      <c r="S918" s="81" t="s">
        <v>136</v>
      </c>
      <c r="T918" s="81" t="s">
        <v>7873</v>
      </c>
      <c r="U918" s="81" t="s">
        <v>153</v>
      </c>
      <c r="V918" s="81" t="s">
        <v>134</v>
      </c>
      <c r="W918" s="81" t="s">
        <v>156</v>
      </c>
      <c r="X918" s="81" t="s">
        <v>136</v>
      </c>
      <c r="Y918" s="81" t="s">
        <v>136</v>
      </c>
      <c r="Z918" s="81" t="s">
        <v>136</v>
      </c>
      <c r="AA918" s="81" t="s">
        <v>136</v>
      </c>
      <c r="AB918" s="81" t="s">
        <v>7874</v>
      </c>
      <c r="AC918" s="81">
        <v>1</v>
      </c>
    </row>
    <row r="919" spans="1:29" ht="15" x14ac:dyDescent="0.25">
      <c r="A919" s="80" t="s">
        <v>132</v>
      </c>
      <c r="B919" s="81" t="s">
        <v>134</v>
      </c>
      <c r="C919" s="81" t="s">
        <v>135</v>
      </c>
      <c r="D919" s="81" t="s">
        <v>8</v>
      </c>
      <c r="E919" s="84" t="str">
        <f t="shared" si="14"/>
        <v>Handbook of retinal OCT : optical coherence tomography / Jay S. Duker, Nadia K. Waheed y Darin R. Go</v>
      </c>
      <c r="F919" s="81"/>
      <c r="G919" s="81" t="s">
        <v>2091</v>
      </c>
      <c r="H919" s="81">
        <v>2014</v>
      </c>
      <c r="I919" s="81" t="s">
        <v>37</v>
      </c>
      <c r="J919" s="81" t="s">
        <v>7876</v>
      </c>
      <c r="K919" s="81" t="s">
        <v>7877</v>
      </c>
      <c r="L919" s="81" t="s">
        <v>136</v>
      </c>
      <c r="M919" s="81" t="s">
        <v>43</v>
      </c>
      <c r="N919" s="81">
        <v>181183</v>
      </c>
      <c r="O919" s="81">
        <v>10</v>
      </c>
      <c r="P919" s="81" t="s">
        <v>7878</v>
      </c>
      <c r="Q919" s="81" t="s">
        <v>7875</v>
      </c>
      <c r="R919" s="81">
        <v>2014</v>
      </c>
      <c r="S919" s="81" t="s">
        <v>136</v>
      </c>
      <c r="T919" s="81" t="s">
        <v>7879</v>
      </c>
      <c r="U919" s="81" t="s">
        <v>153</v>
      </c>
      <c r="V919" s="81" t="s">
        <v>134</v>
      </c>
      <c r="W919" s="81" t="s">
        <v>156</v>
      </c>
      <c r="X919" s="81" t="s">
        <v>136</v>
      </c>
      <c r="Y919" s="81" t="s">
        <v>136</v>
      </c>
      <c r="Z919" s="81" t="s">
        <v>136</v>
      </c>
      <c r="AA919" s="81" t="s">
        <v>136</v>
      </c>
      <c r="AB919" s="81" t="s">
        <v>7880</v>
      </c>
      <c r="AC919" s="81">
        <v>1</v>
      </c>
    </row>
    <row r="920" spans="1:29" ht="15" x14ac:dyDescent="0.25">
      <c r="A920" s="80" t="s">
        <v>132</v>
      </c>
      <c r="B920" s="81" t="s">
        <v>134</v>
      </c>
      <c r="C920" s="81" t="s">
        <v>135</v>
      </c>
      <c r="D920" s="81" t="s">
        <v>8</v>
      </c>
      <c r="E920" s="84" t="str">
        <f t="shared" si="14"/>
        <v>La TC multidetettore nella diagnostica cardiovascolare / curador Rossella Fattori. documento electr</v>
      </c>
      <c r="F920" s="81"/>
      <c r="G920" s="81" t="s">
        <v>4790</v>
      </c>
      <c r="H920" s="81">
        <v>2006</v>
      </c>
      <c r="I920" s="81" t="s">
        <v>140</v>
      </c>
      <c r="J920" s="81" t="s">
        <v>7882</v>
      </c>
      <c r="K920" s="81" t="s">
        <v>7883</v>
      </c>
      <c r="L920" s="81" t="s">
        <v>136</v>
      </c>
      <c r="M920" s="81" t="s">
        <v>38</v>
      </c>
      <c r="N920" s="81">
        <v>75193</v>
      </c>
      <c r="O920" s="81">
        <v>10</v>
      </c>
      <c r="P920" s="81" t="s">
        <v>7884</v>
      </c>
      <c r="Q920" s="81" t="s">
        <v>7881</v>
      </c>
      <c r="R920" s="81">
        <v>2006</v>
      </c>
      <c r="S920" s="81" t="s">
        <v>136</v>
      </c>
      <c r="T920" s="81" t="s">
        <v>7885</v>
      </c>
      <c r="U920" s="81" t="s">
        <v>153</v>
      </c>
      <c r="V920" s="81" t="s">
        <v>134</v>
      </c>
      <c r="W920" s="81" t="s">
        <v>156</v>
      </c>
      <c r="X920" s="81" t="s">
        <v>136</v>
      </c>
      <c r="Y920" s="81" t="s">
        <v>136</v>
      </c>
      <c r="Z920" s="81" t="s">
        <v>136</v>
      </c>
      <c r="AA920" s="81" t="s">
        <v>136</v>
      </c>
      <c r="AB920" s="81" t="s">
        <v>7886</v>
      </c>
      <c r="AC920" s="81">
        <v>1</v>
      </c>
    </row>
    <row r="921" spans="1:29" ht="15" x14ac:dyDescent="0.25">
      <c r="A921" s="76" t="s">
        <v>132</v>
      </c>
      <c r="B921" s="77" t="s">
        <v>134</v>
      </c>
      <c r="C921" s="77" t="s">
        <v>135</v>
      </c>
      <c r="D921" s="77" t="s">
        <v>8</v>
      </c>
      <c r="E921" s="84" t="str">
        <f t="shared" si="14"/>
        <v>Les cancers digestifs / Philippe Rougier [y otros] documento electrónico</v>
      </c>
      <c r="F921" s="77" t="s">
        <v>7888</v>
      </c>
      <c r="G921" s="77" t="s">
        <v>7889</v>
      </c>
      <c r="H921" s="77">
        <v>2006</v>
      </c>
      <c r="I921" s="77" t="s">
        <v>2128</v>
      </c>
      <c r="J921" s="77" t="s">
        <v>7890</v>
      </c>
      <c r="K921" s="77" t="s">
        <v>7891</v>
      </c>
      <c r="L921" s="77" t="s">
        <v>136</v>
      </c>
      <c r="M921" s="77" t="s">
        <v>38</v>
      </c>
      <c r="N921" s="77">
        <v>71701</v>
      </c>
      <c r="O921" s="77">
        <v>10</v>
      </c>
      <c r="P921" s="77" t="s">
        <v>7892</v>
      </c>
      <c r="Q921" s="77" t="s">
        <v>7887</v>
      </c>
      <c r="R921" s="77">
        <v>2006</v>
      </c>
      <c r="S921" s="77" t="s">
        <v>136</v>
      </c>
      <c r="T921" s="77" t="s">
        <v>7893</v>
      </c>
      <c r="U921" s="77" t="s">
        <v>153</v>
      </c>
      <c r="V921" s="77" t="s">
        <v>134</v>
      </c>
      <c r="W921" s="77" t="s">
        <v>156</v>
      </c>
      <c r="X921" s="77" t="s">
        <v>136</v>
      </c>
      <c r="Y921" s="77" t="s">
        <v>136</v>
      </c>
      <c r="Z921" s="77" t="s">
        <v>136</v>
      </c>
      <c r="AA921" s="77" t="s">
        <v>136</v>
      </c>
      <c r="AB921" s="77" t="s">
        <v>7894</v>
      </c>
      <c r="AC921" s="77">
        <v>1</v>
      </c>
    </row>
    <row r="922" spans="1:29" ht="15" x14ac:dyDescent="0.25">
      <c r="A922" s="80" t="s">
        <v>132</v>
      </c>
      <c r="B922" s="81" t="s">
        <v>134</v>
      </c>
      <c r="C922" s="81" t="s">
        <v>135</v>
      </c>
      <c r="D922" s="81" t="s">
        <v>8</v>
      </c>
      <c r="E922" s="84" t="str">
        <f t="shared" si="14"/>
        <v>Optical coherence tomography : principles and applications / Mark E. Brezinski documento electrónic</v>
      </c>
      <c r="F922" s="81" t="s">
        <v>7896</v>
      </c>
      <c r="G922" s="81" t="s">
        <v>7897</v>
      </c>
      <c r="H922" s="81">
        <v>2006</v>
      </c>
      <c r="I922" s="81" t="s">
        <v>37</v>
      </c>
      <c r="J922" s="81" t="s">
        <v>7898</v>
      </c>
      <c r="K922" s="81" t="s">
        <v>7899</v>
      </c>
      <c r="L922" s="81" t="s">
        <v>136</v>
      </c>
      <c r="M922" s="81" t="s">
        <v>38</v>
      </c>
      <c r="N922" s="81">
        <v>250104</v>
      </c>
      <c r="O922" s="81">
        <v>10</v>
      </c>
      <c r="P922" s="81" t="s">
        <v>7900</v>
      </c>
      <c r="Q922" s="81" t="s">
        <v>7895</v>
      </c>
      <c r="R922" s="81">
        <v>2006</v>
      </c>
      <c r="S922" s="81" t="s">
        <v>136</v>
      </c>
      <c r="T922" s="81" t="s">
        <v>7901</v>
      </c>
      <c r="U922" s="81" t="s">
        <v>153</v>
      </c>
      <c r="V922" s="81" t="s">
        <v>134</v>
      </c>
      <c r="W922" s="81" t="s">
        <v>156</v>
      </c>
      <c r="X922" s="81" t="s">
        <v>136</v>
      </c>
      <c r="Y922" s="81" t="s">
        <v>136</v>
      </c>
      <c r="Z922" s="81" t="s">
        <v>136</v>
      </c>
      <c r="AA922" s="81" t="s">
        <v>136</v>
      </c>
      <c r="AB922" s="81" t="s">
        <v>7902</v>
      </c>
      <c r="AC922" s="81">
        <v>1</v>
      </c>
    </row>
    <row r="923" spans="1:29" ht="15" x14ac:dyDescent="0.25">
      <c r="A923" s="80" t="s">
        <v>132</v>
      </c>
      <c r="B923" s="81" t="s">
        <v>134</v>
      </c>
      <c r="C923" s="81" t="s">
        <v>135</v>
      </c>
      <c r="D923" s="81" t="s">
        <v>8</v>
      </c>
      <c r="E923" s="84" t="str">
        <f t="shared" si="14"/>
        <v>PET : physics, instrumentation, and scanners / [editado por] Michael E. Phelps. documento electróni</v>
      </c>
      <c r="F923" s="81"/>
      <c r="G923" s="81" t="s">
        <v>7906</v>
      </c>
      <c r="H923" s="81">
        <v>2006</v>
      </c>
      <c r="I923" s="81" t="s">
        <v>37</v>
      </c>
      <c r="J923" s="81" t="s">
        <v>7907</v>
      </c>
      <c r="K923" s="81" t="s">
        <v>7908</v>
      </c>
      <c r="L923" s="81" t="s">
        <v>136</v>
      </c>
      <c r="M923" s="81" t="s">
        <v>38</v>
      </c>
      <c r="N923" s="81">
        <v>73326</v>
      </c>
      <c r="O923" s="81">
        <v>10</v>
      </c>
      <c r="P923" s="81" t="s">
        <v>7909</v>
      </c>
      <c r="Q923" s="81" t="s">
        <v>7905</v>
      </c>
      <c r="R923" s="81">
        <v>2006</v>
      </c>
      <c r="S923" s="81" t="s">
        <v>136</v>
      </c>
      <c r="T923" s="81" t="s">
        <v>7910</v>
      </c>
      <c r="U923" s="81" t="s">
        <v>153</v>
      </c>
      <c r="V923" s="81" t="s">
        <v>134</v>
      </c>
      <c r="W923" s="81" t="s">
        <v>156</v>
      </c>
      <c r="X923" s="81" t="s">
        <v>136</v>
      </c>
      <c r="Y923" s="81" t="s">
        <v>136</v>
      </c>
      <c r="Z923" s="81" t="s">
        <v>136</v>
      </c>
      <c r="AA923" s="81" t="s">
        <v>136</v>
      </c>
      <c r="AB923" s="81" t="s">
        <v>7911</v>
      </c>
      <c r="AC923" s="81">
        <v>1</v>
      </c>
    </row>
    <row r="924" spans="1:29" ht="15" x14ac:dyDescent="0.25">
      <c r="A924" s="76" t="s">
        <v>132</v>
      </c>
      <c r="B924" s="77" t="s">
        <v>134</v>
      </c>
      <c r="C924" s="77" t="s">
        <v>135</v>
      </c>
      <c r="D924" s="77" t="s">
        <v>8</v>
      </c>
      <c r="E924" s="84" t="str">
        <f t="shared" si="14"/>
        <v>PET/CT essentials for clinical practice / editado por Ronald B. Workman, Jr., R. Edward Coleman. doc</v>
      </c>
      <c r="F924" s="77"/>
      <c r="G924" s="77" t="s">
        <v>2098</v>
      </c>
      <c r="H924" s="77">
        <v>2006</v>
      </c>
      <c r="I924" s="77" t="s">
        <v>37</v>
      </c>
      <c r="J924" s="77" t="s">
        <v>7913</v>
      </c>
      <c r="K924" s="77" t="s">
        <v>7914</v>
      </c>
      <c r="L924" s="77" t="s">
        <v>136</v>
      </c>
      <c r="M924" s="77" t="s">
        <v>38</v>
      </c>
      <c r="N924" s="77">
        <v>73325</v>
      </c>
      <c r="O924" s="77">
        <v>10</v>
      </c>
      <c r="P924" s="77" t="s">
        <v>7915</v>
      </c>
      <c r="Q924" s="77" t="s">
        <v>7912</v>
      </c>
      <c r="R924" s="77">
        <v>2006</v>
      </c>
      <c r="S924" s="77" t="s">
        <v>136</v>
      </c>
      <c r="T924" s="77" t="s">
        <v>7916</v>
      </c>
      <c r="U924" s="77" t="s">
        <v>153</v>
      </c>
      <c r="V924" s="77" t="s">
        <v>134</v>
      </c>
      <c r="W924" s="77" t="s">
        <v>156</v>
      </c>
      <c r="X924" s="77" t="s">
        <v>136</v>
      </c>
      <c r="Y924" s="77" t="s">
        <v>136</v>
      </c>
      <c r="Z924" s="77" t="s">
        <v>136</v>
      </c>
      <c r="AA924" s="77" t="s">
        <v>136</v>
      </c>
      <c r="AB924" s="77" t="s">
        <v>7917</v>
      </c>
      <c r="AC924" s="77">
        <v>1</v>
      </c>
    </row>
    <row r="925" spans="1:29" ht="15" x14ac:dyDescent="0.25">
      <c r="A925" s="80" t="s">
        <v>132</v>
      </c>
      <c r="B925" s="81" t="s">
        <v>134</v>
      </c>
      <c r="C925" s="81" t="s">
        <v>135</v>
      </c>
      <c r="D925" s="81" t="s">
        <v>8</v>
      </c>
      <c r="E925" s="84" t="str">
        <f t="shared" si="14"/>
        <v>PET/CT in cancer of unknown primary / editores Nagabhushan Seshadri y Chinnamani Eswar documento ele</v>
      </c>
      <c r="F925" s="81"/>
      <c r="G925" s="81" t="s">
        <v>2118</v>
      </c>
      <c r="H925" s="81">
        <v>2017</v>
      </c>
      <c r="I925" s="81" t="s">
        <v>37</v>
      </c>
      <c r="J925" s="81" t="s">
        <v>7919</v>
      </c>
      <c r="K925" s="81" t="s">
        <v>7920</v>
      </c>
      <c r="L925" s="81" t="s">
        <v>136</v>
      </c>
      <c r="M925" s="81" t="s">
        <v>43</v>
      </c>
      <c r="N925" s="81">
        <v>280953</v>
      </c>
      <c r="O925" s="81">
        <v>10</v>
      </c>
      <c r="P925" s="81" t="s">
        <v>7921</v>
      </c>
      <c r="Q925" s="81" t="s">
        <v>7918</v>
      </c>
      <c r="R925" s="81">
        <v>2017</v>
      </c>
      <c r="S925" s="81" t="s">
        <v>136</v>
      </c>
      <c r="T925" s="81" t="s">
        <v>7922</v>
      </c>
      <c r="U925" s="81" t="s">
        <v>153</v>
      </c>
      <c r="V925" s="81" t="s">
        <v>134</v>
      </c>
      <c r="W925" s="81" t="s">
        <v>156</v>
      </c>
      <c r="X925" s="81" t="s">
        <v>136</v>
      </c>
      <c r="Y925" s="81" t="s">
        <v>136</v>
      </c>
      <c r="Z925" s="81" t="s">
        <v>136</v>
      </c>
      <c r="AA925" s="81" t="s">
        <v>136</v>
      </c>
      <c r="AB925" s="81" t="s">
        <v>7923</v>
      </c>
      <c r="AC925" s="81">
        <v>1</v>
      </c>
    </row>
    <row r="926" spans="1:29" ht="15" x14ac:dyDescent="0.25">
      <c r="A926" s="80" t="s">
        <v>132</v>
      </c>
      <c r="B926" s="81" t="s">
        <v>134</v>
      </c>
      <c r="C926" s="81" t="s">
        <v>135</v>
      </c>
      <c r="D926" s="81" t="s">
        <v>8</v>
      </c>
      <c r="E926" s="84" t="str">
        <f t="shared" si="14"/>
        <v>Radiation dose from adult and aediatric multidetector computed tomography documento electronico edit</v>
      </c>
      <c r="F926" s="81"/>
      <c r="G926" s="81" t="s">
        <v>2130</v>
      </c>
      <c r="H926" s="81">
        <v>2007</v>
      </c>
      <c r="I926" s="81" t="s">
        <v>37</v>
      </c>
      <c r="J926" s="81" t="s">
        <v>7925</v>
      </c>
      <c r="K926" s="81" t="s">
        <v>7926</v>
      </c>
      <c r="L926" s="81" t="s">
        <v>136</v>
      </c>
      <c r="M926" s="81" t="s">
        <v>38</v>
      </c>
      <c r="N926" s="81">
        <v>74013</v>
      </c>
      <c r="O926" s="81">
        <v>10</v>
      </c>
      <c r="P926" s="81" t="s">
        <v>7927</v>
      </c>
      <c r="Q926" s="81" t="s">
        <v>7924</v>
      </c>
      <c r="R926" s="81">
        <v>2007</v>
      </c>
      <c r="S926" s="81" t="s">
        <v>136</v>
      </c>
      <c r="T926" s="81" t="s">
        <v>7928</v>
      </c>
      <c r="U926" s="81" t="s">
        <v>153</v>
      </c>
      <c r="V926" s="81" t="s">
        <v>134</v>
      </c>
      <c r="W926" s="81" t="s">
        <v>156</v>
      </c>
      <c r="X926" s="81" t="s">
        <v>136</v>
      </c>
      <c r="Y926" s="81" t="s">
        <v>136</v>
      </c>
      <c r="Z926" s="81" t="s">
        <v>136</v>
      </c>
      <c r="AA926" s="81" t="s">
        <v>136</v>
      </c>
      <c r="AB926" s="81" t="s">
        <v>7929</v>
      </c>
      <c r="AC926" s="81">
        <v>1</v>
      </c>
    </row>
    <row r="927" spans="1:29" ht="15" x14ac:dyDescent="0.25">
      <c r="A927" s="76" t="s">
        <v>132</v>
      </c>
      <c r="B927" s="77" t="s">
        <v>134</v>
      </c>
      <c r="C927" s="77" t="s">
        <v>135</v>
      </c>
      <c r="D927" s="77" t="s">
        <v>8</v>
      </c>
      <c r="E927" s="84" t="str">
        <f t="shared" si="14"/>
        <v>Spectral domain optical coherence tomography in macular diseases / editado por : Carsten H. Meyer, S</v>
      </c>
      <c r="F927" s="77"/>
      <c r="G927" s="77" t="s">
        <v>7931</v>
      </c>
      <c r="H927" s="77">
        <v>2017</v>
      </c>
      <c r="I927" s="77" t="s">
        <v>37</v>
      </c>
      <c r="J927" s="77" t="s">
        <v>7932</v>
      </c>
      <c r="K927" s="77" t="s">
        <v>7933</v>
      </c>
      <c r="L927" s="77" t="s">
        <v>136</v>
      </c>
      <c r="M927" s="77" t="s">
        <v>43</v>
      </c>
      <c r="N927" s="77">
        <v>280750</v>
      </c>
      <c r="O927" s="77">
        <v>10</v>
      </c>
      <c r="P927" s="77" t="s">
        <v>7934</v>
      </c>
      <c r="Q927" s="77" t="s">
        <v>7930</v>
      </c>
      <c r="R927" s="77">
        <v>2017</v>
      </c>
      <c r="S927" s="77" t="s">
        <v>136</v>
      </c>
      <c r="T927" s="77" t="s">
        <v>7935</v>
      </c>
      <c r="U927" s="77" t="s">
        <v>153</v>
      </c>
      <c r="V927" s="77" t="s">
        <v>134</v>
      </c>
      <c r="W927" s="77" t="s">
        <v>156</v>
      </c>
      <c r="X927" s="77" t="s">
        <v>136</v>
      </c>
      <c r="Y927" s="77" t="s">
        <v>136</v>
      </c>
      <c r="Z927" s="77" t="s">
        <v>136</v>
      </c>
      <c r="AA927" s="77" t="s">
        <v>136</v>
      </c>
      <c r="AB927" s="77" t="s">
        <v>7936</v>
      </c>
      <c r="AC927" s="77">
        <v>1</v>
      </c>
    </row>
    <row r="928" spans="1:29" ht="15" x14ac:dyDescent="0.25">
      <c r="A928" s="76" t="s">
        <v>132</v>
      </c>
      <c r="B928" s="77" t="s">
        <v>134</v>
      </c>
      <c r="C928" s="77" t="s">
        <v>135</v>
      </c>
      <c r="D928" s="77" t="s">
        <v>8</v>
      </c>
      <c r="E928" s="84" t="str">
        <f t="shared" si="14"/>
        <v>The method of approximate inverse : theory and applications / Thomas Schuster. documento electrónic</v>
      </c>
      <c r="F928" s="77" t="s">
        <v>7938</v>
      </c>
      <c r="G928" s="77" t="s">
        <v>4755</v>
      </c>
      <c r="H928" s="77">
        <v>2007</v>
      </c>
      <c r="I928" s="77" t="s">
        <v>37</v>
      </c>
      <c r="J928" s="77" t="s">
        <v>7939</v>
      </c>
      <c r="K928" s="77" t="s">
        <v>7940</v>
      </c>
      <c r="L928" s="77" t="s">
        <v>136</v>
      </c>
      <c r="M928" s="77" t="s">
        <v>38</v>
      </c>
      <c r="N928" s="77">
        <v>75269</v>
      </c>
      <c r="O928" s="77">
        <v>10</v>
      </c>
      <c r="P928" s="77" t="s">
        <v>7941</v>
      </c>
      <c r="Q928" s="77" t="s">
        <v>7937</v>
      </c>
      <c r="R928" s="77">
        <v>2007</v>
      </c>
      <c r="S928" s="77" t="s">
        <v>136</v>
      </c>
      <c r="T928" s="77" t="s">
        <v>7942</v>
      </c>
      <c r="U928" s="77" t="s">
        <v>153</v>
      </c>
      <c r="V928" s="77" t="s">
        <v>134</v>
      </c>
      <c r="W928" s="77" t="s">
        <v>156</v>
      </c>
      <c r="X928" s="77" t="s">
        <v>136</v>
      </c>
      <c r="Y928" s="77" t="s">
        <v>136</v>
      </c>
      <c r="Z928" s="77" t="s">
        <v>136</v>
      </c>
      <c r="AA928" s="77" t="s">
        <v>136</v>
      </c>
      <c r="AB928" s="77" t="s">
        <v>7943</v>
      </c>
      <c r="AC928" s="77">
        <v>1</v>
      </c>
    </row>
    <row r="929" spans="1:29" ht="15" x14ac:dyDescent="0.25">
      <c r="A929" s="80" t="s">
        <v>132</v>
      </c>
      <c r="B929" s="81" t="s">
        <v>134</v>
      </c>
      <c r="C929" s="81" t="s">
        <v>135</v>
      </c>
      <c r="D929" s="81" t="s">
        <v>8</v>
      </c>
      <c r="E929" s="84" t="str">
        <f t="shared" si="14"/>
        <v>This is our brain / Jeroen Hendrikse documento electrónico</v>
      </c>
      <c r="F929" s="81" t="s">
        <v>7945</v>
      </c>
      <c r="G929" s="81" t="s">
        <v>7946</v>
      </c>
      <c r="H929" s="81">
        <v>2017</v>
      </c>
      <c r="I929" s="81" t="s">
        <v>37</v>
      </c>
      <c r="J929" s="81" t="s">
        <v>7947</v>
      </c>
      <c r="K929" s="81" t="s">
        <v>7948</v>
      </c>
      <c r="L929" s="81" t="s">
        <v>136</v>
      </c>
      <c r="M929" s="81" t="s">
        <v>43</v>
      </c>
      <c r="N929" s="81">
        <v>278087</v>
      </c>
      <c r="O929" s="81">
        <v>10</v>
      </c>
      <c r="P929" s="81" t="s">
        <v>7949</v>
      </c>
      <c r="Q929" s="81" t="s">
        <v>7944</v>
      </c>
      <c r="R929" s="81">
        <v>2017</v>
      </c>
      <c r="S929" s="81" t="s">
        <v>136</v>
      </c>
      <c r="T929" s="81" t="s">
        <v>7950</v>
      </c>
      <c r="U929" s="81" t="s">
        <v>153</v>
      </c>
      <c r="V929" s="81" t="s">
        <v>134</v>
      </c>
      <c r="W929" s="81" t="s">
        <v>156</v>
      </c>
      <c r="X929" s="81" t="s">
        <v>136</v>
      </c>
      <c r="Y929" s="81" t="s">
        <v>136</v>
      </c>
      <c r="Z929" s="81" t="s">
        <v>136</v>
      </c>
      <c r="AA929" s="81" t="s">
        <v>136</v>
      </c>
      <c r="AB929" s="81" t="s">
        <v>7951</v>
      </c>
      <c r="AC929" s="81">
        <v>1</v>
      </c>
    </row>
    <row r="930" spans="1:29" ht="15" x14ac:dyDescent="0.25">
      <c r="A930" s="76" t="s">
        <v>132</v>
      </c>
      <c r="B930" s="77" t="s">
        <v>134</v>
      </c>
      <c r="C930" s="77" t="s">
        <v>135</v>
      </c>
      <c r="D930" s="77" t="s">
        <v>8</v>
      </c>
      <c r="E930" s="84" t="str">
        <f t="shared" si="14"/>
        <v>Vascular CT angiography manual / Robert Pelberg y Wojciech Mazur. documento electrónico</v>
      </c>
      <c r="F930" s="77" t="s">
        <v>7953</v>
      </c>
      <c r="G930" s="77" t="s">
        <v>4916</v>
      </c>
      <c r="H930" s="77">
        <v>2011</v>
      </c>
      <c r="I930" s="77" t="s">
        <v>37</v>
      </c>
      <c r="J930" s="77" t="s">
        <v>7954</v>
      </c>
      <c r="K930" s="77" t="s">
        <v>7955</v>
      </c>
      <c r="L930" s="77" t="s">
        <v>136</v>
      </c>
      <c r="M930" s="77" t="s">
        <v>43</v>
      </c>
      <c r="N930" s="77">
        <v>157031</v>
      </c>
      <c r="O930" s="77">
        <v>10</v>
      </c>
      <c r="P930" s="77" t="s">
        <v>7956</v>
      </c>
      <c r="Q930" s="77" t="s">
        <v>7952</v>
      </c>
      <c r="R930" s="77">
        <v>2011</v>
      </c>
      <c r="S930" s="77" t="s">
        <v>136</v>
      </c>
      <c r="T930" s="77" t="s">
        <v>7957</v>
      </c>
      <c r="U930" s="77" t="s">
        <v>153</v>
      </c>
      <c r="V930" s="77" t="s">
        <v>134</v>
      </c>
      <c r="W930" s="77" t="s">
        <v>156</v>
      </c>
      <c r="X930" s="77" t="s">
        <v>136</v>
      </c>
      <c r="Y930" s="77" t="s">
        <v>136</v>
      </c>
      <c r="Z930" s="77" t="s">
        <v>136</v>
      </c>
      <c r="AA930" s="77" t="s">
        <v>136</v>
      </c>
      <c r="AB930" s="77" t="s">
        <v>7958</v>
      </c>
      <c r="AC930" s="77">
        <v>1</v>
      </c>
    </row>
    <row r="931" spans="1:29" ht="15" x14ac:dyDescent="0.25">
      <c r="A931" s="80" t="s">
        <v>132</v>
      </c>
      <c r="B931" s="81" t="s">
        <v>134</v>
      </c>
      <c r="C931" s="81" t="s">
        <v>135</v>
      </c>
      <c r="D931" s="81" t="s">
        <v>8</v>
      </c>
      <c r="E931" s="84" t="str">
        <f t="shared" si="14"/>
        <v>Virtual colonoscopy : a practical guide / editado por : Lefere, S. Gryspeerdt. documento electrónic</v>
      </c>
      <c r="F931" s="81"/>
      <c r="G931" s="81" t="s">
        <v>5649</v>
      </c>
      <c r="H931" s="81">
        <v>2006</v>
      </c>
      <c r="I931" s="81" t="s">
        <v>37</v>
      </c>
      <c r="J931" s="81" t="s">
        <v>7960</v>
      </c>
      <c r="K931" s="81" t="s">
        <v>7961</v>
      </c>
      <c r="L931" s="81" t="s">
        <v>136</v>
      </c>
      <c r="M931" s="81" t="s">
        <v>38</v>
      </c>
      <c r="N931" s="81">
        <v>75799</v>
      </c>
      <c r="O931" s="81">
        <v>10</v>
      </c>
      <c r="P931" s="81" t="s">
        <v>7962</v>
      </c>
      <c r="Q931" s="81" t="s">
        <v>7959</v>
      </c>
      <c r="R931" s="81">
        <v>2006</v>
      </c>
      <c r="S931" s="81" t="s">
        <v>136</v>
      </c>
      <c r="T931" s="81" t="s">
        <v>7963</v>
      </c>
      <c r="U931" s="81" t="s">
        <v>153</v>
      </c>
      <c r="V931" s="81" t="s">
        <v>134</v>
      </c>
      <c r="W931" s="81" t="s">
        <v>156</v>
      </c>
      <c r="X931" s="81" t="s">
        <v>136</v>
      </c>
      <c r="Y931" s="81" t="s">
        <v>136</v>
      </c>
      <c r="Z931" s="81" t="s">
        <v>136</v>
      </c>
      <c r="AA931" s="81" t="s">
        <v>136</v>
      </c>
      <c r="AB931" s="81" t="s">
        <v>7964</v>
      </c>
      <c r="AC931" s="81">
        <v>1</v>
      </c>
    </row>
    <row r="932" spans="1:29" ht="15" x14ac:dyDescent="0.25">
      <c r="A932" s="80" t="s">
        <v>132</v>
      </c>
      <c r="B932" s="81" t="s">
        <v>19</v>
      </c>
      <c r="C932" s="81" t="s">
        <v>139</v>
      </c>
      <c r="D932" s="81" t="s">
        <v>8</v>
      </c>
      <c r="E932" s="84" t="str">
        <f t="shared" si="14"/>
        <v>Efecto agudo del ejercicio físico sobre la actividad eléctrica cerebral en adultos : revisión de</v>
      </c>
      <c r="F932" s="81" t="s">
        <v>7966</v>
      </c>
      <c r="G932" s="81" t="s">
        <v>2360</v>
      </c>
      <c r="H932" s="81">
        <v>2018</v>
      </c>
      <c r="I932" s="81" t="s">
        <v>36</v>
      </c>
      <c r="J932" s="81"/>
      <c r="K932" s="81" t="s">
        <v>7967</v>
      </c>
      <c r="L932" s="81" t="s">
        <v>141</v>
      </c>
      <c r="M932" s="81" t="s">
        <v>43</v>
      </c>
      <c r="N932" s="81">
        <v>270977</v>
      </c>
      <c r="O932" s="81">
        <v>10</v>
      </c>
      <c r="P932" s="81" t="s">
        <v>7968</v>
      </c>
      <c r="Q932" s="81" t="s">
        <v>7965</v>
      </c>
      <c r="R932" s="81">
        <v>2018</v>
      </c>
      <c r="S932" s="81" t="s">
        <v>141</v>
      </c>
      <c r="T932" s="81" t="s">
        <v>7969</v>
      </c>
      <c r="U932" s="81" t="s">
        <v>153</v>
      </c>
      <c r="V932" s="81" t="s">
        <v>2361</v>
      </c>
      <c r="W932" s="81" t="s">
        <v>156</v>
      </c>
      <c r="X932" s="81" t="s">
        <v>136</v>
      </c>
      <c r="Y932" s="81" t="s">
        <v>136</v>
      </c>
      <c r="Z932" s="81" t="s">
        <v>136</v>
      </c>
      <c r="AA932" s="81" t="s">
        <v>136</v>
      </c>
      <c r="AB932" s="81" t="s">
        <v>7970</v>
      </c>
      <c r="AC932" s="81">
        <v>1</v>
      </c>
    </row>
    <row r="933" spans="1:29" ht="15" x14ac:dyDescent="0.25">
      <c r="A933" s="80" t="s">
        <v>132</v>
      </c>
      <c r="B933" s="81" t="s">
        <v>19</v>
      </c>
      <c r="C933" s="81" t="s">
        <v>139</v>
      </c>
      <c r="D933" s="81" t="s">
        <v>8</v>
      </c>
      <c r="E933" s="84" t="str">
        <f t="shared" si="14"/>
        <v>Utilidad diagnostica de la Tomografía de Coherencia Óptica (OCT) en pacientes con neuritis óptica</v>
      </c>
      <c r="F933" s="81" t="s">
        <v>7972</v>
      </c>
      <c r="G933" s="81" t="s">
        <v>2360</v>
      </c>
      <c r="H933" s="81">
        <v>2018</v>
      </c>
      <c r="I933" s="81" t="s">
        <v>36</v>
      </c>
      <c r="J933" s="81"/>
      <c r="K933" s="81" t="s">
        <v>7973</v>
      </c>
      <c r="L933" s="81" t="s">
        <v>141</v>
      </c>
      <c r="M933" s="81" t="s">
        <v>43</v>
      </c>
      <c r="N933" s="81">
        <v>268134</v>
      </c>
      <c r="O933" s="81">
        <v>10</v>
      </c>
      <c r="P933" s="81" t="s">
        <v>7974</v>
      </c>
      <c r="Q933" s="81" t="s">
        <v>7971</v>
      </c>
      <c r="R933" s="81">
        <v>2018</v>
      </c>
      <c r="S933" s="81" t="s">
        <v>141</v>
      </c>
      <c r="T933" s="81" t="s">
        <v>7975</v>
      </c>
      <c r="U933" s="81" t="s">
        <v>153</v>
      </c>
      <c r="V933" s="81" t="s">
        <v>2361</v>
      </c>
      <c r="W933" s="81" t="s">
        <v>156</v>
      </c>
      <c r="X933" s="81" t="s">
        <v>136</v>
      </c>
      <c r="Y933" s="81" t="s">
        <v>136</v>
      </c>
      <c r="Z933" s="81" t="s">
        <v>136</v>
      </c>
      <c r="AA933" s="81" t="s">
        <v>136</v>
      </c>
      <c r="AB933" s="81" t="s">
        <v>7976</v>
      </c>
      <c r="AC933" s="81">
        <v>1</v>
      </c>
    </row>
    <row r="934" spans="1:29" ht="15" x14ac:dyDescent="0.25">
      <c r="A934" s="76" t="s">
        <v>132</v>
      </c>
      <c r="B934" s="77" t="s">
        <v>134</v>
      </c>
      <c r="C934" s="77" t="s">
        <v>135</v>
      </c>
      <c r="D934" s="77" t="s">
        <v>8</v>
      </c>
      <c r="E934" s="84" t="str">
        <f t="shared" si="14"/>
        <v>Atlas of cardiovascular computed tomography : an imaging companion to Braunwald's heart disease / ed</v>
      </c>
      <c r="F934" s="77"/>
      <c r="G934" s="77" t="s">
        <v>2322</v>
      </c>
      <c r="H934" s="77">
        <v>2010</v>
      </c>
      <c r="I934" s="77" t="s">
        <v>37</v>
      </c>
      <c r="J934" s="77" t="s">
        <v>7978</v>
      </c>
      <c r="K934" s="77" t="s">
        <v>7979</v>
      </c>
      <c r="L934" s="77" t="s">
        <v>136</v>
      </c>
      <c r="M934" s="77" t="s">
        <v>38</v>
      </c>
      <c r="N934" s="77">
        <v>257991</v>
      </c>
      <c r="O934" s="77">
        <v>20</v>
      </c>
      <c r="P934" s="77" t="s">
        <v>7980</v>
      </c>
      <c r="Q934" s="77" t="s">
        <v>7977</v>
      </c>
      <c r="R934" s="77">
        <v>2010</v>
      </c>
      <c r="S934" s="77" t="s">
        <v>136</v>
      </c>
      <c r="T934" s="77" t="s">
        <v>7981</v>
      </c>
      <c r="U934" s="77" t="s">
        <v>153</v>
      </c>
      <c r="V934" s="77" t="s">
        <v>134</v>
      </c>
      <c r="W934" s="77" t="s">
        <v>156</v>
      </c>
      <c r="X934" s="77" t="s">
        <v>136</v>
      </c>
      <c r="Y934" s="77" t="s">
        <v>136</v>
      </c>
      <c r="Z934" s="77" t="s">
        <v>136</v>
      </c>
      <c r="AA934" s="77" t="s">
        <v>136</v>
      </c>
      <c r="AB934" s="77" t="s">
        <v>7982</v>
      </c>
      <c r="AC934" s="77">
        <v>1</v>
      </c>
    </row>
    <row r="935" spans="1:29" ht="15" x14ac:dyDescent="0.25">
      <c r="A935" s="80" t="s">
        <v>132</v>
      </c>
      <c r="B935" s="81" t="s">
        <v>134</v>
      </c>
      <c r="C935" s="81" t="s">
        <v>135</v>
      </c>
      <c r="D935" s="81" t="s">
        <v>8</v>
      </c>
      <c r="E935" s="84" t="str">
        <f t="shared" si="14"/>
        <v>Micro-tomographic atlas of the mouse skeleton / Itai Bab y Ralph Müller. documento electrónico</v>
      </c>
      <c r="F935" s="81" t="s">
        <v>7984</v>
      </c>
      <c r="G935" s="81" t="s">
        <v>2100</v>
      </c>
      <c r="H935" s="81">
        <v>2007</v>
      </c>
      <c r="I935" s="81" t="s">
        <v>37</v>
      </c>
      <c r="J935" s="81" t="s">
        <v>7985</v>
      </c>
      <c r="K935" s="81" t="s">
        <v>7986</v>
      </c>
      <c r="L935" s="81" t="s">
        <v>136</v>
      </c>
      <c r="M935" s="81" t="s">
        <v>38</v>
      </c>
      <c r="N935" s="81">
        <v>72284</v>
      </c>
      <c r="O935" s="81">
        <v>10</v>
      </c>
      <c r="P935" s="81" t="s">
        <v>7987</v>
      </c>
      <c r="Q935" s="81" t="s">
        <v>7983</v>
      </c>
      <c r="R935" s="81">
        <v>2007</v>
      </c>
      <c r="S935" s="81" t="s">
        <v>136</v>
      </c>
      <c r="T935" s="81" t="s">
        <v>7988</v>
      </c>
      <c r="U935" s="81" t="s">
        <v>153</v>
      </c>
      <c r="V935" s="81" t="s">
        <v>134</v>
      </c>
      <c r="W935" s="81" t="s">
        <v>156</v>
      </c>
      <c r="X935" s="81" t="s">
        <v>136</v>
      </c>
      <c r="Y935" s="81" t="s">
        <v>136</v>
      </c>
      <c r="Z935" s="81" t="s">
        <v>136</v>
      </c>
      <c r="AA935" s="81" t="s">
        <v>136</v>
      </c>
      <c r="AB935" s="81" t="s">
        <v>7989</v>
      </c>
      <c r="AC935" s="81">
        <v>1</v>
      </c>
    </row>
    <row r="936" spans="1:29" ht="15" x14ac:dyDescent="0.25">
      <c r="A936" s="76" t="s">
        <v>132</v>
      </c>
      <c r="B936" s="77" t="s">
        <v>134</v>
      </c>
      <c r="C936" s="77" t="s">
        <v>135</v>
      </c>
      <c r="D936" s="77" t="s">
        <v>8</v>
      </c>
      <c r="E936" s="84" t="str">
        <f t="shared" si="14"/>
        <v>Multidetector-row computed tomography : scanning and contrast protocols / J P. Heiken... [et al.]. d</v>
      </c>
      <c r="F936" s="77"/>
      <c r="G936" s="77" t="s">
        <v>5543</v>
      </c>
      <c r="H936" s="77">
        <v>2005</v>
      </c>
      <c r="I936" s="77" t="s">
        <v>37</v>
      </c>
      <c r="J936" s="77" t="s">
        <v>7991</v>
      </c>
      <c r="K936" s="77" t="s">
        <v>7992</v>
      </c>
      <c r="L936" s="77" t="s">
        <v>136</v>
      </c>
      <c r="M936" s="77" t="s">
        <v>38</v>
      </c>
      <c r="N936" s="77">
        <v>72551</v>
      </c>
      <c r="O936" s="77">
        <v>10</v>
      </c>
      <c r="P936" s="77" t="s">
        <v>7993</v>
      </c>
      <c r="Q936" s="77" t="s">
        <v>7990</v>
      </c>
      <c r="R936" s="77">
        <v>2005</v>
      </c>
      <c r="S936" s="77" t="s">
        <v>136</v>
      </c>
      <c r="T936" s="77" t="s">
        <v>7994</v>
      </c>
      <c r="U936" s="77" t="s">
        <v>153</v>
      </c>
      <c r="V936" s="77" t="s">
        <v>134</v>
      </c>
      <c r="W936" s="77" t="s">
        <v>156</v>
      </c>
      <c r="X936" s="77" t="s">
        <v>136</v>
      </c>
      <c r="Y936" s="77" t="s">
        <v>136</v>
      </c>
      <c r="Z936" s="77" t="s">
        <v>136</v>
      </c>
      <c r="AA936" s="77" t="s">
        <v>136</v>
      </c>
      <c r="AB936" s="77" t="s">
        <v>7995</v>
      </c>
      <c r="AC936" s="77">
        <v>1</v>
      </c>
    </row>
    <row r="937" spans="1:29" ht="15" x14ac:dyDescent="0.25">
      <c r="A937" s="76"/>
      <c r="B937" s="77"/>
      <c r="C937" s="77"/>
      <c r="D937" s="77"/>
      <c r="E937" s="100"/>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row>
    <row r="938" spans="1:29" ht="15" x14ac:dyDescent="0.25">
      <c r="A938"/>
      <c r="B938"/>
      <c r="C938"/>
      <c r="D938"/>
      <c r="E938"/>
      <c r="F938"/>
      <c r="G938"/>
      <c r="H938"/>
      <c r="I938"/>
      <c r="J938"/>
      <c r="K938"/>
      <c r="L938"/>
      <c r="M938"/>
      <c r="N938"/>
      <c r="O938"/>
      <c r="P938"/>
      <c r="Q938"/>
      <c r="R938"/>
      <c r="S938"/>
      <c r="T938"/>
      <c r="U938"/>
      <c r="V938"/>
      <c r="W938"/>
      <c r="X938"/>
      <c r="Y938"/>
      <c r="Z938"/>
      <c r="AA938"/>
      <c r="AB938"/>
      <c r="AC938"/>
    </row>
    <row r="939" spans="1:29" ht="15" x14ac:dyDescent="0.25">
      <c r="A939"/>
      <c r="B939"/>
      <c r="C939"/>
      <c r="D939"/>
      <c r="E939"/>
      <c r="F939"/>
      <c r="G939"/>
      <c r="H939"/>
      <c r="I939"/>
      <c r="J939"/>
      <c r="K939"/>
      <c r="L939"/>
      <c r="M939"/>
      <c r="N939"/>
      <c r="O939"/>
      <c r="P939"/>
      <c r="Q939"/>
      <c r="R939"/>
      <c r="S939"/>
      <c r="T939"/>
      <c r="U939"/>
      <c r="V939"/>
      <c r="W939"/>
      <c r="X939"/>
      <c r="Y939"/>
      <c r="Z939"/>
      <c r="AA939"/>
      <c r="AB939"/>
      <c r="AC939"/>
    </row>
    <row r="940" spans="1:29" ht="15" x14ac:dyDescent="0.25">
      <c r="A940"/>
      <c r="B940"/>
      <c r="C940"/>
      <c r="D940"/>
      <c r="E940"/>
      <c r="F940"/>
      <c r="G940"/>
      <c r="H940"/>
      <c r="I940"/>
      <c r="J940"/>
      <c r="K940"/>
      <c r="L940"/>
      <c r="M940"/>
      <c r="N940"/>
      <c r="O940"/>
      <c r="P940"/>
      <c r="Q940"/>
      <c r="R940"/>
      <c r="S940"/>
      <c r="T940"/>
      <c r="U940"/>
      <c r="V940"/>
      <c r="W940"/>
      <c r="X940"/>
      <c r="Y940"/>
      <c r="Z940"/>
      <c r="AA940"/>
      <c r="AB940"/>
      <c r="AC940"/>
    </row>
    <row r="941" spans="1:29" ht="15" x14ac:dyDescent="0.25">
      <c r="A941"/>
      <c r="B941"/>
      <c r="C941"/>
      <c r="D941"/>
      <c r="E941"/>
      <c r="F941"/>
      <c r="G941"/>
      <c r="H941"/>
      <c r="I941"/>
      <c r="J941"/>
      <c r="K941"/>
      <c r="L941"/>
      <c r="M941"/>
      <c r="N941"/>
      <c r="O941"/>
      <c r="P941"/>
      <c r="Q941"/>
      <c r="R941"/>
      <c r="S941"/>
      <c r="T941"/>
      <c r="U941"/>
      <c r="V941"/>
      <c r="W941"/>
      <c r="X941"/>
      <c r="Y941"/>
      <c r="Z941"/>
      <c r="AA941"/>
      <c r="AB941"/>
      <c r="AC941"/>
    </row>
    <row r="942" spans="1:29" ht="15" x14ac:dyDescent="0.25">
      <c r="A942"/>
      <c r="B942"/>
      <c r="C942"/>
      <c r="D942"/>
      <c r="E942"/>
      <c r="F942"/>
      <c r="G942"/>
      <c r="H942"/>
      <c r="I942"/>
      <c r="J942"/>
      <c r="K942"/>
      <c r="L942"/>
      <c r="M942"/>
      <c r="N942"/>
      <c r="O942"/>
      <c r="P942"/>
      <c r="Q942"/>
      <c r="R942"/>
      <c r="S942"/>
      <c r="T942"/>
      <c r="U942"/>
      <c r="V942"/>
      <c r="W942"/>
      <c r="X942"/>
      <c r="Y942"/>
      <c r="Z942"/>
      <c r="AA942"/>
      <c r="AB942"/>
      <c r="AC942"/>
    </row>
    <row r="943" spans="1:29" ht="15" x14ac:dyDescent="0.25">
      <c r="A943"/>
      <c r="B943"/>
      <c r="C943"/>
      <c r="D943"/>
      <c r="E943"/>
      <c r="F943"/>
      <c r="G943"/>
      <c r="H943"/>
      <c r="I943"/>
      <c r="J943"/>
      <c r="K943"/>
      <c r="L943"/>
      <c r="M943"/>
      <c r="N943"/>
      <c r="O943"/>
      <c r="P943"/>
      <c r="Q943"/>
      <c r="R943"/>
      <c r="S943"/>
      <c r="T943"/>
      <c r="U943"/>
      <c r="V943"/>
      <c r="W943"/>
      <c r="X943"/>
      <c r="Y943"/>
      <c r="Z943"/>
      <c r="AA943"/>
      <c r="AB943"/>
      <c r="AC943"/>
    </row>
    <row r="944" spans="1:29" ht="15" x14ac:dyDescent="0.25">
      <c r="A944"/>
      <c r="B944"/>
      <c r="C944"/>
      <c r="D944"/>
      <c r="E944"/>
      <c r="F944"/>
      <c r="G944"/>
      <c r="H944"/>
      <c r="I944"/>
      <c r="J944"/>
      <c r="K944"/>
      <c r="L944"/>
      <c r="M944"/>
      <c r="N944"/>
      <c r="O944"/>
      <c r="P944"/>
      <c r="Q944"/>
      <c r="R944"/>
      <c r="S944"/>
      <c r="T944"/>
      <c r="U944"/>
      <c r="V944"/>
      <c r="W944"/>
      <c r="X944"/>
      <c r="Y944"/>
      <c r="Z944"/>
      <c r="AA944"/>
      <c r="AB944"/>
      <c r="AC944"/>
    </row>
    <row r="945" spans="1:29" ht="15" x14ac:dyDescent="0.25">
      <c r="A945"/>
      <c r="B945"/>
      <c r="C945"/>
      <c r="D945"/>
      <c r="E945"/>
      <c r="F945"/>
      <c r="G945"/>
      <c r="H945"/>
      <c r="I945"/>
      <c r="J945"/>
      <c r="K945"/>
      <c r="L945"/>
      <c r="M945"/>
      <c r="N945"/>
      <c r="O945"/>
      <c r="P945"/>
      <c r="Q945"/>
      <c r="R945"/>
      <c r="S945"/>
      <c r="T945"/>
      <c r="U945"/>
      <c r="V945"/>
      <c r="W945"/>
      <c r="X945"/>
      <c r="Y945"/>
      <c r="Z945"/>
      <c r="AA945"/>
      <c r="AB945"/>
      <c r="AC945"/>
    </row>
    <row r="946" spans="1:29" ht="15" x14ac:dyDescent="0.25">
      <c r="A946"/>
      <c r="B946"/>
      <c r="C946"/>
      <c r="D946"/>
      <c r="E946"/>
      <c r="F946"/>
      <c r="G946"/>
      <c r="H946"/>
      <c r="I946"/>
      <c r="J946"/>
      <c r="K946"/>
      <c r="L946"/>
      <c r="M946"/>
      <c r="N946"/>
      <c r="O946"/>
      <c r="P946"/>
      <c r="Q946"/>
      <c r="R946"/>
      <c r="S946"/>
      <c r="T946"/>
      <c r="U946"/>
      <c r="V946"/>
      <c r="W946"/>
      <c r="X946"/>
      <c r="Y946"/>
      <c r="Z946"/>
      <c r="AA946"/>
      <c r="AB946"/>
      <c r="AC946"/>
    </row>
    <row r="947" spans="1:29" ht="15" x14ac:dyDescent="0.25">
      <c r="A947"/>
      <c r="B947"/>
      <c r="C947"/>
      <c r="D947"/>
      <c r="E947"/>
      <c r="F947"/>
      <c r="G947"/>
      <c r="H947"/>
      <c r="I947"/>
      <c r="J947"/>
      <c r="K947"/>
      <c r="L947"/>
      <c r="M947"/>
      <c r="N947"/>
      <c r="O947"/>
      <c r="P947"/>
      <c r="Q947"/>
      <c r="R947"/>
      <c r="S947"/>
      <c r="T947"/>
      <c r="U947"/>
      <c r="V947"/>
      <c r="W947"/>
      <c r="X947"/>
      <c r="Y947"/>
      <c r="Z947"/>
      <c r="AA947"/>
      <c r="AB947"/>
      <c r="AC947"/>
    </row>
    <row r="948" spans="1:29" ht="15" x14ac:dyDescent="0.25">
      <c r="A948"/>
      <c r="B948"/>
      <c r="C948"/>
      <c r="D948"/>
      <c r="E948"/>
      <c r="F948"/>
      <c r="G948"/>
      <c r="H948"/>
      <c r="I948"/>
      <c r="J948"/>
      <c r="K948"/>
      <c r="L948"/>
      <c r="M948"/>
      <c r="N948"/>
      <c r="O948"/>
      <c r="P948"/>
      <c r="Q948"/>
      <c r="R948"/>
      <c r="S948"/>
      <c r="T948"/>
      <c r="U948"/>
      <c r="V948"/>
      <c r="W948"/>
      <c r="X948"/>
      <c r="Y948"/>
      <c r="Z948"/>
      <c r="AA948"/>
      <c r="AB948"/>
      <c r="AC948"/>
    </row>
    <row r="949" spans="1:29" ht="15" x14ac:dyDescent="0.25">
      <c r="A949"/>
      <c r="B949"/>
      <c r="C949"/>
      <c r="D949"/>
      <c r="E949"/>
      <c r="F949"/>
      <c r="G949"/>
      <c r="H949"/>
      <c r="I949"/>
      <c r="J949"/>
      <c r="K949"/>
      <c r="L949"/>
      <c r="M949"/>
      <c r="N949"/>
      <c r="O949"/>
      <c r="P949"/>
      <c r="Q949"/>
      <c r="R949"/>
      <c r="S949"/>
      <c r="T949"/>
      <c r="U949"/>
      <c r="V949"/>
      <c r="W949"/>
      <c r="X949"/>
      <c r="Y949"/>
      <c r="Z949"/>
      <c r="AA949"/>
      <c r="AB949"/>
      <c r="AC949"/>
    </row>
    <row r="950" spans="1:29" ht="15" x14ac:dyDescent="0.25">
      <c r="A950"/>
      <c r="B950"/>
      <c r="C950"/>
      <c r="D950"/>
      <c r="E950"/>
      <c r="F950"/>
      <c r="G950"/>
      <c r="H950"/>
      <c r="I950"/>
      <c r="J950"/>
      <c r="K950"/>
      <c r="L950"/>
      <c r="M950"/>
      <c r="N950"/>
      <c r="O950"/>
      <c r="P950"/>
      <c r="Q950"/>
      <c r="R950"/>
      <c r="S950"/>
      <c r="T950"/>
      <c r="U950"/>
      <c r="V950"/>
      <c r="W950"/>
      <c r="X950"/>
      <c r="Y950"/>
      <c r="Z950"/>
      <c r="AA950"/>
      <c r="AB950"/>
      <c r="AC950"/>
    </row>
    <row r="951" spans="1:29" ht="15" x14ac:dyDescent="0.25">
      <c r="A951"/>
      <c r="B951"/>
      <c r="C951"/>
      <c r="D951"/>
      <c r="E951"/>
      <c r="F951"/>
      <c r="G951"/>
      <c r="H951"/>
      <c r="I951"/>
      <c r="J951"/>
      <c r="K951"/>
      <c r="L951"/>
      <c r="M951"/>
      <c r="N951"/>
      <c r="O951"/>
      <c r="P951"/>
      <c r="Q951"/>
      <c r="R951"/>
      <c r="S951"/>
      <c r="T951"/>
      <c r="U951"/>
      <c r="V951"/>
      <c r="W951"/>
      <c r="X951"/>
      <c r="Y951"/>
      <c r="Z951"/>
      <c r="AA951"/>
      <c r="AB951"/>
      <c r="AC951"/>
    </row>
    <row r="952" spans="1:29" ht="15" x14ac:dyDescent="0.25">
      <c r="A952"/>
      <c r="B952"/>
      <c r="C952"/>
      <c r="D952"/>
      <c r="E952"/>
      <c r="F952"/>
      <c r="G952"/>
      <c r="H952"/>
      <c r="I952"/>
      <c r="J952"/>
      <c r="K952"/>
      <c r="L952"/>
      <c r="M952"/>
      <c r="N952"/>
      <c r="O952"/>
      <c r="P952"/>
      <c r="Q952"/>
      <c r="R952"/>
      <c r="S952"/>
      <c r="T952"/>
      <c r="U952"/>
      <c r="V952"/>
      <c r="W952"/>
      <c r="X952"/>
      <c r="Y952"/>
      <c r="Z952"/>
      <c r="AA952"/>
      <c r="AB952"/>
      <c r="AC952"/>
    </row>
    <row r="953" spans="1:29" ht="15" x14ac:dyDescent="0.25">
      <c r="A953"/>
      <c r="B953"/>
      <c r="C953"/>
      <c r="D953"/>
      <c r="E953"/>
      <c r="F953"/>
      <c r="G953"/>
      <c r="H953"/>
      <c r="I953"/>
      <c r="J953"/>
      <c r="K953"/>
      <c r="L953"/>
      <c r="M953"/>
      <c r="N953"/>
      <c r="O953"/>
      <c r="P953"/>
      <c r="Q953"/>
      <c r="R953"/>
      <c r="S953"/>
      <c r="T953"/>
      <c r="U953"/>
      <c r="V953"/>
      <c r="W953"/>
      <c r="X953"/>
      <c r="Y953"/>
      <c r="Z953"/>
      <c r="AA953"/>
      <c r="AB953"/>
      <c r="AC953"/>
    </row>
    <row r="954" spans="1:29" ht="15" x14ac:dyDescent="0.25">
      <c r="A954"/>
      <c r="B954"/>
      <c r="C954"/>
      <c r="D954"/>
      <c r="E954"/>
      <c r="F954"/>
      <c r="G954"/>
      <c r="H954"/>
      <c r="I954"/>
      <c r="J954"/>
      <c r="K954"/>
      <c r="L954"/>
      <c r="M954"/>
      <c r="N954"/>
      <c r="O954"/>
      <c r="P954"/>
      <c r="Q954"/>
      <c r="R954"/>
      <c r="S954"/>
      <c r="T954"/>
      <c r="U954"/>
      <c r="V954"/>
      <c r="W954"/>
      <c r="X954"/>
      <c r="Y954"/>
      <c r="Z954"/>
      <c r="AA954"/>
      <c r="AB954"/>
      <c r="AC954"/>
    </row>
    <row r="955" spans="1:29" ht="15" x14ac:dyDescent="0.25">
      <c r="A955"/>
      <c r="B955"/>
      <c r="C955"/>
      <c r="D955"/>
      <c r="E955"/>
      <c r="F955"/>
      <c r="G955"/>
      <c r="H955"/>
      <c r="I955"/>
      <c r="J955"/>
      <c r="K955"/>
      <c r="L955"/>
      <c r="M955"/>
      <c r="N955"/>
      <c r="O955"/>
      <c r="P955"/>
      <c r="Q955"/>
      <c r="R955"/>
      <c r="S955"/>
      <c r="T955"/>
      <c r="U955"/>
      <c r="V955"/>
      <c r="W955"/>
      <c r="X955"/>
      <c r="Y955"/>
      <c r="Z955"/>
      <c r="AA955"/>
      <c r="AB955"/>
      <c r="AC955"/>
    </row>
    <row r="956" spans="1:29" ht="15" x14ac:dyDescent="0.25">
      <c r="A956"/>
      <c r="B956"/>
      <c r="C956"/>
      <c r="D956"/>
      <c r="E956"/>
      <c r="F956"/>
      <c r="G956"/>
      <c r="H956"/>
      <c r="I956"/>
      <c r="J956"/>
      <c r="K956"/>
      <c r="L956"/>
      <c r="M956"/>
      <c r="N956"/>
      <c r="O956"/>
      <c r="P956"/>
      <c r="Q956"/>
      <c r="R956"/>
      <c r="S956"/>
      <c r="T956"/>
      <c r="U956"/>
      <c r="V956"/>
      <c r="W956"/>
      <c r="X956"/>
      <c r="Y956"/>
      <c r="Z956"/>
      <c r="AA956"/>
      <c r="AB956"/>
      <c r="AC956"/>
    </row>
    <row r="957" spans="1:29" ht="15" x14ac:dyDescent="0.25">
      <c r="A957"/>
      <c r="B957"/>
      <c r="C957"/>
      <c r="D957"/>
      <c r="E957"/>
      <c r="F957"/>
      <c r="G957"/>
      <c r="H957"/>
      <c r="I957"/>
      <c r="J957"/>
      <c r="K957"/>
      <c r="L957"/>
      <c r="M957"/>
      <c r="N957"/>
      <c r="O957"/>
      <c r="P957"/>
      <c r="Q957"/>
      <c r="R957"/>
      <c r="S957"/>
      <c r="T957"/>
      <c r="U957"/>
      <c r="V957"/>
      <c r="W957"/>
      <c r="X957"/>
      <c r="Y957"/>
      <c r="Z957"/>
      <c r="AA957"/>
      <c r="AB957"/>
      <c r="AC957"/>
    </row>
    <row r="958" spans="1:29" ht="15" x14ac:dyDescent="0.25">
      <c r="A958"/>
      <c r="B958"/>
      <c r="C958"/>
      <c r="D958"/>
      <c r="E958"/>
      <c r="F958"/>
      <c r="G958"/>
      <c r="H958"/>
      <c r="I958"/>
      <c r="J958"/>
      <c r="K958"/>
      <c r="L958"/>
      <c r="M958"/>
      <c r="N958"/>
      <c r="O958"/>
      <c r="P958"/>
      <c r="Q958"/>
      <c r="R958"/>
      <c r="S958"/>
      <c r="T958"/>
      <c r="U958"/>
      <c r="V958"/>
      <c r="W958"/>
      <c r="X958"/>
      <c r="Y958"/>
      <c r="Z958"/>
      <c r="AA958"/>
      <c r="AB958"/>
      <c r="AC958"/>
    </row>
    <row r="959" spans="1:29" ht="15" x14ac:dyDescent="0.25">
      <c r="A959"/>
      <c r="B959"/>
      <c r="C959"/>
      <c r="D959"/>
      <c r="E959"/>
      <c r="F959"/>
      <c r="G959"/>
      <c r="H959"/>
      <c r="I959"/>
      <c r="J959"/>
      <c r="K959"/>
      <c r="L959"/>
      <c r="M959"/>
      <c r="N959"/>
      <c r="O959"/>
      <c r="P959"/>
      <c r="Q959"/>
      <c r="R959"/>
      <c r="S959"/>
      <c r="T959"/>
      <c r="U959"/>
      <c r="V959"/>
      <c r="W959"/>
      <c r="X959"/>
      <c r="Y959"/>
      <c r="Z959"/>
      <c r="AA959"/>
      <c r="AB959"/>
      <c r="AC959"/>
    </row>
    <row r="960" spans="1:29" ht="15" x14ac:dyDescent="0.25">
      <c r="A960"/>
      <c r="B960"/>
      <c r="C960"/>
      <c r="D960"/>
      <c r="E960"/>
      <c r="F960"/>
      <c r="G960"/>
      <c r="H960"/>
      <c r="I960"/>
      <c r="J960"/>
      <c r="K960"/>
      <c r="L960"/>
      <c r="M960"/>
      <c r="N960"/>
      <c r="O960"/>
      <c r="P960"/>
      <c r="Q960"/>
      <c r="R960"/>
      <c r="S960"/>
      <c r="T960"/>
      <c r="U960"/>
      <c r="V960"/>
      <c r="W960"/>
      <c r="X960"/>
      <c r="Y960"/>
      <c r="Z960"/>
      <c r="AA960"/>
      <c r="AB960"/>
      <c r="AC960"/>
    </row>
    <row r="961" spans="1:29" ht="15" x14ac:dyDescent="0.25">
      <c r="A961"/>
      <c r="B961"/>
      <c r="C961"/>
      <c r="D961"/>
      <c r="E961"/>
      <c r="F961"/>
      <c r="G961"/>
      <c r="H961"/>
      <c r="I961"/>
      <c r="J961"/>
      <c r="K961"/>
      <c r="L961"/>
      <c r="M961"/>
      <c r="N961"/>
      <c r="O961"/>
      <c r="P961"/>
      <c r="Q961"/>
      <c r="R961"/>
      <c r="S961"/>
      <c r="T961"/>
      <c r="U961"/>
      <c r="V961"/>
      <c r="W961"/>
      <c r="X961"/>
      <c r="Y961"/>
      <c r="Z961"/>
      <c r="AA961"/>
      <c r="AB961"/>
      <c r="AC961"/>
    </row>
    <row r="962" spans="1:29" ht="15" x14ac:dyDescent="0.25">
      <c r="A962"/>
      <c r="B962"/>
      <c r="C962"/>
      <c r="D962"/>
      <c r="E962"/>
      <c r="F962"/>
      <c r="G962"/>
      <c r="H962"/>
      <c r="I962"/>
      <c r="J962"/>
      <c r="K962"/>
      <c r="L962"/>
      <c r="M962"/>
      <c r="N962"/>
      <c r="O962"/>
      <c r="P962"/>
      <c r="Q962"/>
      <c r="R962"/>
      <c r="S962"/>
      <c r="T962"/>
      <c r="U962"/>
      <c r="V962"/>
      <c r="W962"/>
      <c r="X962"/>
      <c r="Y962"/>
      <c r="Z962"/>
      <c r="AA962"/>
      <c r="AB962"/>
      <c r="AC962"/>
    </row>
    <row r="963" spans="1:29" ht="15" x14ac:dyDescent="0.25">
      <c r="A963"/>
      <c r="B963"/>
      <c r="C963"/>
      <c r="D963"/>
      <c r="E963"/>
      <c r="F963"/>
      <c r="G963"/>
      <c r="H963"/>
      <c r="I963"/>
      <c r="J963"/>
      <c r="K963"/>
      <c r="L963"/>
      <c r="M963"/>
      <c r="N963"/>
      <c r="O963"/>
      <c r="P963"/>
      <c r="Q963"/>
      <c r="R963"/>
      <c r="S963"/>
      <c r="T963"/>
      <c r="U963"/>
      <c r="V963"/>
      <c r="W963"/>
      <c r="X963"/>
      <c r="Y963"/>
      <c r="Z963"/>
      <c r="AA963"/>
      <c r="AB963"/>
      <c r="AC963"/>
    </row>
    <row r="964" spans="1:29" ht="15" x14ac:dyDescent="0.25">
      <c r="A964"/>
      <c r="B964"/>
      <c r="C964"/>
      <c r="D964"/>
      <c r="E964"/>
      <c r="F964"/>
      <c r="G964"/>
      <c r="H964"/>
      <c r="I964"/>
      <c r="J964"/>
      <c r="K964"/>
      <c r="L964"/>
      <c r="M964"/>
      <c r="N964"/>
      <c r="O964"/>
      <c r="P964"/>
      <c r="Q964"/>
      <c r="R964"/>
      <c r="S964"/>
      <c r="T964"/>
      <c r="U964"/>
      <c r="V964"/>
      <c r="W964"/>
      <c r="X964"/>
      <c r="Y964"/>
      <c r="Z964"/>
      <c r="AA964"/>
      <c r="AB964"/>
      <c r="AC964"/>
    </row>
    <row r="965" spans="1:29" ht="15" x14ac:dyDescent="0.25">
      <c r="A965"/>
      <c r="B965"/>
      <c r="C965"/>
      <c r="D965"/>
      <c r="E965"/>
      <c r="F965"/>
      <c r="G965"/>
      <c r="H965"/>
      <c r="I965"/>
      <c r="J965"/>
      <c r="K965"/>
      <c r="L965"/>
      <c r="M965"/>
      <c r="N965"/>
      <c r="O965"/>
      <c r="P965"/>
      <c r="Q965"/>
      <c r="R965"/>
      <c r="S965"/>
      <c r="T965"/>
      <c r="U965"/>
      <c r="V965"/>
      <c r="W965"/>
      <c r="X965"/>
      <c r="Y965"/>
      <c r="Z965"/>
      <c r="AA965"/>
      <c r="AB965"/>
      <c r="AC965"/>
    </row>
    <row r="966" spans="1:29" ht="15" x14ac:dyDescent="0.25">
      <c r="A966"/>
      <c r="B966"/>
      <c r="C966"/>
      <c r="D966"/>
      <c r="E966"/>
      <c r="F966"/>
      <c r="G966"/>
      <c r="H966"/>
      <c r="I966"/>
      <c r="J966"/>
      <c r="K966"/>
      <c r="L966"/>
      <c r="M966"/>
      <c r="N966"/>
      <c r="O966"/>
      <c r="P966"/>
      <c r="Q966"/>
      <c r="R966"/>
      <c r="S966"/>
      <c r="T966"/>
      <c r="U966"/>
      <c r="V966"/>
      <c r="W966"/>
      <c r="X966"/>
      <c r="Y966"/>
      <c r="Z966"/>
      <c r="AA966"/>
      <c r="AB966"/>
      <c r="AC966"/>
    </row>
    <row r="967" spans="1:29" ht="15" x14ac:dyDescent="0.25">
      <c r="A967"/>
      <c r="B967"/>
      <c r="C967"/>
      <c r="D967"/>
      <c r="E967"/>
      <c r="F967"/>
      <c r="G967"/>
      <c r="H967"/>
      <c r="I967"/>
      <c r="J967"/>
      <c r="K967"/>
      <c r="L967"/>
      <c r="M967"/>
      <c r="N967"/>
      <c r="O967"/>
      <c r="P967"/>
      <c r="Q967"/>
      <c r="R967"/>
      <c r="S967"/>
      <c r="T967"/>
      <c r="U967"/>
      <c r="V967"/>
      <c r="W967"/>
      <c r="X967"/>
      <c r="Y967"/>
      <c r="Z967"/>
      <c r="AA967"/>
      <c r="AB967"/>
      <c r="AC967"/>
    </row>
    <row r="968" spans="1:29" ht="15" x14ac:dyDescent="0.25">
      <c r="A968"/>
      <c r="B968"/>
      <c r="C968"/>
      <c r="D968"/>
      <c r="E968"/>
      <c r="F968"/>
      <c r="G968"/>
      <c r="H968"/>
      <c r="I968"/>
      <c r="J968"/>
      <c r="K968"/>
      <c r="L968"/>
      <c r="M968"/>
      <c r="N968"/>
      <c r="O968"/>
      <c r="P968"/>
      <c r="Q968"/>
      <c r="R968"/>
      <c r="S968"/>
      <c r="T968"/>
      <c r="U968"/>
      <c r="V968"/>
      <c r="W968"/>
      <c r="X968"/>
      <c r="Y968"/>
      <c r="Z968"/>
      <c r="AA968"/>
      <c r="AB968"/>
      <c r="AC968"/>
    </row>
    <row r="969" spans="1:29" ht="15" x14ac:dyDescent="0.25">
      <c r="A969"/>
      <c r="B969"/>
      <c r="C969"/>
      <c r="D969"/>
      <c r="E969"/>
      <c r="F969"/>
      <c r="G969"/>
      <c r="H969"/>
      <c r="I969"/>
      <c r="J969"/>
      <c r="K969"/>
      <c r="L969"/>
      <c r="M969"/>
      <c r="N969"/>
      <c r="O969"/>
      <c r="P969"/>
      <c r="Q969"/>
      <c r="R969"/>
      <c r="S969"/>
      <c r="T969"/>
      <c r="U969"/>
      <c r="V969"/>
      <c r="W969"/>
      <c r="X969"/>
      <c r="Y969"/>
      <c r="Z969"/>
      <c r="AA969"/>
      <c r="AB969"/>
      <c r="AC969"/>
    </row>
    <row r="970" spans="1:29" ht="15" x14ac:dyDescent="0.25">
      <c r="A970"/>
      <c r="B970"/>
      <c r="C970"/>
      <c r="D970"/>
      <c r="E970"/>
      <c r="F970"/>
      <c r="G970"/>
      <c r="H970"/>
      <c r="I970"/>
      <c r="J970"/>
      <c r="K970"/>
      <c r="L970"/>
      <c r="M970"/>
      <c r="N970"/>
      <c r="O970"/>
      <c r="P970"/>
      <c r="Q970"/>
      <c r="R970"/>
      <c r="S970"/>
      <c r="T970"/>
      <c r="U970"/>
      <c r="V970"/>
      <c r="W970"/>
      <c r="X970"/>
      <c r="Y970"/>
      <c r="Z970"/>
      <c r="AA970"/>
      <c r="AB970"/>
      <c r="AC970"/>
    </row>
    <row r="971" spans="1:29" ht="15" x14ac:dyDescent="0.25">
      <c r="A971"/>
      <c r="B971"/>
      <c r="C971"/>
      <c r="D971"/>
      <c r="E971"/>
      <c r="F971"/>
      <c r="G971"/>
      <c r="H971"/>
      <c r="I971"/>
      <c r="J971"/>
      <c r="K971"/>
      <c r="L971"/>
      <c r="M971"/>
      <c r="N971"/>
      <c r="O971"/>
      <c r="P971"/>
      <c r="Q971"/>
      <c r="R971"/>
      <c r="S971"/>
      <c r="T971"/>
      <c r="U971"/>
      <c r="V971"/>
      <c r="W971"/>
      <c r="X971"/>
      <c r="Y971"/>
      <c r="Z971"/>
      <c r="AA971"/>
      <c r="AB971"/>
      <c r="AC971"/>
    </row>
    <row r="972" spans="1:29" ht="15" x14ac:dyDescent="0.25">
      <c r="A972"/>
      <c r="B972"/>
      <c r="C972"/>
      <c r="D972"/>
      <c r="E972"/>
      <c r="F972"/>
      <c r="G972"/>
      <c r="H972"/>
      <c r="I972"/>
      <c r="J972"/>
      <c r="K972"/>
      <c r="L972"/>
      <c r="M972"/>
      <c r="N972"/>
      <c r="O972"/>
      <c r="P972"/>
      <c r="Q972"/>
      <c r="R972"/>
      <c r="S972"/>
      <c r="T972"/>
      <c r="U972"/>
      <c r="V972"/>
      <c r="W972"/>
      <c r="X972"/>
      <c r="Y972"/>
      <c r="Z972"/>
      <c r="AA972"/>
      <c r="AB972"/>
      <c r="AC972"/>
    </row>
    <row r="973" spans="1:29" ht="15" x14ac:dyDescent="0.25">
      <c r="A973"/>
      <c r="B973"/>
      <c r="C973"/>
      <c r="D973"/>
      <c r="E973"/>
      <c r="F973"/>
      <c r="G973"/>
      <c r="H973"/>
      <c r="I973"/>
      <c r="J973"/>
      <c r="K973"/>
      <c r="L973"/>
      <c r="M973"/>
      <c r="N973"/>
      <c r="O973"/>
      <c r="P973"/>
      <c r="Q973"/>
      <c r="R973"/>
      <c r="S973"/>
      <c r="T973"/>
      <c r="U973"/>
      <c r="V973"/>
      <c r="W973"/>
      <c r="X973"/>
      <c r="Y973"/>
      <c r="Z973"/>
      <c r="AA973"/>
      <c r="AB973"/>
      <c r="AC973"/>
    </row>
    <row r="974" spans="1:29" ht="15" x14ac:dyDescent="0.25">
      <c r="A974"/>
      <c r="B974"/>
      <c r="C974"/>
      <c r="D974"/>
      <c r="E974"/>
      <c r="F974"/>
      <c r="G974"/>
      <c r="H974"/>
      <c r="I974"/>
      <c r="J974"/>
      <c r="K974"/>
      <c r="L974"/>
      <c r="M974"/>
      <c r="N974"/>
      <c r="O974"/>
      <c r="P974"/>
      <c r="Q974"/>
      <c r="R974"/>
      <c r="S974"/>
      <c r="T974"/>
      <c r="U974"/>
      <c r="V974"/>
      <c r="W974"/>
      <c r="X974"/>
      <c r="Y974"/>
      <c r="Z974"/>
      <c r="AA974"/>
      <c r="AB974"/>
      <c r="AC974"/>
    </row>
    <row r="975" spans="1:29" ht="15" x14ac:dyDescent="0.25">
      <c r="A975"/>
      <c r="B975"/>
      <c r="C975"/>
      <c r="D975"/>
      <c r="E975"/>
      <c r="F975"/>
      <c r="G975"/>
      <c r="H975"/>
      <c r="I975"/>
      <c r="J975"/>
      <c r="K975"/>
      <c r="L975"/>
      <c r="M975"/>
      <c r="N975"/>
      <c r="O975"/>
      <c r="P975"/>
      <c r="Q975"/>
      <c r="R975"/>
      <c r="S975"/>
      <c r="T975"/>
      <c r="U975"/>
      <c r="V975"/>
      <c r="W975"/>
      <c r="X975"/>
      <c r="Y975"/>
      <c r="Z975"/>
      <c r="AA975"/>
      <c r="AB975"/>
      <c r="AC975"/>
    </row>
    <row r="976" spans="1:29" ht="15" x14ac:dyDescent="0.25">
      <c r="A976"/>
      <c r="B976"/>
      <c r="C976"/>
      <c r="D976"/>
      <c r="E976"/>
      <c r="F976"/>
      <c r="G976"/>
      <c r="H976"/>
      <c r="I976"/>
      <c r="J976"/>
      <c r="K976"/>
      <c r="L976"/>
      <c r="M976"/>
      <c r="N976"/>
      <c r="O976"/>
      <c r="P976"/>
      <c r="Q976"/>
      <c r="R976"/>
      <c r="S976"/>
      <c r="T976"/>
      <c r="U976"/>
      <c r="V976"/>
      <c r="W976"/>
      <c r="X976"/>
      <c r="Y976"/>
      <c r="Z976"/>
      <c r="AA976"/>
      <c r="AB976"/>
      <c r="AC976"/>
    </row>
    <row r="977" spans="1:29" ht="15" x14ac:dyDescent="0.25">
      <c r="A977"/>
      <c r="B977"/>
      <c r="C977"/>
      <c r="D977"/>
      <c r="E977"/>
      <c r="F977"/>
      <c r="G977"/>
      <c r="H977"/>
      <c r="I977"/>
      <c r="J977"/>
      <c r="K977"/>
      <c r="L977"/>
      <c r="M977"/>
      <c r="N977"/>
      <c r="O977"/>
      <c r="P977"/>
      <c r="Q977"/>
      <c r="R977"/>
      <c r="S977"/>
      <c r="T977"/>
      <c r="U977"/>
      <c r="V977"/>
      <c r="W977"/>
      <c r="X977"/>
      <c r="Y977"/>
      <c r="Z977"/>
      <c r="AA977"/>
      <c r="AB977"/>
      <c r="AC977"/>
    </row>
    <row r="978" spans="1:29" ht="15" x14ac:dyDescent="0.25">
      <c r="A978"/>
      <c r="B978"/>
      <c r="C978"/>
      <c r="D978"/>
      <c r="E978"/>
      <c r="F978"/>
      <c r="G978"/>
      <c r="H978"/>
      <c r="I978"/>
      <c r="J978"/>
      <c r="K978"/>
      <c r="L978"/>
      <c r="M978"/>
      <c r="N978"/>
      <c r="O978"/>
      <c r="P978"/>
      <c r="Q978"/>
      <c r="R978"/>
      <c r="S978"/>
      <c r="T978"/>
      <c r="U978"/>
      <c r="V978"/>
      <c r="W978"/>
      <c r="X978"/>
      <c r="Y978"/>
      <c r="Z978"/>
      <c r="AA978"/>
      <c r="AB978"/>
      <c r="AC978"/>
    </row>
    <row r="979" spans="1:29" ht="15" x14ac:dyDescent="0.25">
      <c r="A979"/>
      <c r="B979"/>
      <c r="C979"/>
      <c r="D979"/>
      <c r="E979"/>
      <c r="F979"/>
      <c r="G979"/>
      <c r="H979"/>
      <c r="I979"/>
      <c r="J979"/>
      <c r="K979"/>
      <c r="L979"/>
      <c r="M979"/>
      <c r="N979"/>
      <c r="O979"/>
      <c r="P979"/>
      <c r="Q979"/>
      <c r="R979"/>
      <c r="S979"/>
      <c r="T979"/>
      <c r="U979"/>
      <c r="V979"/>
      <c r="W979"/>
      <c r="X979"/>
      <c r="Y979"/>
      <c r="Z979"/>
      <c r="AA979"/>
      <c r="AB979"/>
      <c r="AC979"/>
    </row>
    <row r="980" spans="1:29" ht="15" x14ac:dyDescent="0.25">
      <c r="A980"/>
      <c r="B980"/>
      <c r="C980"/>
      <c r="D980"/>
      <c r="E980"/>
      <c r="F980"/>
      <c r="G980"/>
      <c r="H980"/>
      <c r="I980"/>
      <c r="J980"/>
      <c r="K980"/>
      <c r="L980"/>
      <c r="M980"/>
      <c r="N980"/>
      <c r="O980"/>
      <c r="P980"/>
      <c r="Q980"/>
      <c r="R980"/>
      <c r="S980"/>
      <c r="T980"/>
      <c r="U980"/>
      <c r="V980"/>
      <c r="W980"/>
      <c r="X980"/>
      <c r="Y980"/>
      <c r="Z980"/>
      <c r="AA980"/>
      <c r="AB980"/>
      <c r="AC980"/>
    </row>
    <row r="981" spans="1:29" ht="15" x14ac:dyDescent="0.25">
      <c r="A981"/>
      <c r="B981"/>
      <c r="C981"/>
      <c r="D981"/>
      <c r="E981"/>
      <c r="F981"/>
      <c r="G981"/>
      <c r="H981"/>
      <c r="I981"/>
      <c r="J981"/>
      <c r="K981"/>
      <c r="L981"/>
      <c r="M981"/>
      <c r="N981"/>
      <c r="O981"/>
      <c r="P981"/>
      <c r="Q981"/>
      <c r="R981"/>
      <c r="S981"/>
      <c r="T981"/>
      <c r="U981"/>
      <c r="V981"/>
      <c r="W981"/>
      <c r="X981"/>
      <c r="Y981"/>
      <c r="Z981"/>
      <c r="AA981"/>
      <c r="AB981"/>
      <c r="AC981"/>
    </row>
    <row r="982" spans="1:29" ht="15" x14ac:dyDescent="0.25">
      <c r="A982"/>
      <c r="B982"/>
      <c r="C982"/>
      <c r="D982"/>
      <c r="E982"/>
      <c r="F982"/>
      <c r="G982"/>
      <c r="H982"/>
      <c r="I982"/>
      <c r="J982"/>
      <c r="K982"/>
      <c r="L982"/>
      <c r="M982"/>
      <c r="N982"/>
      <c r="O982"/>
      <c r="P982"/>
      <c r="Q982"/>
      <c r="R982"/>
      <c r="S982"/>
      <c r="T982"/>
      <c r="U982"/>
      <c r="V982"/>
      <c r="W982"/>
      <c r="X982"/>
      <c r="Y982"/>
      <c r="Z982"/>
      <c r="AA982"/>
      <c r="AB982"/>
      <c r="AC982"/>
    </row>
    <row r="983" spans="1:29" ht="15" x14ac:dyDescent="0.25">
      <c r="A983"/>
      <c r="B983"/>
      <c r="C983"/>
      <c r="D983"/>
      <c r="E983"/>
      <c r="F983"/>
      <c r="G983"/>
      <c r="H983"/>
      <c r="I983"/>
      <c r="J983"/>
      <c r="K983"/>
      <c r="L983"/>
      <c r="M983"/>
      <c r="N983"/>
      <c r="O983"/>
      <c r="P983"/>
      <c r="Q983"/>
      <c r="R983"/>
      <c r="S983"/>
      <c r="T983"/>
      <c r="U983"/>
      <c r="V983"/>
      <c r="W983"/>
      <c r="X983"/>
      <c r="Y983"/>
      <c r="Z983"/>
      <c r="AA983"/>
      <c r="AB983"/>
      <c r="AC983"/>
    </row>
    <row r="984" spans="1:29" ht="15" x14ac:dyDescent="0.25">
      <c r="A984"/>
      <c r="B984"/>
      <c r="C984"/>
      <c r="D984"/>
      <c r="E984"/>
      <c r="F984"/>
      <c r="G984"/>
      <c r="H984"/>
      <c r="I984"/>
      <c r="J984"/>
      <c r="K984"/>
      <c r="L984"/>
      <c r="M984"/>
      <c r="N984"/>
      <c r="O984"/>
      <c r="P984"/>
      <c r="Q984"/>
      <c r="R984"/>
      <c r="S984"/>
      <c r="T984"/>
      <c r="U984"/>
      <c r="V984"/>
      <c r="W984"/>
      <c r="X984"/>
      <c r="Y984"/>
      <c r="Z984"/>
      <c r="AA984"/>
      <c r="AB984"/>
      <c r="AC984"/>
    </row>
    <row r="985" spans="1:29" ht="15" x14ac:dyDescent="0.25">
      <c r="A985"/>
      <c r="B985"/>
      <c r="C985"/>
      <c r="D985"/>
      <c r="E985"/>
      <c r="F985"/>
      <c r="G985"/>
      <c r="H985"/>
      <c r="I985"/>
      <c r="J985"/>
      <c r="K985"/>
      <c r="L985"/>
      <c r="M985"/>
      <c r="N985"/>
      <c r="O985"/>
      <c r="P985"/>
      <c r="Q985"/>
      <c r="R985"/>
      <c r="S985"/>
      <c r="T985"/>
      <c r="U985"/>
      <c r="V985"/>
      <c r="W985"/>
      <c r="X985"/>
      <c r="Y985"/>
      <c r="Z985"/>
      <c r="AA985"/>
      <c r="AB985"/>
      <c r="AC985"/>
    </row>
    <row r="986" spans="1:29" ht="15" x14ac:dyDescent="0.25">
      <c r="A986"/>
      <c r="B986"/>
      <c r="C986"/>
      <c r="D986"/>
      <c r="E986"/>
      <c r="F986"/>
      <c r="G986"/>
      <c r="H986"/>
      <c r="I986"/>
      <c r="J986"/>
      <c r="K986"/>
      <c r="L986"/>
      <c r="M986"/>
      <c r="N986"/>
      <c r="O986"/>
      <c r="P986"/>
      <c r="Q986"/>
      <c r="R986"/>
      <c r="S986"/>
      <c r="T986"/>
      <c r="U986"/>
      <c r="V986"/>
      <c r="W986"/>
      <c r="X986"/>
      <c r="Y986"/>
      <c r="Z986"/>
      <c r="AA986"/>
      <c r="AB986"/>
      <c r="AC986"/>
    </row>
    <row r="987" spans="1:29" ht="15" x14ac:dyDescent="0.25">
      <c r="A987"/>
      <c r="B987"/>
      <c r="C987"/>
      <c r="D987"/>
      <c r="E987"/>
      <c r="F987"/>
      <c r="G987"/>
      <c r="H987"/>
      <c r="I987"/>
      <c r="J987"/>
      <c r="K987"/>
      <c r="L987"/>
      <c r="M987"/>
      <c r="N987"/>
      <c r="O987"/>
      <c r="P987"/>
      <c r="Q987"/>
      <c r="R987"/>
      <c r="S987"/>
      <c r="T987"/>
      <c r="U987"/>
      <c r="V987"/>
      <c r="W987"/>
      <c r="X987"/>
      <c r="Y987"/>
      <c r="Z987"/>
      <c r="AA987"/>
      <c r="AB987"/>
      <c r="AC987"/>
    </row>
    <row r="988" spans="1:29" ht="15" x14ac:dyDescent="0.25">
      <c r="A988"/>
      <c r="B988"/>
      <c r="C988"/>
      <c r="D988"/>
      <c r="E988"/>
      <c r="F988"/>
      <c r="G988"/>
      <c r="H988"/>
      <c r="I988"/>
      <c r="J988"/>
      <c r="K988"/>
      <c r="L988"/>
      <c r="M988"/>
      <c r="N988"/>
      <c r="O988"/>
      <c r="P988"/>
      <c r="Q988"/>
      <c r="R988"/>
      <c r="S988"/>
      <c r="T988"/>
      <c r="U988"/>
      <c r="V988"/>
      <c r="W988"/>
      <c r="X988"/>
      <c r="Y988"/>
      <c r="Z988"/>
      <c r="AA988"/>
      <c r="AB988"/>
      <c r="AC988"/>
    </row>
    <row r="989" spans="1:29" ht="15" x14ac:dyDescent="0.25">
      <c r="A989"/>
      <c r="B989"/>
      <c r="C989"/>
      <c r="D989"/>
      <c r="E989"/>
      <c r="F989"/>
      <c r="G989"/>
      <c r="H989"/>
      <c r="I989"/>
      <c r="J989"/>
      <c r="K989"/>
      <c r="L989"/>
      <c r="M989"/>
      <c r="N989"/>
      <c r="O989"/>
      <c r="P989"/>
      <c r="Q989"/>
      <c r="R989"/>
      <c r="S989"/>
      <c r="T989"/>
      <c r="U989"/>
      <c r="V989"/>
      <c r="W989"/>
      <c r="X989"/>
      <c r="Y989"/>
      <c r="Z989"/>
      <c r="AA989"/>
      <c r="AB989"/>
      <c r="AC989"/>
    </row>
    <row r="990" spans="1:29" ht="15" x14ac:dyDescent="0.25">
      <c r="A990"/>
      <c r="B990"/>
      <c r="C990"/>
      <c r="D990"/>
      <c r="E990"/>
      <c r="F990"/>
      <c r="G990"/>
      <c r="H990"/>
      <c r="I990"/>
      <c r="J990"/>
      <c r="K990"/>
      <c r="L990"/>
      <c r="M990"/>
      <c r="N990"/>
      <c r="O990"/>
      <c r="P990"/>
      <c r="Q990"/>
      <c r="R990"/>
      <c r="S990"/>
      <c r="T990"/>
      <c r="U990"/>
      <c r="V990"/>
      <c r="W990"/>
      <c r="X990"/>
      <c r="Y990"/>
      <c r="Z990"/>
      <c r="AA990"/>
      <c r="AB990"/>
      <c r="AC990"/>
    </row>
    <row r="991" spans="1:29" ht="15" x14ac:dyDescent="0.25">
      <c r="A991"/>
      <c r="B991"/>
      <c r="C991"/>
      <c r="D991"/>
      <c r="E991"/>
      <c r="F991"/>
      <c r="G991"/>
      <c r="H991"/>
      <c r="I991"/>
      <c r="J991"/>
      <c r="K991"/>
      <c r="L991"/>
      <c r="M991"/>
      <c r="N991"/>
      <c r="O991"/>
      <c r="P991"/>
      <c r="Q991"/>
      <c r="R991"/>
      <c r="S991"/>
      <c r="T991"/>
      <c r="U991"/>
      <c r="V991"/>
      <c r="W991"/>
      <c r="X991"/>
      <c r="Y991"/>
      <c r="Z991"/>
      <c r="AA991"/>
      <c r="AB991"/>
      <c r="AC991"/>
    </row>
    <row r="992" spans="1:29" ht="15" x14ac:dyDescent="0.25">
      <c r="A992"/>
      <c r="B992"/>
      <c r="C992"/>
      <c r="D992"/>
      <c r="E992"/>
      <c r="F992"/>
      <c r="G992"/>
      <c r="H992"/>
      <c r="I992"/>
      <c r="J992"/>
      <c r="K992"/>
      <c r="L992"/>
      <c r="M992"/>
      <c r="N992"/>
      <c r="O992"/>
      <c r="P992"/>
      <c r="Q992"/>
      <c r="R992"/>
      <c r="S992"/>
      <c r="T992"/>
      <c r="U992"/>
      <c r="V992"/>
      <c r="W992"/>
      <c r="X992"/>
      <c r="Y992"/>
      <c r="Z992"/>
      <c r="AA992"/>
      <c r="AB992"/>
      <c r="AC992"/>
    </row>
    <row r="993" spans="1:29" ht="15" x14ac:dyDescent="0.25">
      <c r="A993"/>
      <c r="B993"/>
      <c r="C993"/>
      <c r="D993"/>
      <c r="E993"/>
      <c r="F993"/>
      <c r="G993"/>
      <c r="H993"/>
      <c r="I993"/>
      <c r="J993"/>
      <c r="K993"/>
      <c r="L993"/>
      <c r="M993"/>
      <c r="N993"/>
      <c r="O993"/>
      <c r="P993"/>
      <c r="Q993"/>
      <c r="R993"/>
      <c r="S993"/>
      <c r="T993"/>
      <c r="U993"/>
      <c r="V993"/>
      <c r="W993"/>
      <c r="X993"/>
      <c r="Y993"/>
      <c r="Z993"/>
      <c r="AA993"/>
      <c r="AB993"/>
      <c r="AC993"/>
    </row>
    <row r="994" spans="1:29" ht="15" x14ac:dyDescent="0.25">
      <c r="A994"/>
      <c r="B994"/>
      <c r="C994"/>
      <c r="D994"/>
      <c r="E994"/>
      <c r="F994"/>
      <c r="G994"/>
      <c r="H994"/>
      <c r="I994"/>
      <c r="J994"/>
      <c r="K994"/>
      <c r="L994"/>
      <c r="M994"/>
      <c r="N994"/>
      <c r="O994"/>
      <c r="P994"/>
      <c r="Q994"/>
      <c r="R994"/>
      <c r="S994"/>
      <c r="T994"/>
      <c r="U994"/>
      <c r="V994"/>
      <c r="W994"/>
      <c r="X994"/>
      <c r="Y994"/>
      <c r="Z994"/>
      <c r="AA994"/>
      <c r="AB994"/>
      <c r="AC994"/>
    </row>
    <row r="995" spans="1:29" ht="15" x14ac:dyDescent="0.25">
      <c r="A995"/>
      <c r="B995"/>
      <c r="C995"/>
      <c r="D995"/>
      <c r="E995"/>
      <c r="F995"/>
      <c r="G995"/>
      <c r="H995"/>
      <c r="I995"/>
      <c r="J995"/>
      <c r="K995"/>
      <c r="L995"/>
      <c r="M995"/>
      <c r="N995"/>
      <c r="O995"/>
      <c r="P995"/>
      <c r="Q995"/>
      <c r="R995"/>
      <c r="S995"/>
      <c r="T995"/>
      <c r="U995"/>
      <c r="V995"/>
      <c r="W995"/>
      <c r="X995"/>
      <c r="Y995"/>
      <c r="Z995"/>
      <c r="AA995"/>
      <c r="AB995"/>
      <c r="AC995"/>
    </row>
    <row r="996" spans="1:29" ht="15" x14ac:dyDescent="0.25">
      <c r="A996"/>
      <c r="B996"/>
      <c r="C996"/>
      <c r="D996"/>
      <c r="E996"/>
      <c r="F996"/>
      <c r="G996"/>
      <c r="H996"/>
      <c r="I996"/>
      <c r="J996"/>
      <c r="K996"/>
      <c r="L996"/>
      <c r="M996"/>
      <c r="N996"/>
      <c r="O996"/>
      <c r="P996"/>
      <c r="Q996"/>
      <c r="R996"/>
      <c r="S996"/>
      <c r="T996"/>
      <c r="U996"/>
      <c r="V996"/>
      <c r="W996"/>
      <c r="X996"/>
      <c r="Y996"/>
      <c r="Z996"/>
      <c r="AA996"/>
      <c r="AB996"/>
      <c r="AC996"/>
    </row>
    <row r="997" spans="1:29" ht="15" x14ac:dyDescent="0.25">
      <c r="A997"/>
      <c r="B997"/>
      <c r="C997"/>
      <c r="D997"/>
      <c r="E997"/>
      <c r="F997"/>
      <c r="G997"/>
      <c r="H997"/>
      <c r="I997"/>
      <c r="J997"/>
      <c r="K997"/>
      <c r="L997"/>
      <c r="M997"/>
      <c r="N997"/>
      <c r="O997"/>
      <c r="P997"/>
      <c r="Q997"/>
      <c r="R997"/>
      <c r="S997"/>
      <c r="T997"/>
      <c r="U997"/>
      <c r="V997"/>
      <c r="W997"/>
      <c r="X997"/>
      <c r="Y997"/>
      <c r="Z997"/>
      <c r="AA997"/>
      <c r="AB997"/>
      <c r="AC997"/>
    </row>
    <row r="998" spans="1:29" ht="15" x14ac:dyDescent="0.25">
      <c r="A998"/>
      <c r="B998"/>
      <c r="C998"/>
      <c r="D998"/>
      <c r="E998"/>
      <c r="F998"/>
      <c r="G998"/>
      <c r="H998"/>
      <c r="I998"/>
      <c r="J998"/>
      <c r="K998"/>
      <c r="L998"/>
      <c r="M998"/>
      <c r="N998"/>
      <c r="O998"/>
      <c r="P998"/>
      <c r="Q998"/>
      <c r="R998"/>
      <c r="S998"/>
      <c r="T998"/>
      <c r="U998"/>
      <c r="V998"/>
      <c r="W998"/>
      <c r="X998"/>
      <c r="Y998"/>
      <c r="Z998"/>
      <c r="AA998"/>
      <c r="AB998"/>
      <c r="AC998"/>
    </row>
    <row r="999" spans="1:29" ht="15" x14ac:dyDescent="0.25">
      <c r="A999"/>
      <c r="B999"/>
      <c r="C999"/>
      <c r="D999"/>
      <c r="E999"/>
      <c r="F999"/>
      <c r="G999"/>
      <c r="H999"/>
      <c r="I999"/>
      <c r="J999"/>
      <c r="K999"/>
      <c r="L999"/>
      <c r="M999"/>
      <c r="N999"/>
      <c r="O999"/>
      <c r="P999"/>
      <c r="Q999"/>
      <c r="R999"/>
      <c r="S999"/>
      <c r="T999"/>
      <c r="U999"/>
      <c r="V999"/>
      <c r="W999"/>
      <c r="X999"/>
      <c r="Y999"/>
      <c r="Z999"/>
      <c r="AA999"/>
      <c r="AB999"/>
      <c r="AC999"/>
    </row>
    <row r="1000" spans="1:29"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row>
    <row r="1001" spans="1:29"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row>
    <row r="1002" spans="1:29"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row>
    <row r="1003" spans="1:29"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row>
    <row r="1004" spans="1:29"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row>
    <row r="1005" spans="1:29"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row>
    <row r="1006" spans="1:29"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row>
    <row r="1007" spans="1:29"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row>
    <row r="1008" spans="1:29"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row>
    <row r="1009" spans="1:29"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row>
    <row r="1010" spans="1:29"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row>
    <row r="1011" spans="1:29"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row>
    <row r="1012" spans="1:29"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row>
    <row r="1013" spans="1:29"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row>
    <row r="1014" spans="1:29"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row>
    <row r="1015" spans="1:29"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row>
    <row r="1016" spans="1:29"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row>
    <row r="1017" spans="1:29"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row>
    <row r="1018" spans="1:29"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row>
    <row r="1019" spans="1:29"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row>
    <row r="1020" spans="1:29"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row>
    <row r="1021" spans="1:29"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row>
    <row r="1022" spans="1:29"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row>
    <row r="1023" spans="1:29"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row>
    <row r="1024" spans="1:29"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row>
    <row r="1025" spans="1:29"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row>
    <row r="1026" spans="1:29"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row>
    <row r="1027" spans="1:29"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row>
    <row r="1028" spans="1:29"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row>
    <row r="1029" spans="1:29"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row>
    <row r="1030" spans="1:29"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row>
    <row r="1031" spans="1:29"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row>
    <row r="1032" spans="1:29"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row>
    <row r="1033" spans="1:29"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row>
    <row r="1034" spans="1:29"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row>
    <row r="1035" spans="1:29"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row>
    <row r="1036" spans="1:29"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row>
    <row r="1037" spans="1:29"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row>
    <row r="1038" spans="1:29"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row>
    <row r="1039" spans="1:29"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row>
    <row r="1040" spans="1:29"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row>
    <row r="1041" spans="1:29"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row>
    <row r="1042" spans="1:29"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row>
    <row r="1043" spans="1:29"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row>
    <row r="1044" spans="1:29"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row>
    <row r="1045" spans="1:29"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row>
    <row r="1046" spans="1:29"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row>
    <row r="1047" spans="1:29"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row>
    <row r="1048" spans="1:29"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row>
    <row r="1049" spans="1:29"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row>
    <row r="1050" spans="1:29"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row>
    <row r="1051" spans="1:29"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row>
    <row r="1052" spans="1:29"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row>
    <row r="1053" spans="1:29"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row>
    <row r="1054" spans="1:29"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row>
    <row r="1055" spans="1:29"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row>
    <row r="1056" spans="1:29"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row>
    <row r="1057" spans="1:29"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row>
    <row r="1058" spans="1:29"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row>
    <row r="1059" spans="1:29"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row>
    <row r="1060" spans="1:29"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row>
    <row r="1061" spans="1:29"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row>
    <row r="1062" spans="1:29"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row>
    <row r="1063" spans="1:29"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row>
    <row r="1064" spans="1:29"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row>
    <row r="1065" spans="1:29"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row>
    <row r="1066" spans="1:29"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row>
    <row r="1067" spans="1:29"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row>
    <row r="1068" spans="1:29"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row>
    <row r="1069" spans="1:29"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row>
    <row r="1070" spans="1:29"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row>
    <row r="1071" spans="1:29"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row>
    <row r="1072" spans="1:29"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row>
    <row r="1073" spans="1:29"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row>
    <row r="1074" spans="1:29"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row>
    <row r="1075" spans="1:29"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row>
    <row r="1076" spans="1:29"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row>
    <row r="1077" spans="1:29"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row>
    <row r="1078" spans="1:29"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row>
    <row r="1079" spans="1:29"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row>
    <row r="1080" spans="1:29"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row>
    <row r="1081" spans="1:29"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row>
    <row r="1082" spans="1:29"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row>
    <row r="1083" spans="1:29"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row>
    <row r="1084" spans="1:29"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row>
    <row r="1085" spans="1:29"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row>
    <row r="1086" spans="1:29"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row>
    <row r="1087" spans="1:29"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row>
    <row r="1088" spans="1:29"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row>
    <row r="1089" spans="1:29"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row>
    <row r="1090" spans="1:29"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row>
    <row r="1091" spans="1:29"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row>
    <row r="1092" spans="1:29"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row>
    <row r="1093" spans="1:29"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row>
    <row r="1094" spans="1:29"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row>
    <row r="1095" spans="1:29"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row>
    <row r="1096" spans="1:29"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row>
    <row r="1097" spans="1:29"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row>
    <row r="1098" spans="1:29"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row>
    <row r="1099" spans="1:29"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row>
    <row r="1100" spans="1:29"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row>
    <row r="1101" spans="1:29"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row>
    <row r="1102" spans="1:29"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row>
    <row r="1103" spans="1:29"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row>
    <row r="1104" spans="1:29"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row>
    <row r="1105" spans="1:29"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row>
    <row r="1106" spans="1:29"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row>
    <row r="1107" spans="1:29"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row>
    <row r="1108" spans="1:29"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row>
    <row r="1109" spans="1:29"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row>
    <row r="1110" spans="1:29"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row>
    <row r="1111" spans="1:29"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row>
    <row r="1112" spans="1:29"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row>
    <row r="1113" spans="1:29"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row>
    <row r="1114" spans="1:29"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row>
    <row r="1115" spans="1:29"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row>
    <row r="1116" spans="1:29"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row>
    <row r="1117" spans="1:29"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row>
    <row r="1118" spans="1:29"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row>
    <row r="1119" spans="1:29"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row>
    <row r="1120" spans="1:29"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row>
    <row r="1121" spans="1:29"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row>
    <row r="1122" spans="1:29"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row>
    <row r="1123" spans="1:29"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row>
    <row r="1124" spans="1:29"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row>
    <row r="1125" spans="1:29"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row>
    <row r="1126" spans="1:29"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row>
    <row r="1127" spans="1:29"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row>
    <row r="1128" spans="1:29"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row>
    <row r="1129" spans="1:29"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row>
    <row r="1130" spans="1:29"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row>
    <row r="1131" spans="1:29"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row>
    <row r="1132" spans="1:29"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row>
    <row r="1133" spans="1:29"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row>
    <row r="1134" spans="1:29"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row>
    <row r="1135" spans="1:29"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row>
    <row r="1136" spans="1:29"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row>
    <row r="1137" spans="1:29"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row>
    <row r="1138" spans="1:29"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row>
    <row r="1139" spans="1:29"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row>
    <row r="1140" spans="1:29"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row>
    <row r="1141" spans="1:29"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row>
    <row r="1142" spans="1:29"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row>
    <row r="1143" spans="1:29"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row>
    <row r="1144" spans="1:29"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row>
    <row r="1145" spans="1:29"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row>
    <row r="1146" spans="1:29"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row>
    <row r="1147" spans="1:29"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row>
    <row r="1148" spans="1:29"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row>
    <row r="1149" spans="1:29"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row>
    <row r="1150" spans="1:29"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row>
    <row r="1151" spans="1:29"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row>
    <row r="1152" spans="1:29"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row>
    <row r="1153" spans="1:29"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row>
    <row r="1154" spans="1:29"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row>
    <row r="1155" spans="1:29"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row>
    <row r="1156" spans="1:29"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row>
    <row r="1157" spans="1:29"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row>
    <row r="1158" spans="1:29"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row>
    <row r="1159" spans="1:29"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row>
    <row r="1160" spans="1:29"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row>
    <row r="1161" spans="1:29"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row>
    <row r="1162" spans="1:29"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row>
    <row r="1163" spans="1:29"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row>
    <row r="1164" spans="1:29"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row>
    <row r="1165" spans="1:29"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row>
    <row r="1166" spans="1:29"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row>
    <row r="1167" spans="1:29"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row>
    <row r="1168" spans="1:29"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row>
    <row r="1169" spans="1:29"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row>
    <row r="1170" spans="1:29"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row>
    <row r="1171" spans="1:29"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row>
    <row r="1172" spans="1:29"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row>
    <row r="1173" spans="1:29"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row>
    <row r="1174" spans="1:29"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row>
    <row r="1175" spans="1:29"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row>
    <row r="1176" spans="1:29"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row>
    <row r="1177" spans="1:29"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row>
    <row r="1178" spans="1:29"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row>
    <row r="1179" spans="1:29"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row>
    <row r="1180" spans="1:29"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row>
    <row r="1181" spans="1:29"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row>
    <row r="1182" spans="1:29"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row>
    <row r="1183" spans="1:29"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row>
    <row r="1184" spans="1:29"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row>
    <row r="1185" spans="1:29"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row>
    <row r="1186" spans="1:29"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row>
    <row r="1187" spans="1:29"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row>
    <row r="1188" spans="1:29"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row>
    <row r="1189" spans="1:29"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row>
    <row r="1190" spans="1:29"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row>
    <row r="1191" spans="1:29"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row>
    <row r="1192" spans="1:29"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row>
    <row r="1193" spans="1:29"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row>
    <row r="1194" spans="1:29"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row>
    <row r="1195" spans="1:29"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row>
    <row r="1196" spans="1:29"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row>
    <row r="1197" spans="1:29"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row>
    <row r="1198" spans="1:29"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row>
    <row r="1199" spans="1:29"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row>
    <row r="1200" spans="1:29"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row>
    <row r="1201" spans="1:29"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row>
    <row r="1202" spans="1:29"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row>
    <row r="1203" spans="1:29"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row>
    <row r="1204" spans="1:29"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row>
    <row r="1205" spans="1:29"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row>
    <row r="1206" spans="1:29"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row>
    <row r="1207" spans="1:29"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row>
    <row r="1208" spans="1:29"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row>
    <row r="1209" spans="1:29"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row>
    <row r="1210" spans="1:29"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row>
    <row r="1211" spans="1:29"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row>
    <row r="1212" spans="1:29"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row>
    <row r="1213" spans="1:29"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row>
    <row r="1214" spans="1:29"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row>
    <row r="1215" spans="1:29"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row>
    <row r="1216" spans="1:29"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row>
    <row r="1217" spans="1:29"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row>
    <row r="1218" spans="1:29"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row>
    <row r="1219" spans="1:29"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row>
    <row r="1220" spans="1:29"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row>
    <row r="1221" spans="1:29"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row>
    <row r="1222" spans="1:29"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row>
    <row r="1223" spans="1:29"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row>
    <row r="1224" spans="1:29"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row>
    <row r="1225" spans="1:29"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row>
    <row r="1226" spans="1:29"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row>
    <row r="1227" spans="1:29"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row>
    <row r="1228" spans="1:29"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row>
    <row r="1229" spans="1:29"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row>
    <row r="1230" spans="1:29"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row>
    <row r="1231" spans="1:29"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row>
    <row r="1232" spans="1:29"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row>
    <row r="1233" spans="1:29"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row>
    <row r="1234" spans="1:29"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row>
    <row r="1235" spans="1:29"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row>
    <row r="1236" spans="1:29"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row>
    <row r="1237" spans="1:29"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row>
    <row r="1238" spans="1:29"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row>
    <row r="1239" spans="1:29"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row>
    <row r="1240" spans="1:29"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row>
    <row r="1241" spans="1:29"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row>
    <row r="1242" spans="1:29"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row>
    <row r="1243" spans="1:29"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row>
    <row r="1244" spans="1:29"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row>
    <row r="1245" spans="1:29"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row>
    <row r="1246" spans="1:29"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row>
    <row r="1247" spans="1:29"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row>
    <row r="1248" spans="1:29"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row>
    <row r="1249" spans="1:29"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row>
    <row r="1250" spans="1:29"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row>
    <row r="1251" spans="1:29"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row>
    <row r="1252" spans="1:29"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row>
    <row r="1253" spans="1:29"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row>
    <row r="1254" spans="1:29"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row>
    <row r="1255" spans="1:29"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row>
    <row r="1256" spans="1:29"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row>
    <row r="1257" spans="1:29"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row>
    <row r="1258" spans="1:29"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row>
    <row r="1259" spans="1:29"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row>
    <row r="1260" spans="1:29"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row>
    <row r="1261" spans="1:29"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row>
    <row r="1262" spans="1:29"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row>
    <row r="1263" spans="1:29"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row>
    <row r="1264" spans="1:29"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row>
    <row r="1265" spans="1:29"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row>
    <row r="1266" spans="1:29"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row>
    <row r="1267" spans="1:29"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row>
    <row r="1268" spans="1:29"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row>
    <row r="1269" spans="1:29"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row>
    <row r="1270" spans="1:29"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row>
    <row r="1271" spans="1:29"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row>
    <row r="1272" spans="1:29"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row>
    <row r="1273" spans="1:29"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row>
    <row r="1274" spans="1:29"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row>
    <row r="1275" spans="1:29"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row>
    <row r="1276" spans="1:29"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row>
    <row r="1277" spans="1:29"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row>
    <row r="1278" spans="1:29"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row>
    <row r="1279" spans="1:29"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row>
    <row r="1280" spans="1:29"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row>
    <row r="1281" spans="1:29"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row>
    <row r="1282" spans="1:29"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row>
    <row r="1283" spans="1:29"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row>
    <row r="1284" spans="1:29"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row>
    <row r="1285" spans="1:29"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row>
    <row r="1286" spans="1:29"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row>
    <row r="1287" spans="1:29"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row>
    <row r="1288" spans="1:29"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row>
    <row r="1289" spans="1:29"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row>
    <row r="1290" spans="1:29"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row>
    <row r="1291" spans="1:29"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row>
    <row r="1292" spans="1:29"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row>
    <row r="1293" spans="1:29"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row>
    <row r="1294" spans="1:29"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row>
    <row r="1295" spans="1:29"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row>
    <row r="1296" spans="1:29"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row>
    <row r="1297" spans="1:29"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row>
    <row r="1298" spans="1:29"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row>
    <row r="1299" spans="1:29"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row>
    <row r="1300" spans="1:29"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row>
    <row r="1301" spans="1:29"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row>
    <row r="1302" spans="1:29"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row>
    <row r="1303" spans="1:29"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row>
    <row r="1304" spans="1:29"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row>
    <row r="1305" spans="1:29"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row>
    <row r="1306" spans="1:29"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row>
    <row r="1307" spans="1:29"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row>
    <row r="1308" spans="1:29"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row>
    <row r="1309" spans="1:29"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row>
    <row r="1310" spans="1:29"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row>
    <row r="1311" spans="1:29"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row>
    <row r="1312" spans="1:29"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row>
    <row r="1313" spans="1:29"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row>
    <row r="1314" spans="1:29"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row>
    <row r="1315" spans="1:29"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row>
    <row r="1316" spans="1:29"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row>
    <row r="1317" spans="1:29"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row>
    <row r="1318" spans="1:29"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row>
    <row r="1319" spans="1:29"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row>
    <row r="1320" spans="1:29"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row>
    <row r="1321" spans="1:29"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row>
    <row r="1322" spans="1:29"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row>
    <row r="1323" spans="1:29"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row>
    <row r="1324" spans="1:29"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row>
    <row r="1325" spans="1:29"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row>
    <row r="1326" spans="1:29"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row>
    <row r="1327" spans="1:29"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row>
    <row r="1328" spans="1:29"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row>
    <row r="1329" spans="1:29"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row>
    <row r="1330" spans="1:29"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row>
    <row r="1331" spans="1:29"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row>
    <row r="1332" spans="1:29"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row>
    <row r="1333" spans="1:29"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row>
    <row r="1334" spans="1:29"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row>
    <row r="1335" spans="1:29"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row>
    <row r="1336" spans="1:29"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row>
    <row r="1337" spans="1:29"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row>
    <row r="1338" spans="1:29"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row>
    <row r="1339" spans="1:29"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row>
    <row r="1340" spans="1:29"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row>
    <row r="1341" spans="1:29"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row>
    <row r="1342" spans="1:29"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row>
    <row r="1343" spans="1:29"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row>
    <row r="1344" spans="1:29"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row>
    <row r="1345" spans="1:29"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row>
    <row r="1346" spans="1:29"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row>
    <row r="1347" spans="1:29"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row>
    <row r="1348" spans="1:29"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row>
    <row r="1349" spans="1:29"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row>
    <row r="1350" spans="1:29"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row>
    <row r="1351" spans="1:29"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row>
    <row r="1352" spans="1:29"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row>
    <row r="1353" spans="1:29"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row>
    <row r="1354" spans="1:29"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row>
    <row r="1355" spans="1:29"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row>
    <row r="1356" spans="1:29"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row>
    <row r="1357" spans="1:29"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row>
    <row r="1358" spans="1:29"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row>
    <row r="1359" spans="1:29"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row>
    <row r="1360" spans="1:29"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row>
    <row r="1361" spans="1:29"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row>
    <row r="1362" spans="1:29"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row>
    <row r="1363" spans="1:29"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row>
    <row r="1364" spans="1:29"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row>
    <row r="1365" spans="1:29"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row>
    <row r="1366" spans="1:29"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row>
    <row r="1367" spans="1:29"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row>
    <row r="1368" spans="1:29"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row>
    <row r="1369" spans="1:29"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row>
    <row r="1370" spans="1:29"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row>
    <row r="1371" spans="1:29"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row>
    <row r="1372" spans="1:29"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row>
    <row r="1373" spans="1:29"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row>
    <row r="1374" spans="1:29"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row>
    <row r="1375" spans="1:29"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row>
    <row r="1376" spans="1:29"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row>
    <row r="1377" spans="1:29"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row>
    <row r="1378" spans="1:29"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row>
    <row r="1379" spans="1:29"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row>
    <row r="1380" spans="1:29"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row>
    <row r="1381" spans="1:29"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row>
    <row r="1382" spans="1:29"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row>
    <row r="1383" spans="1:29"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row>
    <row r="1384" spans="1:29"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row>
    <row r="1385" spans="1:29"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row>
    <row r="1386" spans="1:29"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row>
    <row r="1387" spans="1:29"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row>
    <row r="1388" spans="1:29"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row>
    <row r="1389" spans="1:29"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row>
    <row r="1390" spans="1:29"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row>
    <row r="1391" spans="1:29"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row>
    <row r="1392" spans="1:29"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row>
    <row r="1393" spans="1:29"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row>
    <row r="1394" spans="1:29"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row>
    <row r="1395" spans="1:29"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row>
    <row r="1396" spans="1:29"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row>
    <row r="1397" spans="1:29"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row>
    <row r="1398" spans="1:29"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row>
    <row r="1399" spans="1:29"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row>
    <row r="1400" spans="1:29"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row>
    <row r="1401" spans="1:29"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row>
    <row r="1402" spans="1:29"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row>
    <row r="1403" spans="1:29"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row>
    <row r="1404" spans="1:29"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row>
    <row r="1405" spans="1:29"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row>
    <row r="1406" spans="1:29"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row>
    <row r="1407" spans="1:29"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row>
    <row r="1408" spans="1:29"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row>
    <row r="1409" spans="1:29"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row>
    <row r="1410" spans="1:29"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row>
    <row r="1411" spans="1:29"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row>
    <row r="1412" spans="1:29"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row>
    <row r="1413" spans="1:29"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row>
    <row r="1414" spans="1:29"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row>
    <row r="1415" spans="1:29"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row>
    <row r="1416" spans="1:29"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row>
    <row r="1417" spans="1:29"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row>
    <row r="1418" spans="1:29"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row>
    <row r="1419" spans="1:29"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row>
    <row r="1420" spans="1:29"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row>
    <row r="1421" spans="1:29"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row>
    <row r="1422" spans="1:29"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row>
    <row r="1423" spans="1:29"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row>
    <row r="1424" spans="1:29"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row>
    <row r="1425" spans="1:29"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row>
    <row r="1426" spans="1:29"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row>
    <row r="1427" spans="1:29"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row>
    <row r="1428" spans="1:29"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row>
    <row r="1429" spans="1:29"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row>
    <row r="1430" spans="1:29"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row>
    <row r="1431" spans="1:29"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row>
    <row r="1432" spans="1:29"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row>
    <row r="1433" spans="1:29"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row>
    <row r="1434" spans="1:29"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row>
    <row r="1435" spans="1:29"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row>
    <row r="1436" spans="1:29"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row>
    <row r="1437" spans="1:29"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row>
    <row r="1438" spans="1:29"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row>
    <row r="1439" spans="1:29"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row>
    <row r="1440" spans="1:29"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row>
    <row r="1441" spans="1:29"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row>
    <row r="1442" spans="1:29"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row>
    <row r="1443" spans="1:29"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row>
    <row r="1444" spans="1:29"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row>
    <row r="1445" spans="1:29"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row>
    <row r="1446" spans="1:29"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row>
    <row r="1447" spans="1:29"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row>
    <row r="1448" spans="1:29"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row>
    <row r="1449" spans="1:29"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row>
    <row r="1450" spans="1:29"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row>
    <row r="1451" spans="1:29"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row>
    <row r="1452" spans="1:29"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row>
    <row r="1453" spans="1:29"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row>
    <row r="1454" spans="1:29"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row>
    <row r="1455" spans="1:29"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row>
    <row r="1456" spans="1:29"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row>
    <row r="1457" spans="1:29"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row>
    <row r="1458" spans="1:29"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row>
    <row r="1459" spans="1:29"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row>
    <row r="1460" spans="1:29"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row>
    <row r="1461" spans="1:29"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row>
    <row r="1462" spans="1:29"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row>
    <row r="1463" spans="1:29"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row>
    <row r="1464" spans="1:29"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row>
    <row r="1465" spans="1:29"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row>
    <row r="1466" spans="1:29"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row>
    <row r="1467" spans="1:29"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row>
    <row r="1468" spans="1:29"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row>
    <row r="1469" spans="1:29"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row>
    <row r="1470" spans="1:29"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row>
    <row r="1471" spans="1:29"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row>
    <row r="1472" spans="1:29"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row>
    <row r="1473" spans="1:29"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row>
    <row r="1474" spans="1:29"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row>
    <row r="1475" spans="1:29"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row>
    <row r="1476" spans="1:29"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row>
    <row r="1477" spans="1:29"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row>
    <row r="1478" spans="1:29"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row>
    <row r="1479" spans="1:29"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row>
    <row r="1480" spans="1:29"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row>
    <row r="1481" spans="1:29"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row>
    <row r="1482" spans="1:29"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row>
    <row r="1483" spans="1:29"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row>
    <row r="1484" spans="1:29"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row>
    <row r="1485" spans="1:29"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row>
    <row r="1486" spans="1:29"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row>
    <row r="1487" spans="1:29"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row>
    <row r="1488" spans="1:29"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row>
    <row r="1489" spans="1:29"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row>
    <row r="1490" spans="1:29"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row>
    <row r="1491" spans="1:29"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row>
    <row r="1492" spans="1:29"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row>
    <row r="1493" spans="1:29"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row>
    <row r="1494" spans="1:29"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row>
    <row r="1495" spans="1:29"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row>
    <row r="1496" spans="1:29"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row>
    <row r="1497" spans="1:29"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row>
    <row r="1498" spans="1:29"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row>
    <row r="1499" spans="1:29"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row>
    <row r="1500" spans="1:29"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row>
    <row r="1501" spans="1:29"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row>
    <row r="1502" spans="1:29"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row>
    <row r="1503" spans="1:29"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row>
    <row r="1504" spans="1:29"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row>
    <row r="1505" spans="1:29"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row>
    <row r="1506" spans="1:29"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row>
    <row r="1507" spans="1:29"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row>
    <row r="1508" spans="1:29"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row>
    <row r="1509" spans="1:29"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row>
    <row r="1510" spans="1:29"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row>
    <row r="1511" spans="1:29"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row>
    <row r="1512" spans="1:29"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row>
    <row r="1513" spans="1:29"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row>
    <row r="1514" spans="1:29"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row>
    <row r="1515" spans="1:29"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row>
    <row r="1516" spans="1:29"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row>
    <row r="1517" spans="1:29"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row>
    <row r="1518" spans="1:29"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row>
    <row r="1519" spans="1:29"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row>
    <row r="1520" spans="1:29"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row>
    <row r="1521" spans="1:29"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row>
    <row r="1522" spans="1:29"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row>
    <row r="1523" spans="1:29"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row>
    <row r="1524" spans="1:29"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row>
    <row r="1525" spans="1:29"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row>
    <row r="1526" spans="1:29"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row>
    <row r="1527" spans="1:29"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row>
    <row r="1528" spans="1:29"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row>
    <row r="1529" spans="1:29"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row>
    <row r="1530" spans="1:29"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row>
    <row r="1531" spans="1:29"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row>
    <row r="1532" spans="1:29"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row>
    <row r="1533" spans="1:29"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row>
    <row r="1534" spans="1:29"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row>
    <row r="1535" spans="1:29"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row>
    <row r="1536" spans="1:29"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row>
    <row r="1537" spans="1:29"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row>
    <row r="1538" spans="1:29"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row>
    <row r="1539" spans="1:29"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row>
    <row r="1540" spans="1:29"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row>
    <row r="1541" spans="1:29"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row>
    <row r="1542" spans="1:29"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row>
    <row r="1543" spans="1:29"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row>
    <row r="1544" spans="1:29"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row>
    <row r="1545" spans="1:29"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row>
    <row r="1546" spans="1:29"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row>
    <row r="1547" spans="1:29"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row>
    <row r="1548" spans="1:29"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row>
    <row r="1549" spans="1:29"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row>
    <row r="1550" spans="1:29"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row>
    <row r="1551" spans="1:29"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row>
    <row r="1552" spans="1:29"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row>
    <row r="1553" spans="1:29"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row>
    <row r="1554" spans="1:29"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row>
    <row r="1555" spans="1:29"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row>
    <row r="1556" spans="1:29"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row>
    <row r="1557" spans="1:29"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row>
    <row r="1558" spans="1:29"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row>
    <row r="1559" spans="1:29"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row>
    <row r="1560" spans="1:29"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row>
    <row r="1561" spans="1:29"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row>
    <row r="1562" spans="1:29"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row>
    <row r="1563" spans="1:29"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row>
    <row r="1564" spans="1:29"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row>
    <row r="1565" spans="1:29"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row>
    <row r="1566" spans="1:29"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row>
    <row r="1567" spans="1:29"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row>
    <row r="1568" spans="1:29"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row>
    <row r="1569" spans="1:29"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row>
    <row r="1570" spans="1:29"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row>
    <row r="1571" spans="1:29"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row>
    <row r="1572" spans="1:29"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row>
    <row r="1573" spans="1:29"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row>
    <row r="1574" spans="1:29"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row>
    <row r="1575" spans="1:29"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row>
    <row r="1576" spans="1:29"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row>
    <row r="1577" spans="1:29"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row>
    <row r="1578" spans="1:29"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row>
    <row r="1579" spans="1:29"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row>
    <row r="1580" spans="1:29"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row>
    <row r="1581" spans="1:29"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row>
    <row r="1582" spans="1:29"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row>
    <row r="1583" spans="1:29"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row>
    <row r="1584" spans="1:29"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row>
    <row r="1585" spans="1:29"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row>
    <row r="1586" spans="1:29"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row>
    <row r="1587" spans="1:29"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row>
    <row r="1588" spans="1:29"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row>
    <row r="1589" spans="1:29"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row>
    <row r="1590" spans="1:29"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row>
    <row r="1591" spans="1:29"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row>
    <row r="1592" spans="1:29"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row>
    <row r="1593" spans="1:29"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row>
    <row r="1594" spans="1:29"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row>
    <row r="1595" spans="1:29"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row>
    <row r="1596" spans="1:29"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row>
    <row r="1597" spans="1:29"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row>
    <row r="1598" spans="1:29"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row>
    <row r="1599" spans="1:29"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row>
    <row r="1600" spans="1:29"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row>
    <row r="1601" spans="1:29"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row>
    <row r="1602" spans="1:29"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row>
    <row r="1603" spans="1:29"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row>
    <row r="1604" spans="1:29"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row>
    <row r="1605" spans="1:29"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row>
    <row r="1606" spans="1:29"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row>
    <row r="1607" spans="1:29"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row>
    <row r="1608" spans="1:29"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row>
    <row r="1609" spans="1:29"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row>
    <row r="1610" spans="1:29"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row>
    <row r="1611" spans="1:29"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row>
    <row r="1612" spans="1:29"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row>
    <row r="1613" spans="1:29"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row>
    <row r="1614" spans="1:29"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row>
    <row r="1615" spans="1:29"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row>
    <row r="1616" spans="1:29"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row>
    <row r="1617" spans="1:29"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row>
    <row r="1618" spans="1:29"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row>
    <row r="1619" spans="1:29"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row>
    <row r="1620" spans="1:29"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row>
    <row r="1621" spans="1:29"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row>
    <row r="1622" spans="1:29"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row>
    <row r="1623" spans="1:29"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row>
    <row r="1624" spans="1:29"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row>
    <row r="1625" spans="1:29"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row>
    <row r="1626" spans="1:29"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row>
    <row r="1627" spans="1:29"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row>
    <row r="1628" spans="1:29"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row>
    <row r="1629" spans="1:29"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row>
    <row r="1630" spans="1:29"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row>
    <row r="1631" spans="1:29"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row>
    <row r="1632" spans="1:29"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row>
    <row r="1633" spans="1:29"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row>
    <row r="1634" spans="1:29"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row>
    <row r="1635" spans="1:29"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row>
    <row r="1636" spans="1:29"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row>
    <row r="1637" spans="1:29"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row>
    <row r="1638" spans="1:29"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row>
    <row r="1639" spans="1:29"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row>
    <row r="1640" spans="1:29"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row>
    <row r="1641" spans="1:29"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row>
    <row r="1642" spans="1:29"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row>
    <row r="1643" spans="1:29"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row>
    <row r="1644" spans="1:29"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row>
    <row r="1645" spans="1:29"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row>
    <row r="1646" spans="1:29"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row>
    <row r="1647" spans="1:29"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row>
    <row r="1648" spans="1:29"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row>
    <row r="1649" spans="1:29"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row>
    <row r="1650" spans="1:29"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row>
    <row r="1651" spans="1:29"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row>
    <row r="1652" spans="1:29"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row>
    <row r="1653" spans="1:29"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row>
    <row r="1654" spans="1:29"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row>
    <row r="1655" spans="1:29"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row>
    <row r="1656" spans="1:29"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row>
    <row r="1657" spans="1:29"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row>
    <row r="1658" spans="1:29"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row>
    <row r="1659" spans="1:29"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row>
    <row r="1660" spans="1:29"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row>
    <row r="1661" spans="1:29"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row>
    <row r="1662" spans="1:29"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row>
    <row r="1663" spans="1:29"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row>
    <row r="1664" spans="1:29"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row>
    <row r="1665" spans="1:29"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row>
    <row r="1666" spans="1:29"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row>
    <row r="1667" spans="1:29"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row>
    <row r="1668" spans="1:29"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row>
    <row r="1669" spans="1:29"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row>
    <row r="1670" spans="1:29"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row>
    <row r="1671" spans="1:29"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row>
    <row r="1672" spans="1:29"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row>
    <row r="1673" spans="1:29"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row>
    <row r="1674" spans="1:29"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row>
    <row r="1675" spans="1:29"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row>
    <row r="1676" spans="1:29"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row>
    <row r="1677" spans="1:29"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row>
    <row r="1678" spans="1:29"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row>
    <row r="1679" spans="1:29"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row>
    <row r="1680" spans="1:29"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row>
    <row r="1681" spans="1:29"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row>
    <row r="1682" spans="1:29"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row>
    <row r="1683" spans="1:29"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row>
    <row r="1684" spans="1:29"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row>
    <row r="1685" spans="1:29"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row>
    <row r="1686" spans="1:29"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row>
    <row r="1687" spans="1:29"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row>
    <row r="1688" spans="1:29"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row>
    <row r="1689" spans="1:29"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row>
    <row r="1690" spans="1:29"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row>
    <row r="1691" spans="1:29"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row>
    <row r="1692" spans="1:29"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row>
    <row r="1693" spans="1:29"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row>
    <row r="1694" spans="1:29"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row>
    <row r="1695" spans="1:29"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row>
    <row r="1696" spans="1:29"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row>
    <row r="1697" spans="1:29"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row>
    <row r="1698" spans="1:29"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row>
    <row r="1699" spans="1:29"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row>
    <row r="1700" spans="1:29"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row>
    <row r="1701" spans="1:29"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row>
    <row r="1702" spans="1:29"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row>
    <row r="1703" spans="1:29"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row>
    <row r="1704" spans="1:29"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row>
    <row r="1705" spans="1:29"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row>
    <row r="1706" spans="1:29"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row>
    <row r="1707" spans="1:29"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row>
    <row r="1708" spans="1:29"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row>
    <row r="1709" spans="1:29"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row>
    <row r="1710" spans="1:29"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row>
    <row r="1711" spans="1:29"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row>
    <row r="1712" spans="1:29"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row>
    <row r="1713" spans="1:29"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row>
    <row r="1714" spans="1:29"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row>
    <row r="1715" spans="1:29"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row>
    <row r="1716" spans="1:29"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row>
    <row r="1717" spans="1:29"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row>
    <row r="1718" spans="1:29"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row>
    <row r="1719" spans="1:29"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row>
    <row r="1720" spans="1:29"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row>
    <row r="1721" spans="1:29"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row>
    <row r="1722" spans="1:29"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row>
    <row r="1723" spans="1:29"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row>
    <row r="1724" spans="1:29"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row>
    <row r="1725" spans="1:29"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row>
    <row r="1726" spans="1:29"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row>
    <row r="1727" spans="1:29"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row>
    <row r="1728" spans="1:29"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row>
    <row r="1729" spans="1:29"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row>
    <row r="1730" spans="1:29"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row>
    <row r="1731" spans="1:29"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row>
    <row r="1732" spans="1:29"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row>
    <row r="1733" spans="1:29"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row>
    <row r="1734" spans="1:29"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row>
    <row r="1735" spans="1:29"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row>
    <row r="1736" spans="1:29"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row>
    <row r="1737" spans="1:29"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row>
    <row r="1738" spans="1:29"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row>
    <row r="1739" spans="1:29"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row>
    <row r="1740" spans="1:29"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row>
    <row r="1741" spans="1:29"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row>
    <row r="1742" spans="1:29"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row>
    <row r="1743" spans="1:29"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row>
    <row r="1744" spans="1:29"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row>
    <row r="1745" spans="1:29"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row>
    <row r="1746" spans="1:29"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row>
    <row r="1747" spans="1:29"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row>
    <row r="1748" spans="1:29"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row>
    <row r="1749" spans="1:29"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row>
    <row r="1750" spans="1:29"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row>
    <row r="1751" spans="1:29"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row>
    <row r="1752" spans="1:29"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row>
    <row r="1753" spans="1:29"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row>
    <row r="1754" spans="1:29"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row>
    <row r="1755" spans="1:29"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row>
    <row r="1756" spans="1:29"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row>
    <row r="1757" spans="1:29"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row>
    <row r="1758" spans="1:29"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row>
    <row r="1759" spans="1:29"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row>
    <row r="1760" spans="1:29"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row>
    <row r="1761" spans="1:29"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row>
    <row r="1762" spans="1:29"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row>
    <row r="1763" spans="1:29"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row>
    <row r="1764" spans="1:29"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row>
    <row r="1765" spans="1:29"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row>
    <row r="1766" spans="1:29"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row>
    <row r="1767" spans="1:29"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row>
    <row r="1768" spans="1:29"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row>
    <row r="1769" spans="1:29"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row>
    <row r="1770" spans="1:29"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row>
    <row r="1771" spans="1:29"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row>
    <row r="1772" spans="1:29"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row>
    <row r="1773" spans="1:29"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row>
    <row r="1774" spans="1:29"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row>
    <row r="1775" spans="1:29"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row>
    <row r="1776" spans="1:29"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row>
    <row r="1777" spans="1:29"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row>
    <row r="1778" spans="1:29"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row>
    <row r="1779" spans="1:29"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row>
    <row r="1780" spans="1:29"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row>
    <row r="1781" spans="1:29"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row>
    <row r="1782" spans="1:29"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row>
    <row r="1783" spans="1:29"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row>
    <row r="1784" spans="1:29"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row>
    <row r="1785" spans="1:29"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row>
    <row r="1786" spans="1:29"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row>
    <row r="1787" spans="1:29"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row>
    <row r="1788" spans="1:29"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row>
    <row r="1789" spans="1:29"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row>
    <row r="1790" spans="1:29"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row>
    <row r="1791" spans="1:29"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row>
    <row r="1792" spans="1:29"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row>
    <row r="1793" spans="1:29"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row>
    <row r="1794" spans="1:29"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row>
    <row r="1795" spans="1:29"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row>
    <row r="1796" spans="1:29"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row>
    <row r="1797" spans="1:29"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row>
    <row r="1798" spans="1:29"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row>
    <row r="1799" spans="1:29"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row>
    <row r="1800" spans="1:29"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row>
    <row r="1801" spans="1:29"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row>
    <row r="1802" spans="1:29"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row>
    <row r="1803" spans="1:29"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row>
    <row r="1804" spans="1:29"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row>
    <row r="1805" spans="1:29"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row>
    <row r="1806" spans="1:29"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row>
    <row r="1807" spans="1:29"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row>
    <row r="1808" spans="1:29"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row>
    <row r="1809" spans="1:29"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row>
    <row r="1810" spans="1:29"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row>
    <row r="1811" spans="1:29"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row>
    <row r="1812" spans="1:29"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row>
    <row r="1813" spans="1:29"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row>
    <row r="1814" spans="1:29"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row>
    <row r="1815" spans="1:29"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row>
    <row r="1816" spans="1:29"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row>
    <row r="1817" spans="1:29"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row>
    <row r="1818" spans="1:29"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row>
    <row r="1819" spans="1:29"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row>
    <row r="1820" spans="1:29"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row>
    <row r="1821" spans="1:29"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row>
    <row r="1822" spans="1:29"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row>
    <row r="1823" spans="1:29"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row>
    <row r="1824" spans="1:29"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row>
    <row r="1825" spans="1:29"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row>
    <row r="1826" spans="1:29"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row>
    <row r="1827" spans="1:29"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row>
    <row r="1828" spans="1:29"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row>
    <row r="1829" spans="1:29"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row>
    <row r="1830" spans="1:29"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row>
    <row r="1831" spans="1:29"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row>
    <row r="1832" spans="1:29"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row>
    <row r="1833" spans="1:29"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row>
    <row r="1834" spans="1:29"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row>
    <row r="1835" spans="1:29"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row>
    <row r="1836" spans="1:29"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row>
    <row r="1837" spans="1:29"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row>
    <row r="1838" spans="1:29"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row>
    <row r="1839" spans="1:29"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row>
    <row r="1840" spans="1:29"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row>
    <row r="1841" spans="1:29"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row>
    <row r="1842" spans="1:29"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row>
    <row r="1843" spans="1:29"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row>
    <row r="1844" spans="1:29"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row>
    <row r="1845" spans="1:29"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row>
    <row r="1846" spans="1:29"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row>
    <row r="1847" spans="1:29"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row>
    <row r="1848" spans="1:29"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row>
    <row r="1849" spans="1:29"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row>
    <row r="1850" spans="1:29"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row>
    <row r="1851" spans="1:29"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row>
    <row r="1852" spans="1:29"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row>
    <row r="1853" spans="1:29"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row>
    <row r="1854" spans="1:29"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row>
    <row r="1855" spans="1:29"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row>
    <row r="1856" spans="1:29"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row>
    <row r="1857" spans="1:29"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row>
    <row r="1858" spans="1:29"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row>
    <row r="1859" spans="1:29"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row>
    <row r="1860" spans="1:29"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row>
    <row r="1861" spans="1:29"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row>
    <row r="1862" spans="1:29"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row>
    <row r="1863" spans="1:29"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row>
    <row r="1864" spans="1:29"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row>
    <row r="1865" spans="1:29"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row>
    <row r="1866" spans="1:29"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row>
    <row r="1867" spans="1:29"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row>
    <row r="1868" spans="1:29"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row>
    <row r="1869" spans="1:29"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row>
    <row r="1870" spans="1:29"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row>
    <row r="1871" spans="1:29"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row>
    <row r="1872" spans="1:29"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row>
    <row r="1873" spans="1:29"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row>
    <row r="1874" spans="1:29"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row>
    <row r="1875" spans="1:29"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row>
    <row r="1876" spans="1:29"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row>
    <row r="1877" spans="1:29"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row>
    <row r="1878" spans="1:29"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row>
    <row r="1879" spans="1:29"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row>
    <row r="1880" spans="1:29"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row>
    <row r="1881" spans="1:29"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row>
    <row r="1882" spans="1:29"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row>
    <row r="1883" spans="1:29"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row>
    <row r="1884" spans="1:29"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row>
    <row r="1885" spans="1:29"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row>
    <row r="1886" spans="1:29"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row>
    <row r="1887" spans="1:29"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row>
    <row r="1888" spans="1:29"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row>
    <row r="1889" spans="1:29"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row>
    <row r="1890" spans="1:29"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row>
    <row r="1891" spans="1:29"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row>
    <row r="1892" spans="1:29"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row>
    <row r="1893" spans="1:29"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row>
    <row r="1894" spans="1:29"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row>
    <row r="1895" spans="1:29"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row>
    <row r="1896" spans="1:29"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row>
    <row r="1897" spans="1:29"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row>
    <row r="1898" spans="1:29"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row>
    <row r="1899" spans="1:29"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row>
    <row r="1900" spans="1:29"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row>
    <row r="1901" spans="1:29"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row>
    <row r="1902" spans="1:29"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row>
    <row r="1903" spans="1:29"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row>
    <row r="1904" spans="1:29"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row>
    <row r="1905" spans="1:29"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row>
    <row r="1906" spans="1:29"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row>
    <row r="1907" spans="1:29"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row>
    <row r="1908" spans="1:29"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row>
    <row r="1909" spans="1:29"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row>
    <row r="1910" spans="1:29"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row>
    <row r="1911" spans="1:29"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row>
    <row r="1912" spans="1:29"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row>
    <row r="1913" spans="1:29"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row>
    <row r="1914" spans="1:29"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row>
    <row r="1915" spans="1:29"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row>
    <row r="1916" spans="1:29"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row>
    <row r="1917" spans="1:29"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row>
    <row r="1918" spans="1:29"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row>
    <row r="1919" spans="1:29"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row>
    <row r="1920" spans="1:29"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row>
    <row r="1921" spans="1:29"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row>
    <row r="1922" spans="1:29"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row>
    <row r="1923" spans="1:29"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row>
    <row r="1924" spans="1:29"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row>
    <row r="1925" spans="1:29"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row>
    <row r="1926" spans="1:29"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row>
    <row r="1927" spans="1:29"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row>
    <row r="1928" spans="1:29"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row>
    <row r="1929" spans="1:29"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row>
    <row r="1930" spans="1:29"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row>
    <row r="1931" spans="1:29"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row>
    <row r="1932" spans="1:29"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row>
    <row r="1933" spans="1:29"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row>
    <row r="1934" spans="1:29"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row>
    <row r="1935" spans="1:29"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row>
    <row r="1936" spans="1:29"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row>
    <row r="1937" spans="1:29"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row>
    <row r="1938" spans="1:29"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row>
    <row r="1939" spans="1:29"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row>
    <row r="1940" spans="1:29"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row>
    <row r="1941" spans="1:29"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row>
    <row r="1942" spans="1:29"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row>
    <row r="1943" spans="1:29"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row>
    <row r="1944" spans="1:29"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row>
    <row r="1945" spans="1:29"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row>
    <row r="1946" spans="1:29"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row>
    <row r="1947" spans="1:29"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row>
    <row r="1948" spans="1:29"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row>
    <row r="1949" spans="1:29"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row>
    <row r="1950" spans="1:29"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row>
    <row r="1951" spans="1:29"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row>
    <row r="1952" spans="1:29"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row>
    <row r="1953" spans="1:29"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row>
    <row r="1954" spans="1:29"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row>
    <row r="1955" spans="1:29"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row>
    <row r="1956" spans="1:29"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row>
    <row r="1957" spans="1:29"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row>
    <row r="1958" spans="1:29"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row>
    <row r="1959" spans="1:29"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row>
    <row r="1960" spans="1:29"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row>
    <row r="1961" spans="1:29"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row>
    <row r="1962" spans="1:29"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row>
    <row r="1963" spans="1:29"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row>
    <row r="1964" spans="1:29"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row>
    <row r="1965" spans="1:29"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row>
    <row r="1966" spans="1:29"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row>
    <row r="1967" spans="1:29"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row>
    <row r="1968" spans="1:29"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row>
    <row r="1969" spans="1:29"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row>
    <row r="1970" spans="1:29"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row>
    <row r="1971" spans="1:29"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row>
    <row r="1972" spans="1:29"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row>
    <row r="1973" spans="1:29"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row>
    <row r="1974" spans="1:29"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row>
    <row r="1975" spans="1:29"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row>
    <row r="1976" spans="1:29"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row>
    <row r="1977" spans="1:29"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row>
    <row r="1978" spans="1:29"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row>
    <row r="1979" spans="1:29"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row>
    <row r="1980" spans="1:29"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row>
    <row r="1981" spans="1:29"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row>
    <row r="1982" spans="1:29"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row>
    <row r="1983" spans="1:29"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row>
    <row r="1984" spans="1:29"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row>
    <row r="1985" spans="1:29"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row>
    <row r="1986" spans="1:29"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row>
    <row r="1987" spans="1:29"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row>
    <row r="1988" spans="1:29"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row>
    <row r="1989" spans="1:29"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row>
    <row r="1990" spans="1:29"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row>
    <row r="1991" spans="1:29"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row>
    <row r="1992" spans="1:29"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row>
    <row r="1993" spans="1:29"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row>
    <row r="1994" spans="1:29"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row>
    <row r="1995" spans="1:29"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row>
    <row r="1996" spans="1:29"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row>
    <row r="1997" spans="1:29"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row>
    <row r="1998" spans="1:29"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row>
    <row r="1999" spans="1:29"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row>
    <row r="2000" spans="1:29"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row>
    <row r="2001" spans="1:29"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row>
    <row r="2002" spans="1:29"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row>
    <row r="2003" spans="1:29"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row>
    <row r="2004" spans="1:29"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row>
    <row r="2005" spans="1:29"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row>
    <row r="2006" spans="1:29"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row>
    <row r="2007" spans="1:29"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row>
    <row r="2008" spans="1:29"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row>
    <row r="2009" spans="1:29"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row>
    <row r="2010" spans="1:29"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row>
    <row r="2011" spans="1:29"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row>
    <row r="2012" spans="1:29"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row>
    <row r="2013" spans="1:29"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row>
    <row r="2014" spans="1:29"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row>
    <row r="2015" spans="1:29"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row>
    <row r="2016" spans="1:29"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row>
    <row r="2017" spans="1:29"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row>
    <row r="2018" spans="1:29"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row>
    <row r="2019" spans="1:29"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row>
    <row r="2020" spans="1:29"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row>
    <row r="2021" spans="1:29"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row>
    <row r="2022" spans="1:29"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row>
    <row r="2023" spans="1:29"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row>
    <row r="2024" spans="1:29"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row>
    <row r="2025" spans="1:29"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row>
    <row r="2026" spans="1:29"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row>
    <row r="2027" spans="1:29"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row>
    <row r="2028" spans="1:29"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row>
    <row r="2029" spans="1:29"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row>
    <row r="2030" spans="1:29"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row>
    <row r="2031" spans="1:29"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row>
    <row r="2032" spans="1:29"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row>
    <row r="2033" spans="1:29"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row>
    <row r="2034" spans="1:29"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row>
    <row r="2035" spans="1:29"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row>
    <row r="2036" spans="1:29"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row>
    <row r="2037" spans="1:29"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row>
    <row r="2038" spans="1:29"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row>
    <row r="2039" spans="1:29"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row>
    <row r="2040" spans="1:29"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row>
    <row r="2041" spans="1:29"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row>
    <row r="2042" spans="1:29"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row>
    <row r="2043" spans="1:29"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row>
    <row r="2044" spans="1:29"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row>
    <row r="2045" spans="1:29"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row>
    <row r="2046" spans="1:29"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row>
    <row r="2047" spans="1:29"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row>
    <row r="2048" spans="1:29"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row>
    <row r="2049" spans="1:29"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row>
    <row r="2050" spans="1:29"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row>
    <row r="2051" spans="1:29"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row>
    <row r="2052" spans="1:29"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row>
    <row r="2053" spans="1:29"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row>
    <row r="2054" spans="1:29"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row>
    <row r="2055" spans="1:29"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row>
    <row r="2056" spans="1:29"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row>
    <row r="2057" spans="1:29"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row>
    <row r="2058" spans="1:29"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row>
    <row r="2059" spans="1:29"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row>
    <row r="2060" spans="1:29"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row>
    <row r="2061" spans="1:29"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row>
    <row r="2062" spans="1:29"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row>
    <row r="2063" spans="1:29"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row>
    <row r="2064" spans="1:29"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row>
    <row r="2065" spans="1:29"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row>
    <row r="2066" spans="1:29"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row>
    <row r="2067" spans="1:29"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row>
    <row r="2068" spans="1:29"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row>
    <row r="2069" spans="1:29"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row>
    <row r="2070" spans="1:29"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row>
    <row r="2071" spans="1:29"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row>
    <row r="2072" spans="1:29"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row>
    <row r="2073" spans="1:29"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row>
    <row r="2074" spans="1:29"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row>
    <row r="2075" spans="1:29"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row>
    <row r="2076" spans="1:29"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row>
    <row r="2077" spans="1:29"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row>
    <row r="2078" spans="1:29"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row>
    <row r="2079" spans="1:29"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row>
    <row r="2080" spans="1:29"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row>
    <row r="2081" spans="1:29"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row>
    <row r="2082" spans="1:29"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row>
    <row r="2083" spans="1:29"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row>
    <row r="2084" spans="1:29"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row>
    <row r="2085" spans="1:29"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row>
    <row r="2086" spans="1:29"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row>
    <row r="2087" spans="1:29"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row>
    <row r="2088" spans="1:29"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row>
    <row r="2089" spans="1:29"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row>
    <row r="2090" spans="1:29"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row>
    <row r="2091" spans="1:29"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row>
    <row r="2092" spans="1:29"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row>
    <row r="2093" spans="1:29"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row>
    <row r="2094" spans="1:29"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row>
    <row r="2095" spans="1:29"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row>
    <row r="2096" spans="1:29"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row>
    <row r="2097" spans="1:29"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row>
    <row r="2098" spans="1:29"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row>
    <row r="2099" spans="1:29"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row>
    <row r="2100" spans="1:29"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row>
    <row r="2101" spans="1:29"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row>
    <row r="2102" spans="1:29"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row>
    <row r="2103" spans="1:29"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row>
    <row r="2104" spans="1:29"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row>
    <row r="2105" spans="1:29"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row>
    <row r="2106" spans="1:29"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row>
    <row r="2107" spans="1:29"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row>
    <row r="2108" spans="1:29"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row>
    <row r="2109" spans="1:29"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row>
    <row r="2110" spans="1:29"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row>
    <row r="2111" spans="1:29"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row>
    <row r="2112" spans="1:29"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row>
    <row r="2113" spans="1:29"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row>
    <row r="2114" spans="1:29"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row>
    <row r="2115" spans="1:29"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row>
    <row r="2116" spans="1:29"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row>
    <row r="2117" spans="1:29"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row>
    <row r="2118" spans="1:29"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row>
    <row r="2119" spans="1:29"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row>
    <row r="2120" spans="1:29"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row>
    <row r="2121" spans="1:29"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row>
    <row r="2122" spans="1:29"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row>
    <row r="2123" spans="1:29"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row>
    <row r="2124" spans="1:29"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row>
    <row r="2125" spans="1:29"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row>
    <row r="2126" spans="1:29"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row>
    <row r="2127" spans="1:29"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row>
    <row r="2128" spans="1:29"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row>
    <row r="2129" spans="1:29"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row>
    <row r="2130" spans="1:29"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row>
    <row r="2131" spans="1:29"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row>
    <row r="2132" spans="1:29"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row>
    <row r="2133" spans="1:29"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row>
    <row r="2134" spans="1:29"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row>
    <row r="2135" spans="1:29"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row>
    <row r="2136" spans="1:29"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row>
    <row r="2137" spans="1:29"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row>
    <row r="2138" spans="1:29"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row>
    <row r="2139" spans="1:29"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row>
    <row r="2140" spans="1:29"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row>
    <row r="2141" spans="1:29"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row>
    <row r="2142" spans="1:29"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row>
    <row r="2143" spans="1:29"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row>
    <row r="2144" spans="1:29"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row>
    <row r="2145" spans="1:29"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row>
    <row r="2146" spans="1:29"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row>
    <row r="2147" spans="1:29"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row>
    <row r="2148" spans="1:29"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row>
    <row r="2149" spans="1:29"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row>
    <row r="2150" spans="1:29"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row>
    <row r="2151" spans="1:29"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row>
    <row r="2152" spans="1:29"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row>
    <row r="2153" spans="1:29"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row>
    <row r="2154" spans="1:29"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row>
    <row r="2155" spans="1:29"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row>
    <row r="2156" spans="1:29"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row>
    <row r="2157" spans="1:29"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row>
    <row r="2158" spans="1:29"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row>
    <row r="2159" spans="1:29"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row>
    <row r="2160" spans="1:29"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row>
    <row r="2161" spans="1:29"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row>
    <row r="2162" spans="1:29"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row>
    <row r="2163" spans="1:29"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row>
    <row r="2164" spans="1:29"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row>
    <row r="2165" spans="1:29"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row>
    <row r="2166" spans="1:29"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row>
    <row r="2167" spans="1:29"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row>
    <row r="2168" spans="1:29"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row>
    <row r="2169" spans="1:29"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row>
    <row r="2170" spans="1:29"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row>
    <row r="2171" spans="1:29"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row>
    <row r="2172" spans="1:29"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row>
    <row r="2173" spans="1:29"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row>
    <row r="2174" spans="1:29"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row>
    <row r="2175" spans="1:29"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row>
    <row r="2176" spans="1:29"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row>
    <row r="2177" spans="1:29"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row>
    <row r="2178" spans="1:29"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row>
    <row r="2179" spans="1:29"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row>
    <row r="2180" spans="1:29"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row>
    <row r="2181" spans="1:29"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row>
    <row r="2182" spans="1:29"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row>
    <row r="2183" spans="1:29"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row>
    <row r="2184" spans="1:29"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row>
    <row r="2185" spans="1:29"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row>
    <row r="2186" spans="1:29"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row>
    <row r="2187" spans="1:29"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row>
    <row r="2188" spans="1:29"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row>
    <row r="2189" spans="1:29"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row>
    <row r="2190" spans="1:29"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row>
    <row r="2191" spans="1:29"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row>
    <row r="2192" spans="1:29"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row>
    <row r="2193" spans="1:29"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row>
    <row r="2194" spans="1:29"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row>
    <row r="2195" spans="1:29"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row>
    <row r="2196" spans="1:29"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row>
    <row r="2197" spans="1:29"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row>
    <row r="2198" spans="1:29"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row>
    <row r="2199" spans="1:29"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row>
    <row r="2200" spans="1:29"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row>
    <row r="2201" spans="1:29"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row>
    <row r="2202" spans="1:29"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row>
    <row r="2203" spans="1:29"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row>
    <row r="2204" spans="1:29"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row>
    <row r="2205" spans="1:29"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row>
    <row r="2206" spans="1:29"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row>
    <row r="2207" spans="1:29"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row>
    <row r="2208" spans="1:29"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row>
    <row r="2209" spans="1:29"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row>
    <row r="2210" spans="1:29"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row>
    <row r="2211" spans="1:29"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row>
    <row r="2212" spans="1:29"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row>
    <row r="2213" spans="1:29"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row>
    <row r="2214" spans="1:29"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row>
    <row r="2215" spans="1:29"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row>
    <row r="2216" spans="1:29"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row>
    <row r="2217" spans="1:29"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row>
    <row r="2218" spans="1:29"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row>
    <row r="2219" spans="1:29"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row>
    <row r="2220" spans="1:29"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row>
    <row r="2221" spans="1:29"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row>
    <row r="2222" spans="1:29"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row>
    <row r="2223" spans="1:29"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row>
    <row r="2224" spans="1:29"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row>
    <row r="2225" spans="1:29"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row>
    <row r="2226" spans="1:29"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row>
    <row r="2227" spans="1:29"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row>
    <row r="2228" spans="1:29"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row>
    <row r="2229" spans="1:29"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row>
    <row r="2230" spans="1:29"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row>
    <row r="2231" spans="1:29"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row>
    <row r="2232" spans="1:29"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row>
    <row r="2233" spans="1:29"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row>
    <row r="2234" spans="1:29"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row>
    <row r="2235" spans="1:29"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row>
    <row r="2236" spans="1:29"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row>
    <row r="2237" spans="1:29"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row>
    <row r="2238" spans="1:29"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row>
    <row r="2239" spans="1:29"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row>
    <row r="2240" spans="1:29"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row>
    <row r="2241" spans="1:29"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row>
    <row r="2242" spans="1:29"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row>
    <row r="2243" spans="1:29"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row>
    <row r="2244" spans="1:29"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row>
    <row r="2245" spans="1:29"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row>
    <row r="2246" spans="1:29"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row>
    <row r="2247" spans="1:29"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row>
    <row r="2248" spans="1:29"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row>
    <row r="2249" spans="1:29"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row>
    <row r="2250" spans="1:29"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row>
    <row r="2251" spans="1:29"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row>
    <row r="2252" spans="1:29"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row>
    <row r="2253" spans="1:29"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row>
    <row r="2254" spans="1:29"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row>
    <row r="2255" spans="1:29"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row>
    <row r="2256" spans="1:29"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row>
    <row r="2257" spans="1:29"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row>
    <row r="2258" spans="1:29"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row>
    <row r="2259" spans="1:29"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row>
    <row r="2260" spans="1:29"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row>
    <row r="2261" spans="1:29"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row>
    <row r="2262" spans="1:29"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row>
    <row r="2263" spans="1:29"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row>
    <row r="2264" spans="1:29"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row>
    <row r="2265" spans="1:29"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row>
    <row r="2266" spans="1:29"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row>
    <row r="2267" spans="1:29"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row>
    <row r="2268" spans="1:29"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row>
    <row r="2269" spans="1:29"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row>
    <row r="2270" spans="1:29"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row>
    <row r="2271" spans="1:29"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row>
    <row r="2272" spans="1:29"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row>
    <row r="2273" spans="1:29"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row>
    <row r="2274" spans="1:29"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row>
    <row r="2275" spans="1:29"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row>
    <row r="2276" spans="1:29"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row>
    <row r="2277" spans="1:29"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row>
    <row r="2278" spans="1:29"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row>
    <row r="2279" spans="1:29"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row>
    <row r="2280" spans="1:29"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row>
    <row r="2281" spans="1:29"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row>
    <row r="2282" spans="1:29"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row>
    <row r="2283" spans="1:29"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row>
    <row r="2284" spans="1:29"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row>
    <row r="2285" spans="1:29"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row>
    <row r="2286" spans="1:29"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row>
    <row r="2287" spans="1:29"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row>
    <row r="2288" spans="1:29"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row>
    <row r="2289" spans="1:29"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row>
    <row r="2290" spans="1:29"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row>
    <row r="2291" spans="1:29"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row>
    <row r="2292" spans="1:29"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row>
    <row r="2293" spans="1:29"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row>
    <row r="2294" spans="1:29"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row>
    <row r="2295" spans="1:29"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row>
    <row r="2296" spans="1:29"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row>
    <row r="2297" spans="1:29"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row>
    <row r="2298" spans="1:29"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row>
    <row r="2299" spans="1:29"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row>
    <row r="2300" spans="1:29"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row>
    <row r="2301" spans="1:29"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row>
    <row r="2302" spans="1:29"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row>
    <row r="2303" spans="1:29"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row>
    <row r="2304" spans="1:29"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row>
    <row r="2305" spans="1:29"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row>
    <row r="2306" spans="1:29"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row>
    <row r="2307" spans="1:29"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row>
    <row r="2308" spans="1:29"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row>
    <row r="2309" spans="1:29"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row>
    <row r="2310" spans="1:29"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row>
    <row r="2311" spans="1:29"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row>
    <row r="2312" spans="1:29"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row>
    <row r="2313" spans="1:29"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row>
    <row r="2314" spans="1:29"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row>
    <row r="2315" spans="1:29"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row>
    <row r="2316" spans="1:29"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row>
    <row r="2317" spans="1:29"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row>
    <row r="2318" spans="1:29"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row>
    <row r="2319" spans="1:29"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row>
    <row r="2320" spans="1:29"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row>
    <row r="2321" spans="1:29"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row>
    <row r="2322" spans="1:29"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row>
    <row r="2323" spans="1:29"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row>
    <row r="2324" spans="1:29"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row>
    <row r="2325" spans="1:29"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row>
    <row r="2326" spans="1:29"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row>
    <row r="2327" spans="1:29"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row>
    <row r="2328" spans="1:29"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row>
    <row r="2329" spans="1:29"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row>
    <row r="2330" spans="1:29"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row>
    <row r="2331" spans="1:29"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row>
    <row r="2332" spans="1:29"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row>
    <row r="2333" spans="1:29"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row>
    <row r="2334" spans="1:29"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row>
    <row r="2335" spans="1:29"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row>
    <row r="2336" spans="1:29"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row>
    <row r="2337" spans="1:29"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row>
    <row r="2338" spans="1:29"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row>
    <row r="2339" spans="1:29"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row>
    <row r="2340" spans="1:29"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row>
    <row r="2341" spans="1:29"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row>
    <row r="2342" spans="1:29"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row>
    <row r="2343" spans="1:29"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row>
    <row r="2344" spans="1:29"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row>
    <row r="2345" spans="1:29"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row>
    <row r="2346" spans="1:29"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row>
    <row r="2347" spans="1:29"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row>
    <row r="2348" spans="1:29"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row>
    <row r="2349" spans="1:29"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row>
    <row r="2350" spans="1:29"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row>
    <row r="2351" spans="1:29"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row>
    <row r="2352" spans="1:29"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row>
    <row r="2353" spans="1:29"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row>
    <row r="2354" spans="1:29"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row>
    <row r="2355" spans="1:29"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row>
    <row r="2356" spans="1:29"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row>
    <row r="2357" spans="1:29"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row>
    <row r="2358" spans="1:29"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row>
    <row r="2359" spans="1:29"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row>
    <row r="2360" spans="1:29"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row>
    <row r="2361" spans="1:29"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row>
    <row r="2362" spans="1:29"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row>
    <row r="2363" spans="1:29"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row>
    <row r="2364" spans="1:29"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row>
    <row r="2365" spans="1:29"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row>
    <row r="2366" spans="1:29"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row>
    <row r="2367" spans="1:29"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row>
    <row r="2368" spans="1:29"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row>
    <row r="2369" spans="1:29"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row>
    <row r="2370" spans="1:29"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row>
    <row r="2371" spans="1:29"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row>
    <row r="2372" spans="1:29"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row>
    <row r="2373" spans="1:29"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row>
    <row r="2374" spans="1:29"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row>
    <row r="2375" spans="1:29"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row>
    <row r="2376" spans="1:29"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row>
    <row r="2377" spans="1:29"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row>
    <row r="2378" spans="1:29"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row>
    <row r="2379" spans="1:29"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row>
    <row r="2380" spans="1:29"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row>
    <row r="2381" spans="1:29"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row>
    <row r="2382" spans="1:29"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row>
    <row r="2383" spans="1:29"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row>
    <row r="2384" spans="1:29"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row>
    <row r="2385" spans="1:29"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row>
    <row r="2386" spans="1:29"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row>
    <row r="2387" spans="1:29"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row>
    <row r="2388" spans="1:29"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row>
    <row r="2389" spans="1:29"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row>
    <row r="2390" spans="1:29"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row>
    <row r="2391" spans="1:29"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row>
    <row r="2392" spans="1:29"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row>
    <row r="2393" spans="1:29"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row>
    <row r="2394" spans="1:29"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row>
    <row r="2395" spans="1:29"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row>
    <row r="2396" spans="1:29"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row>
    <row r="2397" spans="1:29"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row>
    <row r="2398" spans="1:29"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row>
    <row r="2399" spans="1:29"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row>
    <row r="2400" spans="1:29"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row>
    <row r="2401" spans="1:29"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row>
    <row r="2402" spans="1:29"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row>
    <row r="2403" spans="1:29"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row>
    <row r="2404" spans="1:29"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row>
    <row r="2405" spans="1:29"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row>
    <row r="2406" spans="1:29"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row>
    <row r="2407" spans="1:29"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row>
    <row r="2408" spans="1:29"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row>
    <row r="2409" spans="1:29"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row>
    <row r="2410" spans="1:29"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row>
    <row r="2411" spans="1:29"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row>
    <row r="2412" spans="1:29"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row>
    <row r="2413" spans="1:29"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row>
    <row r="2414" spans="1:29"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row>
    <row r="2415" spans="1:29"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row>
    <row r="2416" spans="1:29"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row>
    <row r="2417" spans="1:29"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row>
    <row r="2418" spans="1:29"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row>
    <row r="2419" spans="1:29"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row>
    <row r="2420" spans="1:29"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row>
    <row r="2421" spans="1:29"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row>
    <row r="2422" spans="1:29"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row>
    <row r="2423" spans="1:29"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row>
    <row r="2424" spans="1:29"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row>
    <row r="2425" spans="1:29"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row>
    <row r="2426" spans="1:29"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row>
    <row r="2427" spans="1:29"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row>
    <row r="2428" spans="1:29"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row>
    <row r="2429" spans="1:29"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row>
    <row r="2430" spans="1:29"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row>
    <row r="2431" spans="1:29"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row>
    <row r="2432" spans="1:29"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row>
    <row r="2433" spans="1:29"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row>
    <row r="2434" spans="1:29"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row>
    <row r="2435" spans="1:29"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row>
    <row r="2436" spans="1:29"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row>
    <row r="2437" spans="1:29"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row>
    <row r="2438" spans="1:29"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row>
    <row r="2439" spans="1:29"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row>
    <row r="2440" spans="1:29"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row>
    <row r="2441" spans="1:29"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row>
    <row r="2442" spans="1:29"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row>
    <row r="2443" spans="1:29"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row>
    <row r="2444" spans="1:29"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row>
    <row r="2445" spans="1:29"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row>
    <row r="2446" spans="1:29"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row>
    <row r="2447" spans="1:29"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row>
    <row r="2448" spans="1:29"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row>
    <row r="2449" spans="1:29"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row>
    <row r="2450" spans="1:29"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row>
    <row r="2451" spans="1:29"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row>
    <row r="2452" spans="1:29"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row>
    <row r="2453" spans="1:29"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row>
    <row r="2454" spans="1:29"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row>
    <row r="2455" spans="1:29"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row>
    <row r="2456" spans="1:29"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row>
    <row r="2457" spans="1:29"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row>
    <row r="2458" spans="1:29"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row>
    <row r="2459" spans="1:29"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row>
    <row r="2460" spans="1:29"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row>
    <row r="2461" spans="1:29"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row>
    <row r="2462" spans="1:29"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row>
    <row r="2463" spans="1:29"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row>
    <row r="2464" spans="1:29"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row>
    <row r="2465" spans="1:29"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row>
    <row r="2466" spans="1:29"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row>
    <row r="2467" spans="1:29"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row>
    <row r="2468" spans="1:29"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row>
    <row r="2469" spans="1:29"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row>
    <row r="2470" spans="1:29"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row>
    <row r="2471" spans="1:29"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row>
    <row r="2472" spans="1:29"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row>
    <row r="2473" spans="1:29"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row>
    <row r="2474" spans="1:29"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row>
    <row r="2475" spans="1:29"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row>
    <row r="2476" spans="1:29"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row>
    <row r="2477" spans="1:29"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row>
    <row r="2478" spans="1:29"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row>
    <row r="2479" spans="1:29"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row>
    <row r="2480" spans="1:29"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row>
    <row r="2481" spans="1:29"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row>
    <row r="2482" spans="1:29"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row>
    <row r="2483" spans="1:29"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row>
    <row r="2484" spans="1:29"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row>
    <row r="2485" spans="1:29"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row>
    <row r="2486" spans="1:29"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row>
    <row r="2487" spans="1:29"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row>
    <row r="2488" spans="1:29"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row>
    <row r="2489" spans="1:29"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row>
    <row r="2490" spans="1:29"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row>
    <row r="2491" spans="1:29"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row>
    <row r="2492" spans="1:29"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row>
    <row r="2493" spans="1:29"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row>
    <row r="2494" spans="1:29"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row>
    <row r="2495" spans="1:29"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row>
    <row r="2496" spans="1:29"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row>
    <row r="2497" spans="1:29"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row>
    <row r="2498" spans="1:29"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row>
    <row r="2499" spans="1:29"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row>
    <row r="2500" spans="1:29"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row>
    <row r="2501" spans="1:29"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row>
    <row r="2502" spans="1:29"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row>
    <row r="2503" spans="1:29"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row>
    <row r="2504" spans="1:29"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row>
    <row r="2505" spans="1:29"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row>
    <row r="2506" spans="1:29"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row>
    <row r="2507" spans="1:29"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row>
    <row r="2508" spans="1:29"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row>
    <row r="2509" spans="1:29"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row>
    <row r="2510" spans="1:29"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row>
    <row r="2511" spans="1:29"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row>
    <row r="2512" spans="1:29"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row>
    <row r="2513" spans="1:29"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row>
    <row r="2514" spans="1:29"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row>
    <row r="2515" spans="1:29"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row>
    <row r="2516" spans="1:29"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row>
    <row r="2517" spans="1:29"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row>
    <row r="2518" spans="1:29"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row>
    <row r="2519" spans="1:29"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row>
    <row r="2520" spans="1:29"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row>
    <row r="2521" spans="1:29"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row>
    <row r="2522" spans="1:29"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row>
    <row r="2523" spans="1:29"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row>
    <row r="2524" spans="1:29"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row>
    <row r="2525" spans="1:29"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row>
    <row r="2526" spans="1:29"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row>
    <row r="2527" spans="1:29"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row>
    <row r="2528" spans="1:29"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row>
    <row r="2529" spans="1:29"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row>
    <row r="2530" spans="1:29"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row>
    <row r="2531" spans="1:29"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row>
    <row r="2532" spans="1:29"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row>
    <row r="2533" spans="1:29"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row>
    <row r="2534" spans="1:29"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row>
    <row r="2535" spans="1:29"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row>
    <row r="2536" spans="1:29"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row>
    <row r="2537" spans="1:29"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row>
    <row r="2538" spans="1:29"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row>
    <row r="2539" spans="1:29"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row>
    <row r="2540" spans="1:29"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row>
    <row r="2541" spans="1:29"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row>
    <row r="2542" spans="1:29"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row>
    <row r="2543" spans="1:29"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row>
    <row r="2544" spans="1:29"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row>
    <row r="2545" spans="1:29"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row>
    <row r="2546" spans="1:29"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row>
    <row r="2547" spans="1:29"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row>
    <row r="2548" spans="1:29"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row>
    <row r="2549" spans="1:29"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row>
    <row r="2550" spans="1:29"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row>
    <row r="2551" spans="1:29"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row>
    <row r="2552" spans="1:29"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row>
    <row r="2553" spans="1:29"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row>
    <row r="2554" spans="1:29"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row>
    <row r="2555" spans="1:29"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row>
    <row r="2556" spans="1:29"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row>
    <row r="2557" spans="1:29"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row>
    <row r="2558" spans="1:29"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row>
    <row r="2559" spans="1:29"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row>
    <row r="2560" spans="1:29"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row>
    <row r="2561" spans="1:29"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row>
    <row r="2562" spans="1:29"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row>
    <row r="2563" spans="1:29"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row>
    <row r="2564" spans="1:29"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row>
    <row r="2565" spans="1:29"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row>
    <row r="2566" spans="1:29"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row>
    <row r="2567" spans="1:29"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row>
    <row r="2568" spans="1:29"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row>
    <row r="2569" spans="1:29"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row>
    <row r="2570" spans="1:29"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row>
    <row r="2571" spans="1:29"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row>
    <row r="2572" spans="1:29"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row>
    <row r="2573" spans="1:29"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row>
    <row r="2574" spans="1:29"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row>
    <row r="2575" spans="1:29"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row>
    <row r="2576" spans="1:29"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row>
    <row r="2577" spans="1:29"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row>
    <row r="2578" spans="1:29"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row>
    <row r="2579" spans="1:29"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row>
    <row r="2580" spans="1:29"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row>
    <row r="2581" spans="1:29"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row>
    <row r="2582" spans="1:29"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row>
    <row r="2583" spans="1:29"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row>
    <row r="2584" spans="1:29"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row>
    <row r="2585" spans="1:29"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row>
    <row r="2586" spans="1:29"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row>
    <row r="2587" spans="1:29"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row>
    <row r="2588" spans="1:29"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row>
    <row r="2589" spans="1:29"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row>
    <row r="2590" spans="1:29"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row>
    <row r="2591" spans="1:29"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row>
    <row r="2592" spans="1:29"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row>
    <row r="2593" spans="1:29"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row>
    <row r="2594" spans="1:29"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row>
    <row r="2595" spans="1:29"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row>
    <row r="2596" spans="1:29"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row>
    <row r="2597" spans="1:29"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row>
    <row r="2598" spans="1:29"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row>
    <row r="2599" spans="1:29"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row>
    <row r="2600" spans="1:29"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row>
    <row r="2601" spans="1:29"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row>
    <row r="2602" spans="1:29"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row>
    <row r="2603" spans="1:29"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row>
    <row r="2604" spans="1:29"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row>
    <row r="2605" spans="1:29"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row>
    <row r="2606" spans="1:29"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row>
    <row r="2607" spans="1:29"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row>
    <row r="2608" spans="1:29"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row>
    <row r="2609" spans="1:29"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row>
    <row r="2610" spans="1:29"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row>
    <row r="2611" spans="1:29"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row>
    <row r="2612" spans="1:29"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row>
    <row r="2613" spans="1:29"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row>
    <row r="2614" spans="1:29"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row>
    <row r="2615" spans="1:29"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row>
    <row r="2616" spans="1:29"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row>
    <row r="2617" spans="1:29"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row>
    <row r="2618" spans="1:29"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row>
    <row r="2619" spans="1:29"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row>
    <row r="2620" spans="1:29"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row>
    <row r="2621" spans="1:29"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row>
    <row r="2622" spans="1:29"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row>
    <row r="2623" spans="1:29"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row>
    <row r="2624" spans="1:29"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row>
    <row r="2625" spans="1:29"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row>
    <row r="2626" spans="1:29"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row>
    <row r="2627" spans="1:29"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row>
    <row r="2628" spans="1:29"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row>
    <row r="2629" spans="1:29"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row>
    <row r="2630" spans="1:29"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row>
    <row r="2631" spans="1:29"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row>
    <row r="2632" spans="1:29"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row>
    <row r="2633" spans="1:29"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row>
    <row r="2634" spans="1:29"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row>
    <row r="2635" spans="1:29"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row>
    <row r="2636" spans="1:29"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row>
    <row r="2637" spans="1:29"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row>
    <row r="2638" spans="1:29"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row>
    <row r="2639" spans="1:29"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row>
    <row r="2640" spans="1:29"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row>
    <row r="2641" spans="1:29"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row>
    <row r="2642" spans="1:29"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row>
    <row r="2643" spans="1:29"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row>
    <row r="2644" spans="1:29"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row>
    <row r="2645" spans="1:29"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row>
    <row r="2646" spans="1:29"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row>
    <row r="2647" spans="1:29"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row>
    <row r="2648" spans="1:29"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row>
    <row r="2649" spans="1:29"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row>
    <row r="2650" spans="1:29"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row>
    <row r="2651" spans="1:29"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row>
    <row r="2652" spans="1:29"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row>
    <row r="2653" spans="1:29"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row>
    <row r="2654" spans="1:29"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row>
    <row r="2655" spans="1:29"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row>
    <row r="2656" spans="1:29"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row>
    <row r="2657" spans="1:29"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row>
    <row r="2658" spans="1:29"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row>
    <row r="2659" spans="1:29"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row>
    <row r="2660" spans="1:29"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row>
    <row r="2661" spans="1:29"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row>
    <row r="2662" spans="1:29"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row>
    <row r="2663" spans="1:29"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row>
    <row r="2664" spans="1:29"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row>
    <row r="2665" spans="1:29"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row>
    <row r="2666" spans="1:29"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row>
    <row r="2667" spans="1:29"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row>
    <row r="2668" spans="1:29"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row>
    <row r="2669" spans="1:29"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row>
    <row r="2670" spans="1:29"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row>
    <row r="2671" spans="1:29"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row>
    <row r="2672" spans="1:29"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row>
    <row r="2673" spans="1:29"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row>
    <row r="2674" spans="1:29"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row>
    <row r="2675" spans="1:29"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row>
    <row r="2676" spans="1:29"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row>
    <row r="2677" spans="1:29"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row>
    <row r="2678" spans="1:29"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row>
    <row r="2679" spans="1:29"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row>
    <row r="2680" spans="1:29"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row>
    <row r="2681" spans="1:29"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row>
    <row r="2682" spans="1:29"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row>
    <row r="2683" spans="1:29"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row>
    <row r="2684" spans="1:29"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row>
    <row r="2685" spans="1:29"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row>
    <row r="2686" spans="1:29"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row>
    <row r="2687" spans="1:29"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row>
    <row r="2688" spans="1:29"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row>
    <row r="2689" spans="1:29"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row>
    <row r="2690" spans="1:29"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row>
    <row r="2691" spans="1:29"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row>
    <row r="2692" spans="1:29"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row>
    <row r="2693" spans="1:29"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row>
    <row r="2694" spans="1:29"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row>
    <row r="2695" spans="1:29"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row>
    <row r="2696" spans="1:29"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row>
    <row r="2697" spans="1:29"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row>
    <row r="2698" spans="1:29"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row>
    <row r="2699" spans="1:29"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row>
    <row r="2700" spans="1:29"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row>
    <row r="2701" spans="1:29"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row>
    <row r="2702" spans="1:29"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row>
    <row r="2703" spans="1:29"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row>
    <row r="2704" spans="1:29"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row>
    <row r="2705" spans="1:29"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row>
    <row r="2706" spans="1:29"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row>
    <row r="2707" spans="1:29"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row>
    <row r="2708" spans="1:29"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row>
    <row r="2709" spans="1:29"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row>
    <row r="2710" spans="1:29"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row>
    <row r="2711" spans="1:29"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row>
    <row r="2712" spans="1:29"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row>
    <row r="2713" spans="1:29"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row>
    <row r="2714" spans="1:29"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row>
    <row r="2715" spans="1:29"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row>
    <row r="2716" spans="1:29"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row>
    <row r="2717" spans="1:29"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row>
    <row r="2718" spans="1:29"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row>
    <row r="2719" spans="1:29"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row>
    <row r="2720" spans="1:29"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row>
    <row r="2721" spans="1:29"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row>
    <row r="2722" spans="1:29"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row>
    <row r="2723" spans="1:29"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row>
    <row r="2724" spans="1:29"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row>
    <row r="2725" spans="1:29"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row>
    <row r="2726" spans="1:29"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row>
    <row r="2727" spans="1:29"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row>
    <row r="2728" spans="1:29"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row>
    <row r="2729" spans="1:29"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row>
    <row r="2730" spans="1:29"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row>
    <row r="2731" spans="1:29"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row>
    <row r="2732" spans="1:29"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row>
    <row r="2733" spans="1:29"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row>
    <row r="2734" spans="1:29"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row>
    <row r="2735" spans="1:29"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row>
    <row r="2736" spans="1:29"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row>
    <row r="2737" spans="1:29"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row>
    <row r="2738" spans="1:29"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row>
    <row r="2739" spans="1:29"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row>
    <row r="2740" spans="1:29"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row>
    <row r="2741" spans="1:29"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row>
    <row r="2742" spans="1:29"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row>
    <row r="2743" spans="1:29"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row>
    <row r="2744" spans="1:29"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row>
    <row r="2745" spans="1:29"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row>
    <row r="2746" spans="1:29"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row>
    <row r="2747" spans="1:29"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row>
    <row r="2748" spans="1:29"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row>
    <row r="2749" spans="1:29"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row>
    <row r="2750" spans="1:29"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row>
    <row r="2751" spans="1:29"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row>
    <row r="2752" spans="1:29"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row>
    <row r="2753" spans="1:29"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row>
    <row r="2754" spans="1:29"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row>
    <row r="2755" spans="1:29"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row>
    <row r="2756" spans="1:29"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row>
    <row r="2757" spans="1:29"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row>
    <row r="2758" spans="1:29"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row>
    <row r="2759" spans="1:29"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row>
    <row r="2760" spans="1:29"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row>
    <row r="2761" spans="1:29"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row>
    <row r="2762" spans="1:29"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row>
    <row r="2763" spans="1:29"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row>
    <row r="2764" spans="1:29"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row>
    <row r="2765" spans="1:29"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row>
    <row r="2766" spans="1:29"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row>
    <row r="2767" spans="1:29"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row>
    <row r="2768" spans="1:29"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row>
    <row r="2769" spans="1:29"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row>
    <row r="2770" spans="1:29"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row>
    <row r="2771" spans="1:29"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row>
    <row r="2772" spans="1:29"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row>
    <row r="2773" spans="1:29"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row>
    <row r="2774" spans="1:29"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row>
    <row r="2775" spans="1:29"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row>
    <row r="2776" spans="1:29"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row>
    <row r="2777" spans="1:29"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row>
    <row r="2778" spans="1:29"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row>
    <row r="2779" spans="1:29"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row>
    <row r="2780" spans="1:29"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row>
    <row r="2781" spans="1:29"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row>
    <row r="2782" spans="1:29"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row>
    <row r="2783" spans="1:29"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row>
    <row r="2784" spans="1:29"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row>
    <row r="2785" spans="1:29"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row>
    <row r="2786" spans="1:29"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row>
    <row r="2787" spans="1:29"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row>
    <row r="2788" spans="1:29"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row>
    <row r="2789" spans="1:29"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row>
    <row r="2790" spans="1:29"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row>
    <row r="2791" spans="1:29"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row>
    <row r="2792" spans="1:29"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row>
    <row r="2793" spans="1:29"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row>
    <row r="2794" spans="1:29"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row>
    <row r="2795" spans="1:29"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row>
    <row r="2796" spans="1:29"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row>
    <row r="2797" spans="1:29"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row>
    <row r="2798" spans="1:29"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row>
    <row r="2799" spans="1:29"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row>
    <row r="2800" spans="1:29"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row>
    <row r="2801" spans="1:29"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row>
    <row r="2802" spans="1:29"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row>
    <row r="2803" spans="1:29"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row>
    <row r="2804" spans="1:29"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row>
    <row r="2805" spans="1:29"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row>
    <row r="2806" spans="1:29"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row>
    <row r="2807" spans="1:29"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row>
    <row r="2808" spans="1:29"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row>
    <row r="2809" spans="1:29"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row>
    <row r="2810" spans="1:29"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row>
    <row r="2811" spans="1:29"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row>
    <row r="2812" spans="1:29"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row>
    <row r="2813" spans="1:29"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row>
    <row r="2814" spans="1:29"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row>
    <row r="2815" spans="1:29"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row>
    <row r="2816" spans="1:29"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row>
    <row r="2817" spans="1:29"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row>
    <row r="2818" spans="1:29"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row>
    <row r="2819" spans="1:29"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row>
    <row r="2820" spans="1:29"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row>
    <row r="2821" spans="1:29"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row>
    <row r="2822" spans="1:29"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row>
    <row r="2823" spans="1:29"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row>
    <row r="2824" spans="1:29"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row>
    <row r="2825" spans="1:29"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row>
    <row r="2826" spans="1:29"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row>
    <row r="2827" spans="1:29"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row>
    <row r="2828" spans="1:29"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row>
    <row r="2829" spans="1:29"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row>
    <row r="2830" spans="1:29"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row>
    <row r="2831" spans="1:29"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row>
    <row r="2832" spans="1:29"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row>
    <row r="2833" spans="1:29"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row>
    <row r="2834" spans="1:29"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row>
    <row r="2835" spans="1:29"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row>
    <row r="2836" spans="1:29"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row>
    <row r="2837" spans="1:29"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row>
    <row r="2838" spans="1:29"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row>
    <row r="2839" spans="1:29"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row>
    <row r="2840" spans="1:29"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row>
    <row r="2841" spans="1:29"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row>
    <row r="2842" spans="1:29"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row>
    <row r="2843" spans="1:29"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row>
    <row r="2844" spans="1:29"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row>
    <row r="2845" spans="1:29"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row>
    <row r="2846" spans="1:29"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row>
    <row r="2847" spans="1:29"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row>
    <row r="2848" spans="1:29"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row>
    <row r="2849" spans="1:29"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row>
    <row r="2850" spans="1:29"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row>
    <row r="2851" spans="1:29"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row>
    <row r="2852" spans="1:29"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row>
    <row r="2853" spans="1:29"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row>
    <row r="2854" spans="1:29"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row>
    <row r="2855" spans="1:29"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row>
    <row r="2856" spans="1:29"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row>
    <row r="2857" spans="1:29"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row>
    <row r="2858" spans="1:29"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row>
    <row r="2859" spans="1:29"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row>
    <row r="2860" spans="1:29"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row>
    <row r="2861" spans="1:29"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row>
    <row r="2862" spans="1:29"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row>
    <row r="2863" spans="1:29"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row>
    <row r="2864" spans="1:29"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row>
    <row r="2865" spans="1:29"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row>
    <row r="2866" spans="1:29"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row>
    <row r="2867" spans="1:29"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row>
    <row r="2868" spans="1:29"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row>
    <row r="2869" spans="1:29"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row>
    <row r="2870" spans="1:29"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row>
    <row r="2871" spans="1:29"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row>
    <row r="2872" spans="1:29"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row>
    <row r="2873" spans="1:29"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row>
    <row r="2874" spans="1:29"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row>
    <row r="2875" spans="1:29"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row>
    <row r="2876" spans="1:29"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row>
    <row r="2877" spans="1:29"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row>
    <row r="2878" spans="1:29"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row>
    <row r="2879" spans="1:29"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row>
    <row r="2880" spans="1:29"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row>
    <row r="2881" spans="1:29"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row>
    <row r="2882" spans="1:29"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row>
    <row r="2883" spans="1:29"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row>
    <row r="2884" spans="1:29"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row>
    <row r="2885" spans="1:29"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row>
    <row r="2886" spans="1:29"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row>
    <row r="2887" spans="1:29"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row>
    <row r="2888" spans="1:29"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row>
    <row r="2889" spans="1:29"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row>
    <row r="2890" spans="1:29"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row>
    <row r="2891" spans="1:29"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row>
    <row r="2892" spans="1:29"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row>
    <row r="2893" spans="1:29"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row>
    <row r="2894" spans="1:29"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row>
    <row r="2895" spans="1:29"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row>
    <row r="2896" spans="1:29"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row>
    <row r="2897" spans="1:29"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row>
    <row r="2898" spans="1:29"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row>
    <row r="2899" spans="1:29"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row>
    <row r="2900" spans="1:29"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row>
    <row r="2901" spans="1:29"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row>
    <row r="2902" spans="1:29"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row>
    <row r="2903" spans="1:29"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row>
    <row r="2904" spans="1:29"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row>
    <row r="2905" spans="1:29"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row>
    <row r="2906" spans="1:29"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row>
    <row r="2907" spans="1:29"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row>
    <row r="2908" spans="1:29"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row>
    <row r="2909" spans="1:29"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row>
    <row r="2910" spans="1:29"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row>
    <row r="2911" spans="1:29"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row>
    <row r="2912" spans="1:29"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row>
    <row r="2913" spans="1:29"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row>
    <row r="2914" spans="1:29"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row>
    <row r="2915" spans="1:29"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row>
    <row r="2916" spans="1:29"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row>
    <row r="2917" spans="1:29"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row>
    <row r="2918" spans="1:29"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row>
    <row r="2919" spans="1:29"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row>
    <row r="2920" spans="1:29"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row>
    <row r="2921" spans="1:29"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row>
    <row r="2922" spans="1:29"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row>
    <row r="2923" spans="1:29"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row>
    <row r="2924" spans="1:29"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row>
    <row r="2925" spans="1:29"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row>
    <row r="2926" spans="1:29"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row>
    <row r="2927" spans="1:29"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row>
    <row r="2928" spans="1:29"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row>
    <row r="2929" spans="1:29"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row>
    <row r="2930" spans="1:29"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row>
    <row r="2931" spans="1:29"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row>
    <row r="2932" spans="1:29"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row>
    <row r="2933" spans="1:29"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row>
    <row r="2934" spans="1:29"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row>
    <row r="2935" spans="1:29"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row>
    <row r="2936" spans="1:29"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row>
    <row r="2937" spans="1:29"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row>
    <row r="2938" spans="1:29"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row>
    <row r="2939" spans="1:29"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row>
    <row r="2940" spans="1:29"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row>
    <row r="2941" spans="1:29"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row>
    <row r="2942" spans="1:29"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row>
    <row r="2943" spans="1:29"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row>
    <row r="2944" spans="1:29"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row>
    <row r="2945" spans="1:29"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row>
    <row r="2946" spans="1:29"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row>
    <row r="2947" spans="1:29"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row>
    <row r="2948" spans="1:29"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row>
    <row r="2949" spans="1:29"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row>
    <row r="2950" spans="1:29"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row>
    <row r="2951" spans="1:29"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row>
    <row r="2952" spans="1:29"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row>
    <row r="2953" spans="1:29"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row>
    <row r="2954" spans="1:29"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row>
    <row r="2955" spans="1:29"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row>
    <row r="2956" spans="1:29"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row>
    <row r="2957" spans="1:29"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row>
    <row r="2958" spans="1:29"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row>
    <row r="2959" spans="1:29"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row>
    <row r="2960" spans="1:29"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row>
    <row r="2961" spans="1:29"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row>
    <row r="2962" spans="1:29"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row>
    <row r="2963" spans="1:29"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row>
    <row r="2964" spans="1:29"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row>
    <row r="2965" spans="1:29"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row>
    <row r="2966" spans="1:29"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row>
    <row r="2967" spans="1:29"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row>
    <row r="2968" spans="1:29"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row>
    <row r="2969" spans="1:29"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row>
    <row r="2970" spans="1:29"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row>
    <row r="2971" spans="1:29"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row>
    <row r="2972" spans="1:29"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row>
    <row r="2973" spans="1:29"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row>
    <row r="2974" spans="1:29"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row>
    <row r="2975" spans="1:29"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row>
    <row r="2976" spans="1:29"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row>
    <row r="2977" spans="1:29"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row>
    <row r="2978" spans="1:29"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row>
    <row r="2979" spans="1:29"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row>
    <row r="2980" spans="1:29"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row>
    <row r="2981" spans="1:29"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row>
    <row r="2982" spans="1:29"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row>
    <row r="2983" spans="1:29"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row>
    <row r="2984" spans="1:29"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row>
    <row r="2985" spans="1:29"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row>
    <row r="2986" spans="1:29"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row>
    <row r="2987" spans="1:29"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row>
    <row r="2988" spans="1:29"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row>
    <row r="2989" spans="1:29"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row>
    <row r="2990" spans="1:29"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row>
    <row r="2991" spans="1:29"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row>
    <row r="2992" spans="1:29"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row>
    <row r="2993" spans="1:29"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row>
    <row r="2994" spans="1:29"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row>
    <row r="2995" spans="1:29"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row>
    <row r="2996" spans="1:29"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row>
    <row r="2997" spans="1:29"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row>
    <row r="2998" spans="1:29"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row>
    <row r="2999" spans="1:29"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row>
    <row r="3000" spans="1:29"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row>
    <row r="3001" spans="1:29"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row>
    <row r="3002" spans="1:29"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row>
    <row r="3003" spans="1:29"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row>
    <row r="3004" spans="1:29"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row>
    <row r="3005" spans="1:29"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row>
    <row r="3006" spans="1:29"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row>
    <row r="3007" spans="1:29"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row>
    <row r="3008" spans="1:29"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row>
    <row r="3009" spans="1:29"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row>
    <row r="3010" spans="1:29"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row>
    <row r="3011" spans="1:29"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row>
    <row r="3012" spans="1:29"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row>
    <row r="3013" spans="1:29"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row>
    <row r="3014" spans="1:29"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row>
    <row r="3015" spans="1:29"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row>
    <row r="3016" spans="1:29"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row>
    <row r="3017" spans="1:29"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row>
    <row r="3018" spans="1:29"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row>
    <row r="3019" spans="1:29"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row>
    <row r="3020" spans="1:29"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row>
    <row r="3021" spans="1:29"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row>
    <row r="3022" spans="1:29"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row>
    <row r="3023" spans="1:29"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row>
    <row r="3024" spans="1:29"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row>
    <row r="3025" spans="1:29"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row>
    <row r="3026" spans="1:29"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row>
    <row r="3027" spans="1:29"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row>
    <row r="3028" spans="1:29"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row>
    <row r="3029" spans="1:29"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row>
    <row r="3030" spans="1:29"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row>
    <row r="3031" spans="1:29"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row>
    <row r="3032" spans="1:29"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row>
    <row r="3033" spans="1:29"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row>
    <row r="3034" spans="1:29"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row>
    <row r="3035" spans="1:29"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row>
    <row r="3036" spans="1:29"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row>
    <row r="3037" spans="1:29"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row>
    <row r="3038" spans="1:29"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row>
    <row r="3039" spans="1:29"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row>
    <row r="3040" spans="1:29"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row>
    <row r="3041" spans="1:29"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row>
    <row r="3042" spans="1:29"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row>
    <row r="3043" spans="1:29"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row>
    <row r="3044" spans="1:29"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row>
    <row r="3045" spans="1:29"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row>
    <row r="3046" spans="1:29"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row>
    <row r="3047" spans="1:29"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row>
    <row r="3048" spans="1:29"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row>
    <row r="3049" spans="1:29"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row>
    <row r="3050" spans="1:29"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row>
    <row r="3051" spans="1:29"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row>
    <row r="3052" spans="1:29"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row>
    <row r="3053" spans="1:29"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row>
    <row r="3054" spans="1:29"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row>
    <row r="3055" spans="1:29"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row>
    <row r="3056" spans="1:29"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row>
    <row r="3057" spans="1:29"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row>
    <row r="3058" spans="1:29"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row>
    <row r="3059" spans="1:29"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row>
    <row r="3060" spans="1:29"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row>
    <row r="3061" spans="1:29"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row>
    <row r="3062" spans="1:29"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row>
    <row r="3063" spans="1:29"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row>
    <row r="3064" spans="1:29"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row>
    <row r="3065" spans="1:29"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row>
    <row r="3066" spans="1:29"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row>
    <row r="3067" spans="1:29"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row>
    <row r="3068" spans="1:29"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row>
    <row r="3069" spans="1:29"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row>
    <row r="3070" spans="1:29"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row>
    <row r="3071" spans="1:29"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row>
    <row r="3072" spans="1:29"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row>
    <row r="3073" spans="1:29"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row>
    <row r="3074" spans="1:29"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row>
    <row r="3075" spans="1:29"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row>
    <row r="3076" spans="1:29"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row>
    <row r="3077" spans="1:29"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row>
    <row r="3078" spans="1:29"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row>
    <row r="3079" spans="1:29"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row>
    <row r="3080" spans="1:29"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row>
    <row r="3081" spans="1:29"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row>
    <row r="3082" spans="1:29"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row>
    <row r="3083" spans="1:29"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row>
    <row r="3084" spans="1:29"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row>
    <row r="3085" spans="1:29"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row>
    <row r="3086" spans="1:29"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row>
    <row r="3087" spans="1:29"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row>
    <row r="3088" spans="1:29"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row>
    <row r="3089" spans="1:29"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row>
    <row r="3090" spans="1:29"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row>
    <row r="3091" spans="1:29"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row>
    <row r="3092" spans="1:29"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row>
    <row r="3093" spans="1:29"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row>
    <row r="3094" spans="1:29"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row>
    <row r="3095" spans="1:29"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row>
    <row r="3096" spans="1:29"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row>
    <row r="3097" spans="1:29"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row>
    <row r="3098" spans="1:29"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row>
    <row r="3099" spans="1:29"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row>
    <row r="3100" spans="1:29"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row>
    <row r="3101" spans="1:29"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row>
    <row r="3102" spans="1:29"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row>
    <row r="3103" spans="1:29"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row>
    <row r="3104" spans="1:29"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row>
    <row r="3105" spans="1:29"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row>
    <row r="3106" spans="1:29"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row>
    <row r="3107" spans="1:29"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row>
    <row r="3108" spans="1:29"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row>
    <row r="3109" spans="1:29"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row>
    <row r="3110" spans="1:29"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row>
    <row r="3111" spans="1:29"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row>
    <row r="3112" spans="1:29"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row>
    <row r="3113" spans="1:29"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row>
    <row r="3114" spans="1:29"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row>
    <row r="3115" spans="1:29"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row>
    <row r="3116" spans="1:29"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row>
    <row r="3117" spans="1:29"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row>
    <row r="3118" spans="1:29"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row>
    <row r="3119" spans="1:29"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row>
    <row r="3120" spans="1:29"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row>
    <row r="3121" spans="1:29"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row>
    <row r="3122" spans="1:29"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row>
    <row r="3123" spans="1:29"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row>
    <row r="3124" spans="1:29"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row>
    <row r="3125" spans="1:29"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row>
    <row r="3126" spans="1:29"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row>
    <row r="3127" spans="1:29"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row>
    <row r="3128" spans="1:29"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row>
    <row r="3129" spans="1:29"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row>
    <row r="3130" spans="1:29"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row>
    <row r="3131" spans="1:29"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row>
    <row r="3132" spans="1:29"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row>
    <row r="3133" spans="1:29"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row>
    <row r="3134" spans="1:29"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row>
    <row r="3135" spans="1:29"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row>
    <row r="3136" spans="1:29"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row>
    <row r="3137" spans="1:29"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row>
    <row r="3138" spans="1:29"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row>
    <row r="3139" spans="1:29"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row>
    <row r="3140" spans="1:29"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row>
    <row r="3141" spans="1:29"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row>
    <row r="3142" spans="1:29"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row>
    <row r="3143" spans="1:29"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row>
    <row r="3144" spans="1:29"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row>
    <row r="3145" spans="1:29"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row>
    <row r="3146" spans="1:29"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row>
    <row r="3147" spans="1:29"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row>
    <row r="3148" spans="1:29"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row>
    <row r="3149" spans="1:29"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row>
    <row r="3150" spans="1:29"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row>
    <row r="3151" spans="1:29"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row>
    <row r="3152" spans="1:29"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row>
    <row r="3153" spans="1:29"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row>
    <row r="3154" spans="1:29"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row>
    <row r="3155" spans="1:29"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row>
    <row r="3156" spans="1:29"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row>
    <row r="3157" spans="1:29"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row>
    <row r="3158" spans="1:29"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row>
    <row r="3159" spans="1:29"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row>
    <row r="3160" spans="1:29"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row>
    <row r="3161" spans="1:29"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row>
    <row r="3162" spans="1:29"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row>
    <row r="3163" spans="1:29"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row>
    <row r="3164" spans="1:29"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row>
    <row r="3165" spans="1:29"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row>
    <row r="3166" spans="1:29"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row>
    <row r="3167" spans="1:29"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row>
    <row r="3168" spans="1:29"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row>
    <row r="3169" spans="1:29"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row>
    <row r="3170" spans="1:29"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row>
    <row r="3171" spans="1:29"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row>
    <row r="3172" spans="1:29"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row>
    <row r="3173" spans="1:29"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row>
    <row r="3174" spans="1:29"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row>
    <row r="3175" spans="1:29"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row>
    <row r="3176" spans="1:29"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row>
    <row r="3177" spans="1:29"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row>
    <row r="3178" spans="1:29"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row>
    <row r="3179" spans="1:29"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row>
    <row r="3180" spans="1:29"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row>
    <row r="3181" spans="1:29"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row>
    <row r="3182" spans="1:29"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row>
    <row r="3183" spans="1:29"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row>
    <row r="3184" spans="1:29"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row>
    <row r="3185" spans="1:29"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row>
    <row r="3186" spans="1:29"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row>
    <row r="3187" spans="1:29"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row>
    <row r="3188" spans="1:29"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row>
    <row r="3189" spans="1:29"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row>
    <row r="3190" spans="1:29"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row>
    <row r="3191" spans="1:29"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row>
    <row r="3192" spans="1:29"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row>
    <row r="3193" spans="1:29"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row>
    <row r="3194" spans="1:29"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row>
    <row r="3195" spans="1:29"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row>
    <row r="3196" spans="1:29"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row>
    <row r="3197" spans="1:29"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row>
    <row r="3198" spans="1:29"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row>
    <row r="3199" spans="1:29"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row>
    <row r="3200" spans="1:29"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row>
    <row r="3201" spans="1:29"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row>
    <row r="3202" spans="1:29"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row>
    <row r="3203" spans="1:29"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row>
    <row r="3204" spans="1:29"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row>
    <row r="3205" spans="1:29"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row>
    <row r="3206" spans="1:29"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row>
    <row r="3207" spans="1:29"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row>
    <row r="3208" spans="1:29"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row>
    <row r="3209" spans="1:29"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row>
    <row r="3210" spans="1:29"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row>
    <row r="3211" spans="1:29"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row>
    <row r="3212" spans="1:29"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row>
    <row r="3213" spans="1:29"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row>
    <row r="3214" spans="1:29"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row>
    <row r="3215" spans="1:29"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row>
    <row r="3216" spans="1:29"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row>
    <row r="3217" spans="1:29"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row>
    <row r="3218" spans="1:29"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row>
    <row r="3219" spans="1:29"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row>
    <row r="3220" spans="1:29"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row>
    <row r="3221" spans="1:29"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row>
    <row r="3222" spans="1:29"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row>
    <row r="3223" spans="1:29"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row>
    <row r="3224" spans="1:29"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row>
    <row r="3225" spans="1:29"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row>
    <row r="3226" spans="1:29"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row>
    <row r="3227" spans="1:29"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row>
    <row r="3228" spans="1:29"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row>
    <row r="3229" spans="1:29"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row>
    <row r="3230" spans="1:29"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row>
    <row r="3231" spans="1:29"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row>
    <row r="3232" spans="1:29"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row>
    <row r="3233" spans="1:29"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row>
    <row r="3234" spans="1:29"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row>
    <row r="3235" spans="1:29"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row>
    <row r="3236" spans="1:29"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row>
    <row r="3237" spans="1:29"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row>
    <row r="3238" spans="1:29"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row>
    <row r="3239" spans="1:29"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row>
    <row r="3240" spans="1:29"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row>
    <row r="3241" spans="1:29"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row>
    <row r="3242" spans="1:29"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row>
    <row r="3243" spans="1:29"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row>
    <row r="3244" spans="1:29"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row>
    <row r="3245" spans="1:29"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row>
    <row r="3246" spans="1:29"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row>
    <row r="3247" spans="1:29"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row>
    <row r="3248" spans="1:29"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row>
    <row r="3249" spans="1:29"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row>
    <row r="3250" spans="1:29"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row>
    <row r="3251" spans="1:29"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row>
    <row r="3252" spans="1:29"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row>
    <row r="3253" spans="1:29"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row>
    <row r="3254" spans="1:29"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row>
    <row r="3255" spans="1:29"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row>
    <row r="3256" spans="1:29"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row>
    <row r="3257" spans="1:29"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row>
    <row r="3258" spans="1:29"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row>
    <row r="3259" spans="1:29"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row>
    <row r="3260" spans="1:29"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row>
    <row r="3261" spans="1:29"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row>
    <row r="3262" spans="1:29"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row>
    <row r="3263" spans="1:29"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row>
    <row r="3264" spans="1:29"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row>
    <row r="3265" spans="1:29"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row>
    <row r="3266" spans="1:29"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row>
    <row r="3267" spans="1:29"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row>
    <row r="3268" spans="1:29"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row>
    <row r="3269" spans="1:29"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row>
    <row r="3270" spans="1:29"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row>
    <row r="3271" spans="1:29"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row>
    <row r="3272" spans="1:29"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row>
    <row r="3273" spans="1:29"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row>
    <row r="3274" spans="1:29"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row>
    <row r="3275" spans="1:29"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row>
    <row r="3276" spans="1:29"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row>
    <row r="3277" spans="1:29"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row>
    <row r="3278" spans="1:29"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row>
    <row r="3279" spans="1:29"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row>
    <row r="3280" spans="1:29"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row>
    <row r="3281" spans="1:29"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row>
    <row r="3282" spans="1:29"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row>
    <row r="3283" spans="1:29"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row>
    <row r="3284" spans="1:29"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row>
    <row r="3285" spans="1:29"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row>
    <row r="3286" spans="1:29"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row>
    <row r="3287" spans="1:29"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row>
    <row r="3288" spans="1:29"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row>
    <row r="3289" spans="1:29"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row>
    <row r="3290" spans="1:29"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row>
    <row r="3291" spans="1:29"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row>
    <row r="3292" spans="1:29"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row>
    <row r="3293" spans="1:29"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row>
    <row r="3294" spans="1:29"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row>
    <row r="3295" spans="1:29"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row>
    <row r="3296" spans="1:29"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row>
    <row r="3297" spans="1:29"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row>
    <row r="3298" spans="1:29"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row>
    <row r="3299" spans="1:29"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row>
    <row r="3300" spans="1:29"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row>
    <row r="3301" spans="1:29"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row>
    <row r="3302" spans="1:29"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row>
    <row r="3303" spans="1:29"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row>
    <row r="3304" spans="1:29"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row>
    <row r="3305" spans="1:29"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row>
    <row r="3306" spans="1:29"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row>
    <row r="3307" spans="1:29"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row>
    <row r="3308" spans="1:29"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row>
    <row r="3309" spans="1:29"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row>
    <row r="3310" spans="1:29"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row>
    <row r="3311" spans="1:29"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row>
    <row r="3312" spans="1:29"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row>
    <row r="3313" spans="1:29"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row>
    <row r="3314" spans="1:29"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row>
    <row r="3315" spans="1:29"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row>
    <row r="3316" spans="1:29"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row>
    <row r="3317" spans="1:29"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row>
    <row r="3318" spans="1:29"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row>
    <row r="3319" spans="1:29"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row>
    <row r="3320" spans="1:29"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row>
    <row r="3321" spans="1:29"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row>
    <row r="3322" spans="1:29"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row>
    <row r="3323" spans="1:29"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row>
    <row r="3324" spans="1:29"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row>
    <row r="3325" spans="1:29"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row>
    <row r="3326" spans="1:29"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row>
    <row r="3327" spans="1:29"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row>
    <row r="3328" spans="1:29"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row>
    <row r="3329" spans="1:29"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row>
    <row r="3330" spans="1:29"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row>
    <row r="3331" spans="1:29"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row>
    <row r="3332" spans="1:29"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row>
    <row r="3333" spans="1:29"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row>
    <row r="3334" spans="1:29"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row>
    <row r="3335" spans="1:29"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row>
    <row r="3336" spans="1:29"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row>
    <row r="3337" spans="1:29"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row>
    <row r="3338" spans="1:29"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row>
    <row r="3339" spans="1:29"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row>
    <row r="3340" spans="1:29"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row>
    <row r="3341" spans="1:29"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row>
    <row r="3342" spans="1:29"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row>
    <row r="3343" spans="1:29"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row>
    <row r="3344" spans="1:29"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row>
    <row r="3345" spans="1:29"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row>
    <row r="3346" spans="1:29"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row>
    <row r="3347" spans="1:29"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row>
    <row r="3348" spans="1:29"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row>
    <row r="3349" spans="1:29"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row>
    <row r="3350" spans="1:29"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row>
    <row r="3351" spans="1:29"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row>
    <row r="3352" spans="1:29"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row>
    <row r="3353" spans="1:29"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row>
    <row r="3354" spans="1:29"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row>
    <row r="3355" spans="1:29"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row>
    <row r="3356" spans="1:29"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row>
    <row r="3357" spans="1:29"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row>
    <row r="3358" spans="1:29"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row>
    <row r="3359" spans="1:29"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row>
    <row r="3360" spans="1:29"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row>
    <row r="3361" spans="1:29"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row>
    <row r="3362" spans="1:29"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row>
    <row r="3363" spans="1:29"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row>
    <row r="3364" spans="1:29"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row>
    <row r="3365" spans="1:29"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row>
    <row r="3366" spans="1:29"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row>
    <row r="3367" spans="1:29"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row>
    <row r="3368" spans="1:29"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row>
    <row r="3369" spans="1:29"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row>
    <row r="3370" spans="1:29"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row>
    <row r="3371" spans="1:29"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row>
    <row r="3372" spans="1:29"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row>
    <row r="3373" spans="1:29"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row>
    <row r="3374" spans="1:29"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row>
    <row r="3375" spans="1:29"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row>
    <row r="3376" spans="1:29"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row>
    <row r="3377" spans="1:29"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row>
    <row r="3378" spans="1:29"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row>
    <row r="3379" spans="1:29"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row>
    <row r="3380" spans="1:29"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row>
    <row r="3381" spans="1:29"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row>
    <row r="3382" spans="1:29"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row>
    <row r="3383" spans="1:29"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row>
    <row r="3384" spans="1:29"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row>
    <row r="3385" spans="1:29"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row>
    <row r="3386" spans="1:29"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row>
    <row r="3387" spans="1:29"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row>
    <row r="3388" spans="1:29"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row>
    <row r="3389" spans="1:29"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row>
    <row r="3390" spans="1:29"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row>
    <row r="3391" spans="1:29"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row>
    <row r="3392" spans="1:29"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row>
    <row r="3393" spans="1:29"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row>
    <row r="3394" spans="1:29"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row>
    <row r="3395" spans="1:29"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row>
    <row r="3396" spans="1:29"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row>
    <row r="3397" spans="1:29"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row>
    <row r="3398" spans="1:29"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row>
    <row r="3399" spans="1:29"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row>
    <row r="3400" spans="1:29"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row>
    <row r="3401" spans="1:29"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row>
    <row r="3402" spans="1:29"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row>
    <row r="3403" spans="1:29"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row>
    <row r="3404" spans="1:29"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row>
    <row r="3405" spans="1:29"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row>
    <row r="3406" spans="1:29"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row>
    <row r="3407" spans="1:29"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row>
    <row r="3408" spans="1:29"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row>
    <row r="3409" spans="1:29"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row>
    <row r="3410" spans="1:29"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row>
    <row r="3411" spans="1:29"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row>
    <row r="3412" spans="1:29"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row>
    <row r="3413" spans="1:29"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row>
    <row r="3414" spans="1:29"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row>
    <row r="3415" spans="1:29"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row>
    <row r="3416" spans="1:29"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row>
    <row r="3417" spans="1:29"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row>
    <row r="3418" spans="1:29"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row>
    <row r="3419" spans="1:29"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row>
    <row r="3420" spans="1:29"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row>
    <row r="3421" spans="1:29"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row>
    <row r="3422" spans="1:29"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row>
    <row r="3423" spans="1:29"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row>
    <row r="3424" spans="1:29"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row>
    <row r="3425" spans="1:29"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row>
    <row r="3426" spans="1:29"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row>
    <row r="3427" spans="1:29"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row>
    <row r="3428" spans="1:29"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row>
    <row r="3429" spans="1:29"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row>
    <row r="3430" spans="1:29"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row>
    <row r="3431" spans="1:29"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row>
    <row r="3432" spans="1:29"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row>
    <row r="3433" spans="1:29"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row>
    <row r="3434" spans="1:29"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row>
    <row r="3435" spans="1:29"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row>
    <row r="3436" spans="1:29"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row>
    <row r="3437" spans="1:29"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row>
    <row r="3438" spans="1:29"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row>
    <row r="3439" spans="1:29"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row>
    <row r="3440" spans="1:29"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row>
    <row r="3441" spans="1:29"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row>
    <row r="3442" spans="1:29"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row>
    <row r="3443" spans="1:29"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row>
    <row r="3444" spans="1:29"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row>
    <row r="3445" spans="1:29"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row>
    <row r="3446" spans="1:29"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row>
    <row r="3447" spans="1:29"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row>
    <row r="3448" spans="1:29"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row>
    <row r="3449" spans="1:29"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row>
    <row r="3450" spans="1:29"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row>
    <row r="3451" spans="1:29"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row>
    <row r="3452" spans="1:29"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row>
    <row r="3453" spans="1:29"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row>
    <row r="3454" spans="1:29"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row>
    <row r="3455" spans="1:29"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row>
    <row r="3456" spans="1:29"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row>
    <row r="3457" spans="1:29"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row>
    <row r="3458" spans="1:29"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row>
    <row r="3459" spans="1:29"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row>
    <row r="3460" spans="1:29"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row>
    <row r="3461" spans="1:29"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row>
    <row r="3462" spans="1:29"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row>
    <row r="3463" spans="1:29"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row>
    <row r="3464" spans="1:29"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row>
    <row r="3465" spans="1:29"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row>
    <row r="3466" spans="1:29"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row>
    <row r="3467" spans="1:29"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row>
    <row r="3468" spans="1:29"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row>
    <row r="3469" spans="1:29"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row>
    <row r="3470" spans="1:29"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row>
    <row r="3471" spans="1:29"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row>
    <row r="3472" spans="1:29"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row>
    <row r="3473" spans="1:29"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row>
    <row r="3474" spans="1:29"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row>
    <row r="3475" spans="1:29"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row>
    <row r="3476" spans="1:29"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row>
    <row r="3477" spans="1:29"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row>
    <row r="3478" spans="1:29"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row>
    <row r="3479" spans="1:29"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row>
    <row r="3480" spans="1:29"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row>
    <row r="3481" spans="1:29"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row>
    <row r="3482" spans="1:29"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row>
    <row r="3483" spans="1:29"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row>
    <row r="3484" spans="1:29"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row>
    <row r="3485" spans="1:29"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row>
    <row r="3486" spans="1:29"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row>
    <row r="3487" spans="1:29"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row>
    <row r="3488" spans="1:29"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row>
    <row r="3489" spans="1:29"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row>
    <row r="3490" spans="1:29"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row>
    <row r="3491" spans="1:29"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row>
    <row r="3492" spans="1:29"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row>
    <row r="3493" spans="1:29"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row>
    <row r="3494" spans="1:29"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row>
    <row r="3495" spans="1:29"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row>
    <row r="3496" spans="1:29"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row>
    <row r="3497" spans="1:29"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row>
    <row r="3498" spans="1:29"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row>
    <row r="3499" spans="1:29"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row>
    <row r="3500" spans="1:29"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row>
    <row r="3501" spans="1:29"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row>
    <row r="3502" spans="1:29"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row>
    <row r="3503" spans="1:29"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row>
    <row r="3504" spans="1:29"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row>
    <row r="3505" spans="1:29"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row>
    <row r="3506" spans="1:29"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row>
    <row r="3507" spans="1:29"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row>
    <row r="3508" spans="1:29"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row>
    <row r="3509" spans="1:29"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row>
    <row r="3510" spans="1:29"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row>
    <row r="3511" spans="1:29"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row>
    <row r="3512" spans="1:29"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row>
    <row r="3513" spans="1:29"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row>
    <row r="3514" spans="1:29"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row>
    <row r="3515" spans="1:29"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row>
    <row r="3516" spans="1:29"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row>
    <row r="3517" spans="1:29"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row>
    <row r="3518" spans="1:29"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row>
    <row r="3519" spans="1:29"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row>
    <row r="3520" spans="1:29"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row>
    <row r="3521" spans="1:29"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row>
    <row r="3522" spans="1:29"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row>
    <row r="3523" spans="1:29"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row>
    <row r="3524" spans="1:29"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row>
    <row r="3525" spans="1:29"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row>
    <row r="3526" spans="1:29"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row>
    <row r="3527" spans="1:29"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row>
    <row r="3528" spans="1:29"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row>
    <row r="3529" spans="1:29"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row>
    <row r="3530" spans="1:29"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row>
    <row r="3531" spans="1:29"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row>
    <row r="3532" spans="1:29"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row>
    <row r="3533" spans="1:29"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row>
    <row r="3534" spans="1:29"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row>
    <row r="3535" spans="1:29"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row>
    <row r="3536" spans="1:29"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row>
    <row r="3537" spans="1:29"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row>
    <row r="3538" spans="1:29"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row>
    <row r="3539" spans="1:29"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row>
    <row r="3540" spans="1:29"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row>
    <row r="3541" spans="1:29"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row>
    <row r="3542" spans="1:29"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row>
    <row r="3543" spans="1:29"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row>
    <row r="3544" spans="1:29"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row>
    <row r="3545" spans="1:29"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row>
    <row r="3546" spans="1:29"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row>
    <row r="3547" spans="1:29"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row>
    <row r="3548" spans="1:29"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row>
    <row r="3549" spans="1:29"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row>
    <row r="3550" spans="1:29"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row>
    <row r="3551" spans="1:29"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row>
    <row r="3552" spans="1:29"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row>
    <row r="3553" spans="1:29"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row>
    <row r="3554" spans="1:29"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row>
    <row r="3555" spans="1:29"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row>
    <row r="3556" spans="1:29"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row>
    <row r="3557" spans="1:29"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row>
    <row r="3558" spans="1:29"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row>
    <row r="3559" spans="1:29"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row>
    <row r="3560" spans="1:29"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row>
    <row r="3561" spans="1:29"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row>
    <row r="3562" spans="1:29"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row>
    <row r="3563" spans="1:29"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row>
    <row r="3564" spans="1:29"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row>
    <row r="3565" spans="1:29"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row>
    <row r="3566" spans="1:29"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row>
    <row r="3567" spans="1:29"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row>
    <row r="3568" spans="1:29"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row>
    <row r="3569" spans="1:29"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row>
    <row r="3570" spans="1:29"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row>
    <row r="3571" spans="1:29"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row>
    <row r="3572" spans="1:29"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row>
    <row r="3573" spans="1:29"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row>
    <row r="3574" spans="1:29"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row>
    <row r="3575" spans="1:29"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row>
    <row r="3576" spans="1:29"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row>
    <row r="3577" spans="1:29"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row>
    <row r="3578" spans="1:29"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row>
    <row r="3579" spans="1:29"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row>
    <row r="3580" spans="1:29"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row>
    <row r="3581" spans="1:29"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row>
    <row r="3582" spans="1:29"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row>
    <row r="3583" spans="1:29"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row>
    <row r="3584" spans="1:29"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row>
    <row r="3585" spans="1:29"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row>
    <row r="3586" spans="1:29"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row>
    <row r="3587" spans="1:29"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row>
    <row r="3588" spans="1:29"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row>
    <row r="3589" spans="1:29"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row>
    <row r="3590" spans="1:29"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row>
    <row r="3591" spans="1:29"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row>
    <row r="3592" spans="1:29"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row>
    <row r="3593" spans="1:29"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row>
    <row r="3594" spans="1:29"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row>
    <row r="3595" spans="1:29"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row>
    <row r="3596" spans="1:29"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row>
    <row r="3597" spans="1:29"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row>
    <row r="3598" spans="1:29"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row>
    <row r="3599" spans="1:29"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row>
    <row r="3600" spans="1:29"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row>
    <row r="3601" spans="1:29"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row>
    <row r="3602" spans="1:29"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row>
    <row r="3603" spans="1:29"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row>
    <row r="3604" spans="1:29"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row>
    <row r="3605" spans="1:29"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row>
    <row r="3606" spans="1:29"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row>
    <row r="3607" spans="1:29"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row>
    <row r="3608" spans="1:29"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row>
    <row r="3609" spans="1:29"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row>
    <row r="3610" spans="1:29"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row>
    <row r="3611" spans="1:29"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row>
    <row r="3612" spans="1:29"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row>
    <row r="3613" spans="1:29"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row>
    <row r="3614" spans="1:29"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row>
    <row r="3615" spans="1:29"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row>
    <row r="3616" spans="1:29"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row>
    <row r="3617" spans="1:29"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row>
    <row r="3618" spans="1:29"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row>
    <row r="3619" spans="1:29"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row>
    <row r="3620" spans="1:29"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row>
    <row r="3621" spans="1:29"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row>
    <row r="3622" spans="1:29"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row>
    <row r="3623" spans="1:29"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row>
    <row r="3624" spans="1:29"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row>
    <row r="3625" spans="1:29"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row>
    <row r="3626" spans="1:29"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row>
    <row r="3627" spans="1:29"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row>
    <row r="3628" spans="1:29"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row>
    <row r="3629" spans="1:29"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row>
    <row r="3630" spans="1:29"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row>
    <row r="3631" spans="1:29"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row>
    <row r="3632" spans="1:29"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row>
    <row r="3633" spans="1:29"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row>
    <row r="3634" spans="1:29"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row>
    <row r="3635" spans="1:29"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row>
    <row r="3636" spans="1:29"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row>
    <row r="3637" spans="1:29"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row>
    <row r="3638" spans="1:29"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row>
    <row r="3639" spans="1:29"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row>
    <row r="3640" spans="1:29"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row>
    <row r="3641" spans="1:29"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row>
    <row r="3642" spans="1:29"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row>
    <row r="3643" spans="1:29"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row>
    <row r="3644" spans="1:29"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row>
    <row r="3645" spans="1:29"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row>
    <row r="3646" spans="1:29"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row>
    <row r="3647" spans="1:29"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row>
    <row r="3648" spans="1:29"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row>
    <row r="3649" spans="1:29"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row>
    <row r="3650" spans="1:29"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row>
    <row r="3651" spans="1:29"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row>
    <row r="3652" spans="1:29"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row>
    <row r="3653" spans="1:29"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row>
    <row r="3654" spans="1:29"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row>
    <row r="3655" spans="1:29"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row>
    <row r="3656" spans="1:29"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row>
    <row r="3657" spans="1:29"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row>
    <row r="3658" spans="1:29"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row>
    <row r="3659" spans="1:29"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row>
    <row r="3660" spans="1:29"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row>
    <row r="3661" spans="1:29"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row>
    <row r="3662" spans="1:29"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row>
    <row r="3663" spans="1:29"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row>
    <row r="3664" spans="1:29"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row>
    <row r="3665" spans="1:29"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row>
    <row r="3666" spans="1:29"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row>
    <row r="3667" spans="1:29"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row>
    <row r="3668" spans="1:29"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row>
    <row r="3669" spans="1:29"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row>
    <row r="3670" spans="1:29"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row>
    <row r="3671" spans="1:29"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row>
    <row r="3672" spans="1:29"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row>
    <row r="3673" spans="1:29"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row>
    <row r="3674" spans="1:29"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row>
    <row r="3675" spans="1:29"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row>
    <row r="3676" spans="1:29"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row>
    <row r="3677" spans="1:29"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row>
    <row r="3678" spans="1:29"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row>
    <row r="3679" spans="1:29"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row>
    <row r="3680" spans="1:29"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row>
    <row r="3681" spans="1:29"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row>
    <row r="3682" spans="1:29"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row>
    <row r="3683" spans="1:29"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row>
    <row r="3684" spans="1:29"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row>
    <row r="3685" spans="1:29"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row>
    <row r="3686" spans="1:29"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row>
    <row r="3687" spans="1:29"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row>
    <row r="3688" spans="1:29"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row>
    <row r="3689" spans="1:29"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row>
    <row r="3690" spans="1:29"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row>
    <row r="3691" spans="1:29"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row>
    <row r="3692" spans="1:29"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row>
    <row r="3693" spans="1:29"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row>
    <row r="3694" spans="1:29"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row>
    <row r="3695" spans="1:29"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row>
    <row r="3696" spans="1:29"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row>
    <row r="3697" spans="1:29"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row>
    <row r="3698" spans="1:29"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row>
    <row r="3699" spans="1:29"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row>
    <row r="3700" spans="1:29"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row>
    <row r="3701" spans="1:29"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row>
    <row r="3702" spans="1:29"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row>
    <row r="3703" spans="1:29"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row>
    <row r="3704" spans="1:29"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row>
    <row r="3705" spans="1:29"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row>
    <row r="3706" spans="1:29"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row>
    <row r="3707" spans="1:29"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row>
    <row r="3708" spans="1:29"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row>
    <row r="3709" spans="1:29"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row>
    <row r="3710" spans="1:29"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row>
    <row r="3711" spans="1:29"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row>
    <row r="3712" spans="1:29"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row>
    <row r="3713" spans="1:29"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row>
    <row r="3714" spans="1:29"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row>
    <row r="3715" spans="1:29"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row>
    <row r="3716" spans="1:29"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row>
    <row r="3717" spans="1:29"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row>
    <row r="3718" spans="1:29"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row>
    <row r="3719" spans="1:29"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row>
    <row r="3720" spans="1:29"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row>
    <row r="3721" spans="1:29"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row>
    <row r="3722" spans="1:29"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row>
    <row r="3723" spans="1:29"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row>
    <row r="3724" spans="1:29"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row>
    <row r="3725" spans="1:29"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row>
    <row r="3726" spans="1:29"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row>
    <row r="3727" spans="1:29"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row>
    <row r="3728" spans="1:29"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row>
    <row r="3729" spans="1:29"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row>
    <row r="3730" spans="1:29"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row>
    <row r="3731" spans="1:29"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row>
    <row r="3732" spans="1:29"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row>
    <row r="3733" spans="1:29"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row>
    <row r="3734" spans="1:29"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row>
    <row r="3735" spans="1:29"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row>
    <row r="3736" spans="1:29"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row>
    <row r="3737" spans="1:29"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row>
    <row r="3738" spans="1:29"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row>
    <row r="3739" spans="1:29"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row>
    <row r="3740" spans="1:29"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row>
    <row r="3741" spans="1:29"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row>
    <row r="3742" spans="1:29"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row>
    <row r="3743" spans="1:29"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row>
    <row r="3744" spans="1:29"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row>
    <row r="3745" spans="1:29"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row>
    <row r="3746" spans="1:29"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row>
    <row r="3747" spans="1:29"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row>
    <row r="3748" spans="1:29"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row>
    <row r="3749" spans="1:29"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row>
    <row r="3750" spans="1:29"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row>
    <row r="3751" spans="1:29"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row>
    <row r="3752" spans="1:29"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row>
    <row r="3753" spans="1:29"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row>
    <row r="3754" spans="1:29"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row>
    <row r="3755" spans="1:29"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row>
    <row r="3756" spans="1:29"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row>
    <row r="3757" spans="1:29"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row>
    <row r="3758" spans="1:29"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row>
    <row r="3759" spans="1:29"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row>
    <row r="3760" spans="1:29"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row>
    <row r="3761" spans="1:29"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row>
    <row r="3762" spans="1:29"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row>
    <row r="3763" spans="1:29"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row>
    <row r="3764" spans="1:29"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row>
    <row r="3765" spans="1:29"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row>
    <row r="3766" spans="1:29"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row>
    <row r="3767" spans="1:29"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row>
    <row r="3768" spans="1:29"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row>
    <row r="3769" spans="1:29"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row>
    <row r="3770" spans="1:29"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row>
    <row r="3771" spans="1:29"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row>
    <row r="3772" spans="1:29"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row>
    <row r="3773" spans="1:29"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row>
    <row r="3774" spans="1:29"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row>
    <row r="3775" spans="1:29"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row>
    <row r="3776" spans="1:29"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row>
    <row r="3777" spans="1:29"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row>
    <row r="3778" spans="1:29"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row>
    <row r="3779" spans="1:29"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row>
    <row r="3780" spans="1:29"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row>
    <row r="3781" spans="1:29"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row>
    <row r="3782" spans="1:29"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row>
    <row r="3783" spans="1:29"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row>
    <row r="3784" spans="1:29"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row>
    <row r="3785" spans="1:29"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row>
    <row r="3786" spans="1:29"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row>
    <row r="3787" spans="1:29"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row>
    <row r="3788" spans="1:29"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row>
    <row r="3789" spans="1:29"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row>
    <row r="3790" spans="1:29"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row>
    <row r="3791" spans="1:29"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row>
    <row r="3792" spans="1:29"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row>
    <row r="3793" spans="1:29"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row>
    <row r="3794" spans="1:29"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row>
    <row r="3795" spans="1:29"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row>
    <row r="3796" spans="1:29"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row>
    <row r="3797" spans="1:29"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row>
    <row r="3798" spans="1:29"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row>
    <row r="3799" spans="1:29"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row>
    <row r="3800" spans="1:29"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row>
    <row r="3801" spans="1:29"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row>
    <row r="3802" spans="1:29"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row>
    <row r="3803" spans="1:29"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row>
    <row r="3804" spans="1:29"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row>
    <row r="3805" spans="1:29"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row>
    <row r="3806" spans="1:29"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row>
    <row r="3807" spans="1:29"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row>
    <row r="3808" spans="1:29"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row>
    <row r="3809" spans="1:29"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row>
    <row r="3810" spans="1:29"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row>
    <row r="3811" spans="1:29"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row>
    <row r="3812" spans="1:29"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row>
    <row r="3813" spans="1:29"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row>
    <row r="3814" spans="1:29"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row>
    <row r="3815" spans="1:29"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row>
    <row r="3816" spans="1:29"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row>
    <row r="3817" spans="1:29"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row>
    <row r="3818" spans="1:29"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row>
    <row r="3819" spans="1:29"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row>
    <row r="3820" spans="1:29"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row>
    <row r="3821" spans="1:29"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row>
    <row r="3822" spans="1:29"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row>
    <row r="3823" spans="1:29"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row>
    <row r="3824" spans="1:29"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row>
    <row r="3825" spans="1:29"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row>
    <row r="3826" spans="1:29"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row>
    <row r="3827" spans="1:29"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row>
    <row r="3828" spans="1:29"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row>
    <row r="3829" spans="1:29"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row>
    <row r="3830" spans="1:29"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row>
    <row r="3831" spans="1:29"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row>
    <row r="3832" spans="1:29"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row>
    <row r="3833" spans="1:29"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row>
    <row r="3834" spans="1:29"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row>
    <row r="3835" spans="1:29"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row>
    <row r="3836" spans="1:29"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row>
    <row r="3837" spans="1:29"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row>
    <row r="3838" spans="1:29"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row>
    <row r="3839" spans="1:29"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row>
    <row r="3840" spans="1:29"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row>
    <row r="3841" spans="1:29"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row>
    <row r="3842" spans="1:29"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row>
    <row r="3843" spans="1:29"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row>
    <row r="3844" spans="1:29"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row>
    <row r="3845" spans="1:29"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row>
    <row r="3846" spans="1:29"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row>
    <row r="3847" spans="1:29"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row>
    <row r="3848" spans="1:29"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row>
    <row r="3849" spans="1:29"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row>
    <row r="3850" spans="1:29"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row>
    <row r="3851" spans="1:29"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row>
    <row r="3852" spans="1:29"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row>
    <row r="3853" spans="1:29"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row>
    <row r="3854" spans="1:29"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row>
    <row r="3855" spans="1:29"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row>
    <row r="3856" spans="1:29"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row>
    <row r="3857" spans="1:29"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row>
    <row r="3858" spans="1:29"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row>
    <row r="3859" spans="1:29"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row>
    <row r="3860" spans="1:29"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row>
    <row r="3861" spans="1:29"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row>
    <row r="3862" spans="1:29"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row>
    <row r="3863" spans="1:29"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row>
    <row r="3864" spans="1:29"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row>
    <row r="3865" spans="1:29"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row>
    <row r="3866" spans="1:29"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row>
    <row r="3867" spans="1:29"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row>
    <row r="3868" spans="1:29"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row>
    <row r="3869" spans="1:29"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row>
    <row r="3870" spans="1:29"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row>
    <row r="3871" spans="1:29"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row>
    <row r="3872" spans="1:29"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row>
    <row r="3873" spans="1:29"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row>
    <row r="3874" spans="1:29"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row>
    <row r="3875" spans="1:29"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row>
    <row r="3876" spans="1:29"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row>
    <row r="3877" spans="1:29"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row>
    <row r="3878" spans="1:29"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row>
    <row r="3879" spans="1:29"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row>
    <row r="3880" spans="1:29"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row>
    <row r="3881" spans="1:29"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row>
    <row r="3882" spans="1:29"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row>
    <row r="3883" spans="1:29"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row>
    <row r="3884" spans="1:29"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row>
    <row r="3885" spans="1:29"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row>
    <row r="3886" spans="1:29"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row>
    <row r="3887" spans="1:29"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row>
    <row r="3888" spans="1:29"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row>
    <row r="3889" spans="1:29"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row>
    <row r="3890" spans="1:29"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row>
    <row r="3891" spans="1:29"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row>
    <row r="3892" spans="1:29"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row>
    <row r="3893" spans="1:29"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row>
    <row r="3894" spans="1:29"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row>
    <row r="3895" spans="1:29"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row>
    <row r="3896" spans="1:29"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row>
    <row r="3897" spans="1:29"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row>
    <row r="3898" spans="1:29"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row>
    <row r="3899" spans="1:29"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row>
    <row r="3900" spans="1:29"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row>
    <row r="3901" spans="1:29"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row>
    <row r="3902" spans="1:29"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row>
    <row r="3903" spans="1:29"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row>
    <row r="3904" spans="1:29"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row>
    <row r="3905" spans="1:29"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row>
    <row r="3906" spans="1:29"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row>
    <row r="3907" spans="1:29"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row>
    <row r="3908" spans="1:29"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row>
    <row r="3909" spans="1:29"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row>
    <row r="3910" spans="1:29"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row>
    <row r="3911" spans="1:29"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row>
    <row r="3912" spans="1:29"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row>
    <row r="3913" spans="1:29"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row>
    <row r="3914" spans="1:29"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row>
    <row r="3915" spans="1:29"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row>
    <row r="3916" spans="1:29"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row>
    <row r="3917" spans="1:29"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row>
    <row r="3918" spans="1:29"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row>
    <row r="3919" spans="1:29"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row>
    <row r="3920" spans="1:29"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row>
    <row r="3921" spans="1:29"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row>
    <row r="3922" spans="1:29"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row>
    <row r="3923" spans="1:29"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row>
    <row r="3924" spans="1:29"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row>
    <row r="3925" spans="1:29"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row>
    <row r="3926" spans="1:29"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row>
    <row r="3927" spans="1:29"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row>
    <row r="3928" spans="1:29"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row>
    <row r="3929" spans="1:29"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row>
    <row r="3930" spans="1:29"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row>
    <row r="3931" spans="1:29"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row>
    <row r="3932" spans="1:29"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row>
    <row r="3933" spans="1:29"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row>
    <row r="3934" spans="1:29"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row>
    <row r="3935" spans="1:29"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row>
    <row r="3936" spans="1:29"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row>
    <row r="3937" spans="1:29"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row>
    <row r="3938" spans="1:29"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row>
    <row r="3939" spans="1:29"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row>
    <row r="3940" spans="1:29"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row>
    <row r="3941" spans="1:29"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row>
    <row r="3942" spans="1:29"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row>
    <row r="3943" spans="1:29"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row>
    <row r="3944" spans="1:29"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row>
    <row r="3945" spans="1:29"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row>
    <row r="3946" spans="1:29"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row>
    <row r="3947" spans="1:29"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row>
    <row r="3948" spans="1:29"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row>
    <row r="3949" spans="1:29"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row>
    <row r="3950" spans="1:29"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row>
    <row r="3951" spans="1:29"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row>
    <row r="3952" spans="1:29"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row>
    <row r="3953" spans="1:29"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row>
    <row r="3954" spans="1:29"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row>
    <row r="3955" spans="1:29"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row>
    <row r="3956" spans="1:29"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row>
    <row r="3957" spans="1:29"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row>
    <row r="3958" spans="1:29"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row>
    <row r="3959" spans="1:29"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row>
    <row r="3960" spans="1:29"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row>
    <row r="3961" spans="1:29"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row>
    <row r="3962" spans="1:29"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row>
    <row r="3963" spans="1:29"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row>
    <row r="3964" spans="1:29"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row>
    <row r="3965" spans="1:29"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row>
    <row r="3966" spans="1:29"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row>
    <row r="3967" spans="1:29"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row>
    <row r="3968" spans="1:29"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row>
    <row r="3969" spans="1:29"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row>
    <row r="3970" spans="1:29"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row>
    <row r="3971" spans="1:29"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row>
    <row r="3972" spans="1:29"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row>
    <row r="3973" spans="1:29"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row>
    <row r="3974" spans="1:29"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row>
    <row r="3975" spans="1:29"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row>
    <row r="3976" spans="1:29"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row>
    <row r="3977" spans="1:29"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row>
    <row r="3978" spans="1:29"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row>
    <row r="3979" spans="1:29"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row>
    <row r="3980" spans="1:29"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row>
    <row r="3981" spans="1:29"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row>
    <row r="3982" spans="1:29"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row>
    <row r="3983" spans="1:29"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row>
    <row r="3984" spans="1:29"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row>
    <row r="3985" spans="1:29"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row>
    <row r="3986" spans="1:29"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row>
    <row r="3987" spans="1:29"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row>
    <row r="3988" spans="1:29"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row>
    <row r="3989" spans="1:29"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row>
    <row r="3990" spans="1:29"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row>
    <row r="3991" spans="1:29"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row>
    <row r="3992" spans="1:29"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row>
    <row r="3993" spans="1:29"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row>
    <row r="3994" spans="1:29"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row>
    <row r="3995" spans="1:29"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row>
    <row r="3996" spans="1:29"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row>
    <row r="3997" spans="1:29"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row>
    <row r="3998" spans="1:29"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row>
    <row r="3999" spans="1:29"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row>
    <row r="4000" spans="1:29"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row>
    <row r="4001" spans="1:29"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row>
    <row r="4002" spans="1:29"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row>
    <row r="4003" spans="1:29"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row>
    <row r="4004" spans="1:29"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row>
    <row r="4005" spans="1:29"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row>
    <row r="4006" spans="1:29"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row>
    <row r="4007" spans="1:29"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row>
    <row r="4008" spans="1:29"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row>
    <row r="4009" spans="1:29"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row>
    <row r="4010" spans="1:29"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row>
    <row r="4011" spans="1:29"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row>
    <row r="4012" spans="1:29"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row>
    <row r="4013" spans="1:29"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row>
    <row r="4014" spans="1:29"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row>
    <row r="4015" spans="1:29"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row>
    <row r="4016" spans="1:29"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row>
    <row r="4017" spans="1:29"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row>
    <row r="4018" spans="1:29"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row>
    <row r="4019" spans="1:29"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row>
    <row r="4020" spans="1:29"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row>
    <row r="4021" spans="1:29"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row>
    <row r="4022" spans="1:29"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row>
    <row r="4023" spans="1:29"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row>
    <row r="4024" spans="1:29"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row>
    <row r="4025" spans="1:29"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row>
    <row r="4026" spans="1:29"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row>
    <row r="4027" spans="1:29"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row>
    <row r="4028" spans="1:29"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row>
    <row r="4029" spans="1:29"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row>
    <row r="4030" spans="1:29"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row>
    <row r="4031" spans="1:29"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row>
    <row r="4032" spans="1:29"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row>
    <row r="4033" spans="1:29"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row>
    <row r="4034" spans="1:29"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row>
    <row r="4035" spans="1:29"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row>
    <row r="4036" spans="1:29"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row>
    <row r="4037" spans="1:29"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row>
    <row r="4038" spans="1:29"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row>
    <row r="4039" spans="1:29"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row>
    <row r="4040" spans="1:29"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row>
    <row r="4041" spans="1:29"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row>
    <row r="4042" spans="1:29"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row>
    <row r="4043" spans="1:29"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row>
    <row r="4044" spans="1:29"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row>
    <row r="4045" spans="1:29"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row>
    <row r="4046" spans="1:29"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row>
    <row r="4047" spans="1:29"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row>
    <row r="4048" spans="1:29"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row>
    <row r="4049" spans="1:29"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row>
    <row r="4050" spans="1:29"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row>
    <row r="4051" spans="1:29"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row>
    <row r="4052" spans="1:29"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row>
    <row r="4053" spans="1:29"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row>
    <row r="4054" spans="1:29"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row>
    <row r="4055" spans="1:29"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row>
    <row r="4056" spans="1:29"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row>
    <row r="4057" spans="1:29"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row>
    <row r="4058" spans="1:29"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row>
    <row r="4059" spans="1:29"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row>
    <row r="4060" spans="1:29"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row>
    <row r="4061" spans="1:29"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row>
    <row r="4062" spans="1:29"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row>
    <row r="4063" spans="1:29"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row>
    <row r="4064" spans="1:29"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row>
    <row r="4065" spans="1:29"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row>
    <row r="4066" spans="1:29"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row>
    <row r="4067" spans="1:29"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row>
    <row r="4068" spans="1:29"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row>
    <row r="4069" spans="1:29"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row>
    <row r="4070" spans="1:29"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row>
    <row r="4071" spans="1:29"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row>
    <row r="4072" spans="1:29"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row>
    <row r="4073" spans="1:29"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row>
    <row r="4074" spans="1:29"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row>
    <row r="4075" spans="1:29"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row>
    <row r="4076" spans="1:29"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row>
    <row r="4077" spans="1:29"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row>
    <row r="4078" spans="1:29"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row>
    <row r="4079" spans="1:29"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row>
    <row r="4080" spans="1:29"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row>
    <row r="4081" spans="1:29"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row>
    <row r="4082" spans="1:29"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row>
    <row r="4083" spans="1:29"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row>
    <row r="4084" spans="1:29"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row>
    <row r="4085" spans="1:29"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row>
    <row r="4086" spans="1:29"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row>
    <row r="4087" spans="1:29"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row>
    <row r="4088" spans="1:29"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row>
    <row r="4089" spans="1:29"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row>
    <row r="4090" spans="1:29"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row>
    <row r="4091" spans="1:29"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row>
    <row r="4092" spans="1:29"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row>
    <row r="4093" spans="1:29"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row>
    <row r="4094" spans="1:29"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row>
    <row r="4095" spans="1:29"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row>
    <row r="4096" spans="1:29"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row>
    <row r="4097" spans="1:29"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row>
    <row r="4098" spans="1:29"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row>
    <row r="4099" spans="1:29"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row>
    <row r="4100" spans="1:29"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row>
    <row r="4101" spans="1:29"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row>
    <row r="4102" spans="1:29"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row>
    <row r="4103" spans="1:29"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row>
    <row r="4104" spans="1:29"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row>
    <row r="4105" spans="1:29"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row>
    <row r="4106" spans="1:29"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row>
    <row r="4107" spans="1:29"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row>
    <row r="4108" spans="1:29"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row>
    <row r="4109" spans="1:29"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row>
    <row r="4110" spans="1:29"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row>
    <row r="4111" spans="1:29"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row>
    <row r="4112" spans="1:29"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row>
    <row r="4113" spans="1:29"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row>
    <row r="4114" spans="1:29"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row>
    <row r="4115" spans="1:29"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row>
    <row r="4116" spans="1:29"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row>
    <row r="4117" spans="1:29"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row>
    <row r="4118" spans="1:29"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row>
    <row r="4119" spans="1:29"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row>
    <row r="4120" spans="1:29"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row>
    <row r="4121" spans="1:29"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row>
    <row r="4122" spans="1:29"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row>
    <row r="4123" spans="1:29"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row>
    <row r="4124" spans="1:29"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row>
    <row r="4125" spans="1:29"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row>
    <row r="4126" spans="1:29"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row>
    <row r="4127" spans="1:29"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row>
    <row r="4128" spans="1:29"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row>
    <row r="4129" spans="1:29"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row>
    <row r="4130" spans="1:29"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row>
    <row r="4131" spans="1:29"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row>
    <row r="4132" spans="1:29"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row>
    <row r="4133" spans="1:29"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row>
    <row r="4134" spans="1:29"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row>
    <row r="4135" spans="1:29"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row>
    <row r="4136" spans="1:29"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row>
    <row r="4137" spans="1:29"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row>
    <row r="4138" spans="1:29"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row>
    <row r="4139" spans="1:29"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row>
    <row r="4140" spans="1:29"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row>
    <row r="4141" spans="1:29"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row>
    <row r="4142" spans="1:29"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row>
    <row r="4143" spans="1:29"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row>
    <row r="4144" spans="1:29"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row>
    <row r="4145" spans="1:29"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row>
    <row r="4146" spans="1:29"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row>
    <row r="4147" spans="1:29"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row>
    <row r="4148" spans="1:29"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row>
    <row r="4149" spans="1:29"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row>
    <row r="4150" spans="1:29"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row>
    <row r="4151" spans="1:29"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row>
    <row r="4152" spans="1:29"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row>
    <row r="4153" spans="1:29"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row>
    <row r="4154" spans="1:29"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row>
    <row r="4155" spans="1:29"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row>
    <row r="4156" spans="1:29"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row>
    <row r="4157" spans="1:29"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row>
    <row r="4158" spans="1:29"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row>
    <row r="4159" spans="1:29"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row>
    <row r="4160" spans="1:29"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row>
    <row r="4161" spans="1:29"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row>
    <row r="4162" spans="1:29"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row>
    <row r="4163" spans="1:29"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row>
    <row r="4164" spans="1:29"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row>
    <row r="4165" spans="1:29"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row>
    <row r="4166" spans="1:29"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row>
    <row r="4167" spans="1:29"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row>
    <row r="4168" spans="1:29"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row>
    <row r="4169" spans="1:29"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row>
    <row r="4170" spans="1:29"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row>
    <row r="4171" spans="1:29"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row>
    <row r="4172" spans="1:29"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row>
    <row r="4173" spans="1:29"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row>
    <row r="4174" spans="1:29"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row>
    <row r="4175" spans="1:29"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row>
    <row r="4176" spans="1:29"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row>
    <row r="4177" spans="1:29"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row>
    <row r="4178" spans="1:29"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row>
    <row r="4179" spans="1:29"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row>
    <row r="4180" spans="1:29"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row>
    <row r="4181" spans="1:29"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row>
    <row r="4182" spans="1:29"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row>
    <row r="4183" spans="1:29"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row>
    <row r="4184" spans="1:29"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row>
    <row r="4185" spans="1:29"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row>
    <row r="4186" spans="1:29"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row>
    <row r="4187" spans="1:29"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row>
    <row r="4188" spans="1:29"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row>
    <row r="4189" spans="1:29"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row>
    <row r="4190" spans="1:29"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row>
    <row r="4191" spans="1:29"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row>
    <row r="4192" spans="1:29"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row>
    <row r="4193" spans="1:29"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row>
    <row r="4194" spans="1:29"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row>
    <row r="4195" spans="1:29"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row>
    <row r="4196" spans="1:29"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row>
    <row r="4197" spans="1:29"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row>
    <row r="4198" spans="1:29"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row>
    <row r="4199" spans="1:29"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row>
    <row r="4200" spans="1:29"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row>
    <row r="4201" spans="1:29"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row>
    <row r="4202" spans="1:29"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row>
    <row r="4203" spans="1:29"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row>
    <row r="4204" spans="1:29"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row>
    <row r="4205" spans="1:29"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row>
    <row r="4206" spans="1:29"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row>
    <row r="4207" spans="1:29"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row>
    <row r="4208" spans="1:29"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row>
    <row r="4209" spans="1:29"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row>
    <row r="4210" spans="1:29"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row>
    <row r="4211" spans="1:29"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row>
    <row r="4212" spans="1:29"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row>
    <row r="4213" spans="1:29"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row>
    <row r="4214" spans="1:29"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row>
    <row r="4215" spans="1:29"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row>
    <row r="4216" spans="1:29"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row>
    <row r="4217" spans="1:29"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row>
    <row r="4218" spans="1:29"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row>
    <row r="4219" spans="1:29"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row>
    <row r="4220" spans="1:29"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row>
    <row r="4221" spans="1:29"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row>
    <row r="4222" spans="1:29"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row>
    <row r="4223" spans="1:29"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row>
    <row r="4224" spans="1:29"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row>
    <row r="4225" spans="1:29"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row>
    <row r="4226" spans="1:29"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row>
    <row r="4227" spans="1:29"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row>
    <row r="4228" spans="1:29"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row>
    <row r="4229" spans="1:29"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row>
    <row r="4230" spans="1:29"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row>
    <row r="4231" spans="1:29"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row>
    <row r="4232" spans="1:29"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row>
    <row r="4233" spans="1:29"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row>
    <row r="4234" spans="1:29"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row>
    <row r="4235" spans="1:29"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row>
    <row r="4236" spans="1:29"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row>
    <row r="4237" spans="1:29"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row>
    <row r="4238" spans="1:29"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row>
    <row r="4239" spans="1:29"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row>
    <row r="4240" spans="1:29"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row>
    <row r="4241" spans="1:29"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row>
    <row r="4242" spans="1:29"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row>
    <row r="4243" spans="1:29"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row>
    <row r="4244" spans="1:29"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row>
    <row r="4245" spans="1:29"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row>
    <row r="4246" spans="1:29"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row>
    <row r="4247" spans="1:29"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row>
    <row r="4248" spans="1:29"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row>
    <row r="4249" spans="1:29"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row>
    <row r="4250" spans="1:29"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row>
    <row r="4251" spans="1:29"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row>
    <row r="4252" spans="1:29"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row>
    <row r="4253" spans="1:29"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row>
    <row r="4254" spans="1:29"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row>
    <row r="4255" spans="1:29"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row>
    <row r="4256" spans="1:29"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row>
    <row r="4257" spans="1:29"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row>
    <row r="4258" spans="1:29"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row>
    <row r="4259" spans="1:29"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row>
    <row r="4260" spans="1:29"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row>
    <row r="4261" spans="1:29"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row>
    <row r="4262" spans="1:29"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row>
    <row r="4263" spans="1:29"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row>
    <row r="4264" spans="1:29"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row>
    <row r="4265" spans="1:29"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row>
    <row r="4266" spans="1:29"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row>
    <row r="4267" spans="1:29"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row>
    <row r="4268" spans="1:29"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row>
    <row r="4269" spans="1:29"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row>
    <row r="4270" spans="1:29"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row>
    <row r="4271" spans="1:29"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row>
    <row r="4272" spans="1:29"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row>
    <row r="4273" spans="1:29"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row>
    <row r="4274" spans="1:29"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row>
    <row r="4275" spans="1:29"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row>
    <row r="4276" spans="1:29"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row>
    <row r="4277" spans="1:29"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row>
    <row r="4278" spans="1:29"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row>
    <row r="4279" spans="1:29"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row>
    <row r="4280" spans="1:29"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row>
    <row r="4281" spans="1:29"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row>
    <row r="4282" spans="1:29"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row>
    <row r="4283" spans="1:29"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row>
    <row r="4284" spans="1:29"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row>
    <row r="4285" spans="1:29"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row>
    <row r="4286" spans="1:29"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row>
    <row r="4287" spans="1:29"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row>
    <row r="4288" spans="1:29"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row>
    <row r="4289" spans="1:29"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row>
    <row r="4290" spans="1:29"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row>
    <row r="4291" spans="1:29"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row>
    <row r="4292" spans="1:29"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row>
    <row r="4293" spans="1:29"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row>
    <row r="4294" spans="1:29"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row>
    <row r="4295" spans="1:29"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row>
    <row r="4296" spans="1:29"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row>
    <row r="4297" spans="1:29"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row>
    <row r="4298" spans="1:29"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row>
    <row r="4299" spans="1:29"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row>
    <row r="4300" spans="1:29"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row>
    <row r="4301" spans="1:29"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row>
    <row r="4302" spans="1:29"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row>
    <row r="4303" spans="1:29"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row>
    <row r="4304" spans="1:29"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row>
    <row r="4305" spans="1:29"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row>
    <row r="4306" spans="1:29"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row>
    <row r="4307" spans="1:29"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row>
    <row r="4308" spans="1:29"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row>
    <row r="4309" spans="1:29"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row>
    <row r="4310" spans="1:29"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row>
    <row r="4311" spans="1:29"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row>
    <row r="4312" spans="1:29"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row>
    <row r="4313" spans="1:29"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row>
    <row r="4314" spans="1:29"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row>
    <row r="4315" spans="1:29"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row>
    <row r="4316" spans="1:29"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row>
    <row r="4317" spans="1:29"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row>
    <row r="4318" spans="1:29"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row>
    <row r="4319" spans="1:29"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row>
    <row r="4320" spans="1:29"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row>
    <row r="4321" spans="1:29"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row>
    <row r="4322" spans="1:29"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row>
    <row r="4323" spans="1:29"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row>
    <row r="4324" spans="1:29"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row>
    <row r="4325" spans="1:29"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row>
    <row r="4326" spans="1:29"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row>
    <row r="4327" spans="1:29"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row>
    <row r="4328" spans="1:29"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row>
    <row r="4329" spans="1:29"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row>
    <row r="4330" spans="1:29"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row>
    <row r="4331" spans="1:29"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row>
    <row r="4332" spans="1:29"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row>
    <row r="4333" spans="1:29"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row>
    <row r="4334" spans="1:29"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row>
    <row r="4335" spans="1:29"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row>
    <row r="4336" spans="1:29"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row>
    <row r="4337" spans="1:29"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row>
    <row r="4338" spans="1:29"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row>
    <row r="4339" spans="1:29"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row>
    <row r="4340" spans="1:29"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row>
    <row r="4341" spans="1:29"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row>
    <row r="4342" spans="1:29"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row>
    <row r="4343" spans="1:29"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row>
    <row r="4344" spans="1:29"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row>
    <row r="4345" spans="1:29"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row>
    <row r="4346" spans="1:29"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row>
    <row r="4347" spans="1:29"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row>
    <row r="4348" spans="1:29"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row>
    <row r="4349" spans="1:29"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row>
    <row r="4350" spans="1:29"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row>
    <row r="4351" spans="1:29"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row>
    <row r="4352" spans="1:29"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row>
    <row r="4353" spans="1:29"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row>
    <row r="4354" spans="1:29"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row>
    <row r="4355" spans="1:29"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row>
    <row r="4356" spans="1:29"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row>
    <row r="4357" spans="1:29"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row>
    <row r="4358" spans="1:29"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row>
    <row r="4359" spans="1:29"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row>
    <row r="4360" spans="1:29"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row>
    <row r="4361" spans="1:29"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row>
    <row r="4362" spans="1:29"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row>
    <row r="4363" spans="1:29"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row>
    <row r="4364" spans="1:29"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row>
    <row r="4365" spans="1:29"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row>
    <row r="4366" spans="1:29"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row>
    <row r="4367" spans="1:29"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row>
    <row r="4368" spans="1:29"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row>
    <row r="4369" spans="1:29"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row>
    <row r="4370" spans="1:29"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row>
    <row r="4371" spans="1:29"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row>
    <row r="4372" spans="1:29"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row>
    <row r="4373" spans="1:29"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row>
    <row r="4374" spans="1:29"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row>
    <row r="4375" spans="1:29"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row>
    <row r="4376" spans="1:29"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row>
    <row r="4377" spans="1:29"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row>
    <row r="4378" spans="1:29"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row>
    <row r="4379" spans="1:29"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row>
    <row r="4380" spans="1:29"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row>
    <row r="4381" spans="1:29"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row>
    <row r="4382" spans="1:29"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row>
    <row r="4383" spans="1:29"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row>
    <row r="4384" spans="1:29"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row>
    <row r="4385" spans="1:29"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row>
    <row r="4386" spans="1:29"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row>
    <row r="4387" spans="1:29"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row>
    <row r="4388" spans="1:29"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row>
    <row r="4389" spans="1:29"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row>
    <row r="4390" spans="1:29"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row>
    <row r="4391" spans="1:29"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row>
    <row r="4392" spans="1:29"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row>
    <row r="4393" spans="1:29"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row>
    <row r="4394" spans="1:29"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row>
    <row r="4395" spans="1:29"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row>
    <row r="4396" spans="1:29"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row>
    <row r="4397" spans="1:29"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row>
    <row r="4398" spans="1:29"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row>
    <row r="4399" spans="1:29"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row>
    <row r="4400" spans="1:29"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row>
    <row r="4401" spans="1:29"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row>
    <row r="4402" spans="1:29"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row>
    <row r="4403" spans="1:29"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row>
    <row r="4404" spans="1:29"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row>
    <row r="4405" spans="1:29"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row>
    <row r="4406" spans="1:29"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row>
    <row r="4407" spans="1:29"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row>
    <row r="4408" spans="1:29"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row>
    <row r="4409" spans="1:29"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row>
    <row r="4410" spans="1:29"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row>
    <row r="4411" spans="1:29"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row>
    <row r="4412" spans="1:29"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row>
    <row r="4413" spans="1:29"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row>
    <row r="4414" spans="1:29"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row>
    <row r="4415" spans="1:29"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row>
    <row r="4416" spans="1:29"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row>
    <row r="4417" spans="1:29"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row>
    <row r="4418" spans="1:29"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row>
    <row r="4419" spans="1:29"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row>
    <row r="4420" spans="1:29"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row>
    <row r="4421" spans="1:29"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row>
    <row r="4422" spans="1:29"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row>
    <row r="4423" spans="1:29"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row>
    <row r="4424" spans="1:29"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row>
    <row r="4425" spans="1:29"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row>
    <row r="4426" spans="1:29"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row>
    <row r="4427" spans="1:29"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row>
    <row r="4428" spans="1:29"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row>
    <row r="4429" spans="1:29"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row>
    <row r="4430" spans="1:29"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row>
    <row r="4431" spans="1:29"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row>
    <row r="4432" spans="1:29"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row>
    <row r="4433" spans="1:29"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row>
    <row r="4434" spans="1:29"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row>
    <row r="4435" spans="1:29"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row>
    <row r="4436" spans="1:29"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row>
    <row r="4437" spans="1:29"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row>
    <row r="4438" spans="1:29"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row>
    <row r="4439" spans="1:29"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row>
    <row r="4440" spans="1:29"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row>
    <row r="4441" spans="1:29"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row>
    <row r="4442" spans="1:29"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row>
    <row r="4443" spans="1:29"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row>
    <row r="4444" spans="1:29"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row>
    <row r="4445" spans="1:29"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row>
    <row r="4446" spans="1:29"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row>
    <row r="4447" spans="1:29"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row>
    <row r="4448" spans="1:29"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row>
    <row r="4449" spans="1:29"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row>
    <row r="4450" spans="1:29"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row>
    <row r="4451" spans="1:29"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row>
    <row r="4452" spans="1:29"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row>
    <row r="4453" spans="1:29"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row>
    <row r="4454" spans="1:29"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row>
    <row r="4455" spans="1:29"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row>
    <row r="4456" spans="1:29"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row>
    <row r="4457" spans="1:29"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row>
    <row r="4458" spans="1:29"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row>
    <row r="4459" spans="1:29"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row>
    <row r="4460" spans="1:29"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row>
    <row r="4461" spans="1:29"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row>
    <row r="4462" spans="1:29"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row>
    <row r="4463" spans="1:29"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row>
    <row r="4464" spans="1:29"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row>
    <row r="4465" spans="1:29"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row>
    <row r="4466" spans="1:29"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row>
    <row r="4467" spans="1:29"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row>
    <row r="4468" spans="1:29"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row>
    <row r="4469" spans="1:29"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row>
    <row r="4470" spans="1:29"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row>
    <row r="4471" spans="1:29"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row>
    <row r="4472" spans="1:29"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row>
    <row r="4473" spans="1:29"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row>
    <row r="4474" spans="1:29"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row>
    <row r="4475" spans="1:29"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row>
    <row r="4476" spans="1:29"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row>
    <row r="4477" spans="1:29"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row>
    <row r="4478" spans="1:29"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row>
    <row r="4479" spans="1:29"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row>
    <row r="4480" spans="1:29"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row>
    <row r="4481" spans="1:29"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row>
    <row r="4482" spans="1:29"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row>
    <row r="4483" spans="1:29"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row>
    <row r="4484" spans="1:29"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row>
    <row r="4485" spans="1:29"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row>
    <row r="4486" spans="1:29"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row>
    <row r="4487" spans="1:29"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row>
    <row r="4488" spans="1:29"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row>
    <row r="4489" spans="1:29"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row>
    <row r="4490" spans="1:29"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row>
    <row r="4491" spans="1:29"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row>
    <row r="4492" spans="1:29"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row>
    <row r="4493" spans="1:29"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row>
    <row r="4494" spans="1:29"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row>
    <row r="4495" spans="1:29"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row>
    <row r="4496" spans="1:29"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row>
    <row r="4497" spans="1:29"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row>
    <row r="4498" spans="1:29"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row>
    <row r="4499" spans="1:29"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row>
    <row r="4500" spans="1:29"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row>
    <row r="4501" spans="1:29"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row>
    <row r="4502" spans="1:29"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row>
    <row r="4503" spans="1:29"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row>
    <row r="4504" spans="1:29"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row>
    <row r="4505" spans="1:29"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row>
    <row r="4506" spans="1:29"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row>
    <row r="4507" spans="1:29"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row>
    <row r="4508" spans="1:29"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row>
    <row r="4509" spans="1:29"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row>
    <row r="4510" spans="1:29"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row>
    <row r="4511" spans="1:29"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row>
    <row r="4512" spans="1:29"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row>
    <row r="4513" spans="1:29"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row>
    <row r="4514" spans="1:29"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row>
    <row r="4515" spans="1:29"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row>
    <row r="4516" spans="1:29"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row>
    <row r="4517" spans="1:29"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row>
    <row r="4518" spans="1:29"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row>
    <row r="4519" spans="1:29"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row>
    <row r="4520" spans="1:29"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row>
    <row r="4521" spans="1:29"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row>
    <row r="4522" spans="1:29"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row>
    <row r="4523" spans="1:29"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row>
    <row r="4524" spans="1:29"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row>
    <row r="4525" spans="1:29"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row>
    <row r="4526" spans="1:29"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row>
    <row r="4527" spans="1:29"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row>
    <row r="4528" spans="1:29"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row>
    <row r="4529" spans="1:29"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row>
    <row r="4530" spans="1:29"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row>
    <row r="4531" spans="1:29"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row>
    <row r="4532" spans="1:29"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row>
    <row r="4533" spans="1:29"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row>
    <row r="4534" spans="1:29"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row>
    <row r="4535" spans="1:29"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row>
    <row r="4536" spans="1:29"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row>
    <row r="4537" spans="1:29"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row>
    <row r="4538" spans="1:29"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row>
    <row r="4539" spans="1:29"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row>
    <row r="4540" spans="1:29"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row>
    <row r="4541" spans="1:29"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row>
    <row r="4542" spans="1:29"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row>
    <row r="4543" spans="1:29"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row>
    <row r="4544" spans="1:29"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row>
    <row r="4545" spans="1:29"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row>
    <row r="4546" spans="1:29"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row>
    <row r="4547" spans="1:29"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row>
    <row r="4548" spans="1:29"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row>
    <row r="4549" spans="1:29"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row>
    <row r="4550" spans="1:29"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row>
    <row r="4551" spans="1:29"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row>
    <row r="4552" spans="1:29"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row>
    <row r="4553" spans="1:29"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row>
    <row r="4554" spans="1:29"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row>
    <row r="4555" spans="1:29"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row>
    <row r="4556" spans="1:29"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row>
    <row r="4557" spans="1:29"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row>
    <row r="4558" spans="1:29"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row>
    <row r="4559" spans="1:29"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row>
    <row r="4560" spans="1:29"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row>
    <row r="4561" spans="1:29"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row>
    <row r="4562" spans="1:29"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row>
    <row r="4563" spans="1:29"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row>
    <row r="4564" spans="1:29"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row>
    <row r="4565" spans="1:29"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row>
    <row r="4566" spans="1:29"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row>
    <row r="4567" spans="1:29"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row>
    <row r="4568" spans="1:29"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row>
    <row r="4569" spans="1:29"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row>
    <row r="4570" spans="1:29"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row>
    <row r="4571" spans="1:29"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row>
    <row r="4572" spans="1:29"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row>
    <row r="4573" spans="1:29"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row>
    <row r="4574" spans="1:29"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row>
    <row r="4575" spans="1:29"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row>
    <row r="4576" spans="1:29"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row>
    <row r="4577" spans="1:29"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row>
    <row r="4578" spans="1:29"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row>
    <row r="4579" spans="1:29"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row>
    <row r="4580" spans="1:29"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row>
    <row r="4581" spans="1:29"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row>
    <row r="4582" spans="1:29"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row>
    <row r="4583" spans="1:29"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row>
    <row r="4584" spans="1:29"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row>
    <row r="4585" spans="1:29"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row>
    <row r="4586" spans="1:29"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row>
    <row r="4587" spans="1:29"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row>
    <row r="4588" spans="1:29"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row>
    <row r="4589" spans="1:29"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row>
    <row r="4590" spans="1:29"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row>
    <row r="4591" spans="1:29"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row>
    <row r="4592" spans="1:29"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row>
    <row r="4593" spans="1:29"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row>
    <row r="4594" spans="1:29"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row>
    <row r="4595" spans="1:29"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row>
    <row r="4596" spans="1:29"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row>
    <row r="4597" spans="1:29"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row>
    <row r="4598" spans="1:29"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row>
    <row r="4599" spans="1:29"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row>
    <row r="4600" spans="1:29"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row>
    <row r="4601" spans="1:29"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row>
    <row r="4602" spans="1:29"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row>
    <row r="4603" spans="1:29"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row>
    <row r="4604" spans="1:29"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row>
    <row r="4605" spans="1:29"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row>
    <row r="4606" spans="1:29"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row>
    <row r="4607" spans="1:29"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row>
    <row r="4608" spans="1:29"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row>
    <row r="4609" spans="1:29"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row>
    <row r="4610" spans="1:29"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row>
    <row r="4611" spans="1:29"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row>
    <row r="4612" spans="1:29"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row>
    <row r="4613" spans="1:29"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row>
    <row r="4614" spans="1:29"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row>
    <row r="4615" spans="1:29"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row>
    <row r="4616" spans="1:29"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row>
    <row r="4617" spans="1:29"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row>
    <row r="4618" spans="1:29"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row>
    <row r="4619" spans="1:29"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row>
    <row r="4620" spans="1:29"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row>
    <row r="4621" spans="1:29"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row>
    <row r="4622" spans="1:29"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row>
    <row r="4623" spans="1:29"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row>
    <row r="4624" spans="1:29"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row>
    <row r="4625" spans="1:29"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row>
    <row r="4626" spans="1:29"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row>
    <row r="4627" spans="1:29"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row>
    <row r="4628" spans="1:29"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row>
    <row r="4629" spans="1:29"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row>
    <row r="4630" spans="1:29"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row>
    <row r="4631" spans="1:29"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row>
    <row r="4632" spans="1:29"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row>
    <row r="4633" spans="1:29"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row>
    <row r="4634" spans="1:29"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row>
    <row r="4635" spans="1:29"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row>
    <row r="4636" spans="1:29"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row>
    <row r="4637" spans="1:29"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row>
    <row r="4638" spans="1:29"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row>
    <row r="4639" spans="1:29"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row>
    <row r="4640" spans="1:29"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row>
    <row r="4641" spans="1:29"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row>
    <row r="4642" spans="1:29"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row>
    <row r="4643" spans="1:29"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row>
    <row r="4644" spans="1:29"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row>
    <row r="4645" spans="1:29"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row>
    <row r="4646" spans="1:29"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row>
    <row r="4647" spans="1:29"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row>
    <row r="4648" spans="1:29"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row>
    <row r="4649" spans="1:29"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row>
    <row r="4650" spans="1:29"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row>
    <row r="4651" spans="1:29"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row>
    <row r="4652" spans="1:29"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row>
    <row r="4653" spans="1:29"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row>
    <row r="4654" spans="1:29"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row>
    <row r="4655" spans="1:29"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row>
    <row r="4656" spans="1:29"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row>
    <row r="4657" spans="1:29"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row>
    <row r="4658" spans="1:29"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row>
    <row r="4659" spans="1:29"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row>
    <row r="4660" spans="1:29"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row>
    <row r="4661" spans="1:29"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row>
    <row r="4662" spans="1:29"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row>
    <row r="4663" spans="1:29"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row>
    <row r="4664" spans="1:29"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row>
    <row r="4665" spans="1:29"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row>
    <row r="4666" spans="1:29"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row>
    <row r="4667" spans="1:29"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row>
    <row r="4668" spans="1:29"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row>
    <row r="4669" spans="1:29"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row>
    <row r="4670" spans="1:29"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row>
    <row r="4671" spans="1:29"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row>
    <row r="4672" spans="1:29"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row>
    <row r="4673" spans="1:29"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row>
    <row r="4674" spans="1:29"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row>
    <row r="4675" spans="1:29"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row>
    <row r="4676" spans="1:29"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row>
    <row r="4677" spans="1:29"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row>
    <row r="4678" spans="1:29"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row>
    <row r="4679" spans="1:29"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row>
    <row r="4680" spans="1:29"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row>
    <row r="4681" spans="1:29"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row>
    <row r="4682" spans="1:29"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row>
    <row r="4683" spans="1:29"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row>
    <row r="4684" spans="1:29"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row>
    <row r="4685" spans="1:29"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row>
    <row r="4686" spans="1:29"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row>
    <row r="4687" spans="1:29"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row>
    <row r="4688" spans="1:29"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row>
    <row r="4689" spans="1:29"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row>
    <row r="4690" spans="1:29"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row>
    <row r="4691" spans="1:29"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row>
    <row r="4692" spans="1:29"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row>
    <row r="4693" spans="1:29"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row>
    <row r="4694" spans="1:29"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row>
    <row r="4695" spans="1:29"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row>
    <row r="4696" spans="1:29"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row>
    <row r="4697" spans="1:29"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row>
    <row r="4698" spans="1:29"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row>
    <row r="4699" spans="1:29"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row>
    <row r="4700" spans="1:29"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row>
    <row r="4701" spans="1:29"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row>
    <row r="4702" spans="1:29"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row>
    <row r="4703" spans="1:29"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row>
    <row r="4704" spans="1:29"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row>
    <row r="4705" spans="1:29"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row>
    <row r="4706" spans="1:29"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row>
    <row r="4707" spans="1:29"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row>
    <row r="4708" spans="1:29"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row>
    <row r="4709" spans="1:29"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row>
    <row r="4710" spans="1:29"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row>
    <row r="4711" spans="1:29"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row>
    <row r="4712" spans="1:29"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row>
    <row r="4713" spans="1:29"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row>
    <row r="4714" spans="1:29"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row>
    <row r="4715" spans="1:29"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row>
    <row r="4716" spans="1:29"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row>
    <row r="4717" spans="1:29"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row>
    <row r="4718" spans="1:29"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row>
    <row r="4719" spans="1:29"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row>
    <row r="4720" spans="1:29"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row>
    <row r="4721" spans="1:29"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row>
    <row r="4722" spans="1:29"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row>
    <row r="4723" spans="1:29"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row>
    <row r="4724" spans="1:29"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row>
    <row r="4725" spans="1:29"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row>
    <row r="4726" spans="1:29"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row>
    <row r="4727" spans="1:29"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row>
    <row r="4728" spans="1:29"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row>
    <row r="4729" spans="1:29"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row>
    <row r="4730" spans="1:29"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row>
    <row r="4731" spans="1:29"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row>
    <row r="4732" spans="1:29"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row>
    <row r="4733" spans="1:29"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row>
    <row r="4734" spans="1:29"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row>
    <row r="4735" spans="1:29"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row>
    <row r="4736" spans="1:29"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row>
    <row r="4737" spans="1:29"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row>
    <row r="4738" spans="1:29"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row>
    <row r="4739" spans="1:29"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row>
    <row r="4740" spans="1:29"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row>
    <row r="4741" spans="1:29"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row>
    <row r="4742" spans="1:29"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row>
    <row r="4743" spans="1:29"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row>
    <row r="4744" spans="1:29"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row>
    <row r="4745" spans="1:29"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row>
    <row r="4746" spans="1:29"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row>
    <row r="4747" spans="1:29"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row>
    <row r="4748" spans="1:29"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row>
    <row r="4749" spans="1:29"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row>
    <row r="4750" spans="1:29"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row>
    <row r="4751" spans="1:29"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row>
    <row r="4752" spans="1:29"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row>
    <row r="4753" spans="1:29"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row>
    <row r="4754" spans="1:29"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row>
    <row r="4755" spans="1:29"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row>
    <row r="4756" spans="1:29"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row>
    <row r="4757" spans="1:29"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row>
    <row r="4758" spans="1:29"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row>
    <row r="4759" spans="1:29"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row>
    <row r="4760" spans="1:29"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row>
    <row r="4761" spans="1:29"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row>
    <row r="4762" spans="1:29"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row>
    <row r="4763" spans="1:29"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row>
    <row r="4764" spans="1:29"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row>
    <row r="4765" spans="1:29"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row>
    <row r="4766" spans="1:29"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row>
    <row r="4767" spans="1:29"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row>
    <row r="4768" spans="1:29"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row>
    <row r="4769" spans="1:29"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row>
    <row r="4770" spans="1:29"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row>
    <row r="4771" spans="1:29"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row>
    <row r="4772" spans="1:29"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row>
    <row r="4773" spans="1:29"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row>
    <row r="4774" spans="1:29"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row>
    <row r="4775" spans="1:29"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row>
    <row r="4776" spans="1:29"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row>
    <row r="4777" spans="1:29"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row>
    <row r="4778" spans="1:29"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row>
    <row r="4779" spans="1:29"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row>
    <row r="4780" spans="1:29"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row>
    <row r="4781" spans="1:29"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row>
    <row r="4782" spans="1:29"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row>
    <row r="4783" spans="1:29"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row>
    <row r="4784" spans="1:29"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row>
    <row r="4785" spans="1:29"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row>
    <row r="4786" spans="1:29"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row>
    <row r="4787" spans="1:29"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row>
    <row r="4788" spans="1:29"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row>
    <row r="4789" spans="1:29"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row>
    <row r="4790" spans="1:29"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row>
    <row r="4791" spans="1:29"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row>
    <row r="4792" spans="1:29"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row>
    <row r="4793" spans="1:29"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row>
    <row r="4794" spans="1:29"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row>
    <row r="4795" spans="1:29"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row>
    <row r="4796" spans="1:29"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row>
    <row r="4797" spans="1:29"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row>
    <row r="4798" spans="1:29"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row>
    <row r="4799" spans="1:29"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row>
    <row r="4800" spans="1:29"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row>
    <row r="4801" spans="1:29"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row>
    <row r="4802" spans="1:29"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row>
    <row r="4803" spans="1:29"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row>
    <row r="4804" spans="1:29"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row>
    <row r="4805" spans="1:29"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row>
    <row r="4806" spans="1:29"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row>
    <row r="4807" spans="1:29"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row>
    <row r="4808" spans="1:29"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row>
    <row r="4809" spans="1:29"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row>
    <row r="4810" spans="1:29"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row>
    <row r="4811" spans="1:29"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row>
    <row r="4812" spans="1:29"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row>
    <row r="4813" spans="1:29"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row>
    <row r="4814" spans="1:29"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row>
    <row r="4815" spans="1:29"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row>
    <row r="4816" spans="1:29"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row>
    <row r="4817" spans="1:29"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row>
    <row r="4818" spans="1:29"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row>
    <row r="4819" spans="1:29"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row>
    <row r="4820" spans="1:29"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row>
    <row r="4821" spans="1:29"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row>
    <row r="4822" spans="1:29"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row>
    <row r="4823" spans="1:29"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row>
    <row r="4824" spans="1:29"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row>
    <row r="4825" spans="1:29"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row>
    <row r="4826" spans="1:29"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row>
    <row r="4827" spans="1:29"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row>
    <row r="4828" spans="1:29"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row>
    <row r="4829" spans="1:29"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row>
    <row r="4830" spans="1:29"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row>
    <row r="4831" spans="1:29"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row>
    <row r="4832" spans="1:29"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row>
    <row r="4833" spans="1:29"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row>
    <row r="4834" spans="1:29"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row>
    <row r="4835" spans="1:29"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row>
    <row r="4836" spans="1:29"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row>
    <row r="4837" spans="1:29"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row>
    <row r="4838" spans="1:29"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row>
    <row r="4839" spans="1:29"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row>
    <row r="4840" spans="1:29"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row>
    <row r="4841" spans="1:29"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row>
    <row r="4842" spans="1:29"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row>
    <row r="4843" spans="1:29"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row>
    <row r="4844" spans="1:29"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row>
    <row r="4845" spans="1:29"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row>
    <row r="4846" spans="1:29"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row>
    <row r="4847" spans="1:29"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row>
    <row r="4848" spans="1:29"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row>
    <row r="4849" spans="1:29"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row>
    <row r="4850" spans="1:29"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row>
    <row r="4851" spans="1:29"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row>
    <row r="4852" spans="1:29"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row>
    <row r="4853" spans="1:29"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row>
    <row r="4854" spans="1:29"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row>
    <row r="4855" spans="1:29"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row>
    <row r="4856" spans="1:29"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row>
    <row r="4857" spans="1:29"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row>
    <row r="4858" spans="1:29"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row>
    <row r="4859" spans="1:29"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row>
    <row r="4860" spans="1:29"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row>
    <row r="4861" spans="1:29"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row>
    <row r="4862" spans="1:29"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row>
    <row r="4863" spans="1:29"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row>
    <row r="4864" spans="1:29"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row>
    <row r="4865" spans="1:29"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row>
    <row r="4866" spans="1:29"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row>
    <row r="4867" spans="1:29"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row>
    <row r="4868" spans="1:29"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row>
    <row r="4869" spans="1:29"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row>
    <row r="4870" spans="1:29"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row>
    <row r="4871" spans="1:29"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row>
    <row r="4872" spans="1:29"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row>
    <row r="4873" spans="1:29"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row>
    <row r="4874" spans="1:29"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row>
    <row r="4875" spans="1:29"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row>
    <row r="4876" spans="1:29"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row>
    <row r="4877" spans="1:29"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row>
    <row r="4878" spans="1:29"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row>
    <row r="4879" spans="1:29"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row>
    <row r="4880" spans="1:29"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row>
    <row r="4881" spans="1:29"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row>
    <row r="4882" spans="1:29"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row>
    <row r="4883" spans="1:29"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row>
    <row r="4884" spans="1:29"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row>
    <row r="4885" spans="1:29"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row>
    <row r="4886" spans="1:29"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row>
    <row r="4887" spans="1:29"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row>
    <row r="4888" spans="1:29"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row>
    <row r="4889" spans="1:29"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row>
    <row r="4890" spans="1:29"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row>
    <row r="4891" spans="1:29"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row>
    <row r="4892" spans="1:29"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row>
    <row r="4893" spans="1:29"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row>
    <row r="4894" spans="1:29"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row>
    <row r="4895" spans="1:29"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row>
    <row r="4896" spans="1:29"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row>
    <row r="4897" spans="1:29"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row>
    <row r="4898" spans="1:29"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row>
    <row r="4899" spans="1:29"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row>
    <row r="4900" spans="1:29"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row>
    <row r="4901" spans="1:29"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row>
    <row r="4902" spans="1:29"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row>
    <row r="4903" spans="1:29"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row>
    <row r="4904" spans="1:29"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row>
    <row r="4905" spans="1:29"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row>
    <row r="4906" spans="1:29"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row>
    <row r="4907" spans="1:29"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row>
    <row r="4908" spans="1:29"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row>
    <row r="4909" spans="1:29"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row>
    <row r="4910" spans="1:29"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row>
    <row r="4911" spans="1:29"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row>
    <row r="4912" spans="1:29"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row>
    <row r="4913" spans="1:29"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row>
    <row r="4914" spans="1:29"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row>
    <row r="4915" spans="1:29"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row>
    <row r="4916" spans="1:29"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row>
    <row r="4917" spans="1:29"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row>
    <row r="4918" spans="1:29"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row>
    <row r="4919" spans="1:29"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row>
    <row r="4920" spans="1:29"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row>
    <row r="4921" spans="1:29"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row>
    <row r="4922" spans="1:29"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row>
    <row r="4923" spans="1:29"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row>
    <row r="4924" spans="1:29"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row>
    <row r="4925" spans="1:29"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row>
    <row r="4926" spans="1:29"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row>
    <row r="4927" spans="1:29"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row>
    <row r="4928" spans="1:29"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row>
    <row r="4929" spans="1:29"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row>
    <row r="4930" spans="1:29"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row>
    <row r="4931" spans="1:29"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row>
    <row r="4932" spans="1:29"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row>
    <row r="4933" spans="1:29"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row>
    <row r="4934" spans="1:29"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row>
    <row r="4935" spans="1:29"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row>
    <row r="4936" spans="1:29"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row>
    <row r="4937" spans="1:29"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row>
    <row r="4938" spans="1:29"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row>
    <row r="4939" spans="1:29"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row>
    <row r="4940" spans="1:29"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row>
    <row r="4941" spans="1:29"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row>
    <row r="4942" spans="1:29"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row>
    <row r="4943" spans="1:29"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row>
    <row r="4944" spans="1:29"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row>
    <row r="4945" spans="1:29"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row>
    <row r="4946" spans="1:29"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row>
    <row r="4947" spans="1:29"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row>
    <row r="4948" spans="1:29"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row>
    <row r="4949" spans="1:29"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row>
    <row r="4950" spans="1:29"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row>
    <row r="4951" spans="1:29"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row>
    <row r="4952" spans="1:29"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row>
    <row r="4953" spans="1:29"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row>
    <row r="4954" spans="1:29"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row>
    <row r="4955" spans="1:29"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row>
    <row r="4956" spans="1:29"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row>
    <row r="4957" spans="1:29"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row>
    <row r="4958" spans="1:29"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row>
    <row r="4959" spans="1:29"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row>
    <row r="4960" spans="1:29"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row>
    <row r="4961" spans="1:29"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row>
    <row r="4962" spans="1:29"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row>
    <row r="4963" spans="1:29"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row>
    <row r="4964" spans="1:29"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row>
    <row r="4965" spans="1:29"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row>
    <row r="4966" spans="1:29"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row>
    <row r="4967" spans="1:29"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row>
    <row r="4968" spans="1:29"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row>
    <row r="4969" spans="1:29"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row>
    <row r="4970" spans="1:29"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row>
    <row r="4971" spans="1:29"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row>
    <row r="4972" spans="1:29"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row>
    <row r="4973" spans="1:29"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row>
    <row r="4974" spans="1:29"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row>
    <row r="4975" spans="1:29"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row>
    <row r="4976" spans="1:29"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row>
    <row r="4977" spans="1:29"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row>
    <row r="4978" spans="1:29"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row>
    <row r="4979" spans="1:29"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row>
    <row r="4980" spans="1:29"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row>
    <row r="4981" spans="1:29"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row>
    <row r="4982" spans="1:29"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row>
    <row r="4983" spans="1:29"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row>
    <row r="4984" spans="1:29"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row>
    <row r="4985" spans="1:29"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row>
    <row r="4986" spans="1:29"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row>
    <row r="4987" spans="1:29"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row>
    <row r="4988" spans="1:29"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row>
    <row r="4989" spans="1:29"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row>
    <row r="4990" spans="1:29"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row>
    <row r="4991" spans="1:29"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row>
    <row r="4992" spans="1:29"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row>
    <row r="4993" spans="1:29"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row>
    <row r="4994" spans="1:29"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row>
    <row r="4995" spans="1:29"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row>
    <row r="4996" spans="1:29"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row>
    <row r="4997" spans="1:29"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row>
    <row r="4998" spans="1:29"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row>
    <row r="4999" spans="1:29"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row>
    <row r="5000" spans="1:29"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row>
    <row r="5001" spans="1:29"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row>
    <row r="5002" spans="1:29"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row>
    <row r="5003" spans="1:29"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row>
    <row r="5004" spans="1:29"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row>
    <row r="5005" spans="1:29"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row>
    <row r="5006" spans="1:29"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row>
    <row r="5007" spans="1:29"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row>
    <row r="5008" spans="1:29"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row>
    <row r="5009" spans="1:29"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row>
    <row r="5010" spans="1:29"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row>
    <row r="5011" spans="1:29"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row>
    <row r="5012" spans="1:29"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row>
    <row r="5013" spans="1:29"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row>
    <row r="5014" spans="1:29"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row>
    <row r="5015" spans="1:29"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row>
    <row r="5016" spans="1:29"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row>
    <row r="5017" spans="1:29"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row>
    <row r="5018" spans="1:29"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row>
    <row r="5019" spans="1:29"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row>
    <row r="5020" spans="1:29"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row>
    <row r="5021" spans="1:29"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row>
    <row r="5022" spans="1:29"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row>
    <row r="5023" spans="1:29"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row>
    <row r="5024" spans="1:29"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row>
    <row r="5025" spans="1:29"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row>
    <row r="5026" spans="1:29"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row>
    <row r="5027" spans="1:29"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row>
    <row r="5028" spans="1:29"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row>
    <row r="5029" spans="1:29"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row>
    <row r="5030" spans="1:29"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row>
    <row r="5031" spans="1:29"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row>
    <row r="5032" spans="1:29"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row>
    <row r="5033" spans="1:29"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row>
    <row r="5034" spans="1:29"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row>
    <row r="5035" spans="1:29"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row>
    <row r="5036" spans="1:29"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row>
    <row r="5037" spans="1:29"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row>
    <row r="5038" spans="1:29"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row>
    <row r="5039" spans="1:29"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row>
    <row r="5040" spans="1:29"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row>
    <row r="5041" spans="1:29"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row>
    <row r="5042" spans="1:29"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row>
    <row r="5043" spans="1:29"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row>
    <row r="5044" spans="1:29"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row>
    <row r="5045" spans="1:29"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row>
    <row r="5046" spans="1:29"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row>
    <row r="5047" spans="1:29"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row>
    <row r="5048" spans="1:29"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row>
    <row r="5049" spans="1:29"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row>
    <row r="5050" spans="1:29"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row>
    <row r="5051" spans="1:29"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row>
    <row r="5052" spans="1:29"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row>
    <row r="5053" spans="1:29"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row>
    <row r="5054" spans="1:29"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row>
    <row r="5055" spans="1:29"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row>
    <row r="5056" spans="1:29"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row>
    <row r="5057" spans="1:29"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row>
    <row r="5058" spans="1:29"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row>
    <row r="5059" spans="1:29"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row>
    <row r="5060" spans="1:29"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row>
    <row r="5061" spans="1:29"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row>
    <row r="5062" spans="1:29"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row>
    <row r="5063" spans="1:29"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row>
    <row r="5064" spans="1:29"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row>
    <row r="5065" spans="1:29"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row>
    <row r="5066" spans="1:29"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row>
    <row r="5067" spans="1:29"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row>
    <row r="5068" spans="1:29"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row>
    <row r="5069" spans="1:29"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row>
    <row r="5070" spans="1:29"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row>
    <row r="5071" spans="1:29"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row>
    <row r="5072" spans="1:29"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row>
    <row r="5073" spans="1:29"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row>
    <row r="5074" spans="1:29"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row>
    <row r="5075" spans="1:29"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row>
    <row r="5076" spans="1:29"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row>
    <row r="5077" spans="1:29"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row>
    <row r="5078" spans="1:29"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row>
    <row r="5079" spans="1:29"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row>
    <row r="5080" spans="1:29"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row>
    <row r="5081" spans="1:29"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row>
    <row r="5082" spans="1:29"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row>
    <row r="5083" spans="1:29"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row>
    <row r="5084" spans="1:29"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row>
    <row r="5085" spans="1:29"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row>
    <row r="5086" spans="1:29"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row>
    <row r="5087" spans="1:29"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row>
    <row r="5088" spans="1:29"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row>
    <row r="5089" spans="1:29"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row>
    <row r="5090" spans="1:29"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row>
    <row r="5091" spans="1:29"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row>
    <row r="5092" spans="1:29"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row>
    <row r="5093" spans="1:29"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row>
    <row r="5094" spans="1:29"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row>
    <row r="5095" spans="1:29"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row>
    <row r="5096" spans="1:29"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row>
    <row r="5097" spans="1:29"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row>
    <row r="5098" spans="1:29"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row>
    <row r="5099" spans="1:29"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row>
    <row r="5100" spans="1:29"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row>
    <row r="5101" spans="1:29"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row>
    <row r="5102" spans="1:29"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row>
    <row r="5103" spans="1:29"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row>
    <row r="5104" spans="1:29"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row>
    <row r="5105" spans="1:29"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row>
    <row r="5106" spans="1:29"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row>
    <row r="5107" spans="1:29"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row>
    <row r="5108" spans="1:29"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row>
    <row r="5109" spans="1:29"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row>
    <row r="5110" spans="1:29"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row>
    <row r="5111" spans="1:29"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row>
    <row r="5112" spans="1:29"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row>
    <row r="5113" spans="1:29"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row>
    <row r="5114" spans="1:29"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row>
    <row r="5115" spans="1:29"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row>
    <row r="5116" spans="1:29"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row>
    <row r="5117" spans="1:29"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row>
    <row r="5118" spans="1:29"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row>
    <row r="5119" spans="1:29"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row>
    <row r="5120" spans="1:29"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row>
    <row r="5121" spans="1:29"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row>
    <row r="5122" spans="1:29"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row>
    <row r="5123" spans="1:29"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row>
    <row r="5124" spans="1:29"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row>
    <row r="5125" spans="1:29"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row>
    <row r="5126" spans="1:29"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row>
    <row r="5127" spans="1:29"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row>
    <row r="5128" spans="1:29"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row>
    <row r="5129" spans="1:29"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row>
    <row r="5130" spans="1:29"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row>
    <row r="5131" spans="1:29"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row>
    <row r="5132" spans="1:29"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row>
    <row r="5133" spans="1:29"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row>
    <row r="5134" spans="1:29"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row>
    <row r="5135" spans="1:29"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row>
    <row r="5136" spans="1:29"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row>
    <row r="5137" spans="1:29"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row>
    <row r="5138" spans="1:29"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row>
    <row r="5139" spans="1:29"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row>
    <row r="5140" spans="1:29"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row>
    <row r="5141" spans="1:29"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row>
    <row r="5142" spans="1:29"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row>
    <row r="5143" spans="1:29"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row>
    <row r="5144" spans="1:29"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row>
    <row r="5145" spans="1:29"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row>
    <row r="5146" spans="1:29"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row>
    <row r="5147" spans="1:29"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row>
    <row r="5148" spans="1:29"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row>
    <row r="5149" spans="1:29"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row>
    <row r="5150" spans="1:29"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row>
    <row r="5151" spans="1:29"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row>
    <row r="5152" spans="1:29"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row>
    <row r="5153" spans="1:29"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row>
    <row r="5154" spans="1:29"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row>
    <row r="5155" spans="1:29"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row>
    <row r="5156" spans="1:29"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row>
    <row r="5157" spans="1:29"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row>
    <row r="5158" spans="1:29"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row>
    <row r="5159" spans="1:29"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row>
    <row r="5160" spans="1:29"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row>
    <row r="5161" spans="1:29"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row>
    <row r="5162" spans="1:29"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row>
    <row r="5163" spans="1:29"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row>
    <row r="5164" spans="1:29"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row>
    <row r="5165" spans="1:29"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row>
    <row r="5166" spans="1:29"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row>
    <row r="5167" spans="1:29"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row>
    <row r="5168" spans="1:29"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row>
    <row r="5169" spans="1:29"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row>
    <row r="5170" spans="1:29"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row>
    <row r="5171" spans="1:29"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row>
    <row r="5172" spans="1:29"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row>
    <row r="5173" spans="1:29"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row>
    <row r="5174" spans="1:29"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row>
    <row r="5175" spans="1:29"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row>
    <row r="5176" spans="1:29"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row>
    <row r="5177" spans="1:29"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row>
    <row r="5178" spans="1:29"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row>
    <row r="5179" spans="1:29"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row>
    <row r="5180" spans="1:29"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row>
    <row r="5181" spans="1:29"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row>
    <row r="5182" spans="1:29"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row>
    <row r="5183" spans="1:29"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row>
    <row r="5184" spans="1:29"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row>
    <row r="5185" spans="1:29"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row>
    <row r="5186" spans="1:29"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row>
    <row r="5187" spans="1:29"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row>
    <row r="5188" spans="1:29"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row>
    <row r="5189" spans="1:29"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row>
    <row r="5190" spans="1:29"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row>
    <row r="5191" spans="1:29"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row>
    <row r="5192" spans="1:29"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row>
    <row r="5193" spans="1:29"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row>
    <row r="5194" spans="1:29"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row>
    <row r="5195" spans="1:29"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row>
    <row r="5196" spans="1:29"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row>
    <row r="5197" spans="1:29"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row>
    <row r="5198" spans="1:29"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row>
    <row r="5199" spans="1:29"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row>
    <row r="5200" spans="1:29"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row>
    <row r="5201" spans="1:29"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row>
    <row r="5202" spans="1:29"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row>
    <row r="5203" spans="1:29"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row>
    <row r="5204" spans="1:29"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row>
    <row r="5205" spans="1:29"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row>
    <row r="5206" spans="1:29"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row>
    <row r="5207" spans="1:29"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row>
    <row r="5208" spans="1:29"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row>
    <row r="5209" spans="1:29"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row>
    <row r="5210" spans="1:29"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row>
    <row r="5211" spans="1:29"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row>
    <row r="5212" spans="1:29"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row>
    <row r="5213" spans="1:29"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row>
    <row r="5214" spans="1:29"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row>
    <row r="5215" spans="1:29"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row>
    <row r="5216" spans="1:29"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row>
    <row r="5217" spans="1:29"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row>
    <row r="5218" spans="1:29"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row>
    <row r="5219" spans="1:29"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row>
    <row r="5220" spans="1:29"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row>
    <row r="5221" spans="1:29"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row>
    <row r="5222" spans="1:29"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row>
    <row r="5223" spans="1:29"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row>
    <row r="5224" spans="1:29"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row>
    <row r="5225" spans="1:29"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row>
    <row r="5226" spans="1:29"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row>
    <row r="5227" spans="1:29"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row>
    <row r="5228" spans="1:29"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row>
    <row r="5229" spans="1:29"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row>
    <row r="5230" spans="1:29"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row>
    <row r="5231" spans="1:29"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row>
    <row r="5232" spans="1:29"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row>
    <row r="5233" spans="1:29"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row>
    <row r="5234" spans="1:29"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row>
    <row r="5235" spans="1:29"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row>
    <row r="5236" spans="1:29"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row>
    <row r="5237" spans="1:29"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row>
    <row r="5238" spans="1:29"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row>
    <row r="5239" spans="1:29"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row>
    <row r="5240" spans="1:29"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row>
    <row r="5241" spans="1:29"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row>
    <row r="5242" spans="1:29"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row>
    <row r="5243" spans="1:29"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row>
    <row r="5244" spans="1:29"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row>
    <row r="5245" spans="1:29"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row>
    <row r="5246" spans="1:29"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row>
    <row r="5247" spans="1:29"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row>
    <row r="5248" spans="1:29"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row>
    <row r="5249" spans="1:29"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row>
    <row r="5250" spans="1:29"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row>
    <row r="5251" spans="1:29"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row>
    <row r="5252" spans="1:29"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row>
    <row r="5253" spans="1:29"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row>
    <row r="5254" spans="1:29"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row>
    <row r="5255" spans="1:29"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row>
    <row r="5256" spans="1:29"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row>
    <row r="5257" spans="1:29"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row>
    <row r="5258" spans="1:29"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row>
    <row r="5259" spans="1:29"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row>
    <row r="5260" spans="1:29"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row>
    <row r="5261" spans="1:29"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row>
    <row r="5262" spans="1:29"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row>
    <row r="5263" spans="1:29"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row>
    <row r="5264" spans="1:29"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row>
    <row r="5265" spans="1:29"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row>
    <row r="5266" spans="1:29"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row>
    <row r="5267" spans="1:29"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row>
    <row r="5268" spans="1:29"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row>
    <row r="5269" spans="1:29"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row>
    <row r="5270" spans="1:29"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row>
    <row r="5271" spans="1:29"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row>
    <row r="5272" spans="1:29"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row>
    <row r="5273" spans="1:29"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row>
    <row r="5274" spans="1:29"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row>
    <row r="5275" spans="1:29"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row>
    <row r="5276" spans="1:29"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row>
    <row r="5277" spans="1:29"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row>
    <row r="5278" spans="1:29"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row>
    <row r="5279" spans="1:29"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row>
    <row r="5280" spans="1:29"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row>
    <row r="5281" spans="1:29"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row>
    <row r="5282" spans="1:29"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row>
    <row r="5283" spans="1:29"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row>
    <row r="5284" spans="1:29"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row>
    <row r="5285" spans="1:29"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row>
    <row r="5286" spans="1:29"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row>
    <row r="5287" spans="1:29"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row>
    <row r="5288" spans="1:29"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row>
    <row r="5289" spans="1:29"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row>
    <row r="5290" spans="1:29"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row>
    <row r="5291" spans="1:29"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row>
    <row r="5292" spans="1:29"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row>
    <row r="5293" spans="1:29"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row>
    <row r="5294" spans="1:29"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row>
    <row r="5295" spans="1:29"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row>
    <row r="5296" spans="1:29"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row>
    <row r="5297" spans="1:29"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row>
    <row r="5298" spans="1:29"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row>
    <row r="5299" spans="1:29"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row>
    <row r="5300" spans="1:29"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row>
    <row r="5301" spans="1:29"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row>
    <row r="5302" spans="1:29"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row>
    <row r="5303" spans="1:29"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row>
    <row r="5304" spans="1:29"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row>
    <row r="5305" spans="1:29"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row>
    <row r="5306" spans="1:29"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row>
    <row r="5307" spans="1:29"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row>
    <row r="5308" spans="1:29"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row>
    <row r="5309" spans="1:29"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row>
    <row r="5310" spans="1:29"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row>
    <row r="5311" spans="1:29"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row>
    <row r="5312" spans="1:29"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row>
    <row r="5313" spans="1:29"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row>
    <row r="5314" spans="1:29"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row>
    <row r="5315" spans="1:29"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row>
    <row r="5316" spans="1:29"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row>
    <row r="5317" spans="1:29"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row>
    <row r="5318" spans="1:29"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row>
    <row r="5319" spans="1:29"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row>
    <row r="5320" spans="1:29"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row>
    <row r="5321" spans="1:29"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row>
    <row r="5322" spans="1:29"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row>
    <row r="5323" spans="1:29"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row>
    <row r="5324" spans="1:29"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row>
    <row r="5325" spans="1:29"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row>
    <row r="5326" spans="1:29"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row>
    <row r="5327" spans="1:29"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row>
    <row r="5328" spans="1:29"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row>
    <row r="5329" spans="1:29"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row>
    <row r="5330" spans="1:29"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row>
    <row r="5331" spans="1:29"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row>
    <row r="5332" spans="1:29"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row>
    <row r="5333" spans="1:29"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row>
    <row r="5334" spans="1:29"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row>
    <row r="5335" spans="1:29"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row>
    <row r="5336" spans="1:29"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row>
    <row r="5337" spans="1:29"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row>
    <row r="5338" spans="1:29"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row>
    <row r="5339" spans="1:29"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row>
    <row r="5340" spans="1:29"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row>
    <row r="5341" spans="1:29"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row>
    <row r="5342" spans="1:29"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row>
    <row r="5343" spans="1:29"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row>
    <row r="5344" spans="1:29"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row>
    <row r="5345" spans="1:29"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row>
    <row r="5346" spans="1:29"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row>
    <row r="5347" spans="1:29"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row>
    <row r="5348" spans="1:29"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row>
    <row r="5349" spans="1:29"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row>
    <row r="5350" spans="1:29"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row>
    <row r="5351" spans="1:29"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row>
    <row r="5352" spans="1:29"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row>
    <row r="5353" spans="1:29"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row>
    <row r="5354" spans="1:29"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row>
    <row r="5355" spans="1:29"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row>
    <row r="5356" spans="1:29"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row>
    <row r="5357" spans="1:29"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row>
    <row r="5358" spans="1:29"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row>
    <row r="5359" spans="1:29"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row>
    <row r="5360" spans="1:29"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row>
    <row r="5361" spans="1:29"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row>
    <row r="5362" spans="1:29"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row>
    <row r="5363" spans="1:29"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row>
    <row r="5364" spans="1:29"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row>
    <row r="5365" spans="1:29"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row>
    <row r="5366" spans="1:29"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row>
    <row r="5367" spans="1:29"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row>
    <row r="5368" spans="1:29"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row>
    <row r="5369" spans="1:29"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row>
    <row r="5370" spans="1:29"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row>
    <row r="5371" spans="1:29"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row>
    <row r="5372" spans="1:29"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row>
    <row r="5373" spans="1:29"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row>
    <row r="5374" spans="1:29"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row>
    <row r="5375" spans="1:29"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row>
    <row r="5376" spans="1:29"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row>
    <row r="5377" spans="1:29"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row>
    <row r="5378" spans="1:29"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row>
    <row r="5379" spans="1:29"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row>
    <row r="5380" spans="1:29"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row>
    <row r="5381" spans="1:29"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row>
    <row r="5382" spans="1:29"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row>
    <row r="5383" spans="1:29"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row>
    <row r="5384" spans="1:29"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row>
    <row r="5385" spans="1:29"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row>
    <row r="5386" spans="1:29"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row>
    <row r="5387" spans="1:29"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row>
    <row r="5388" spans="1:29"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row>
    <row r="5389" spans="1:29"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row>
    <row r="5390" spans="1:29"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row>
    <row r="5391" spans="1:29"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row>
    <row r="5392" spans="1:29"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row>
    <row r="5393" spans="1:29"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row>
    <row r="5394" spans="1:29"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row>
    <row r="5395" spans="1:29"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row>
    <row r="5396" spans="1:29"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row>
    <row r="5397" spans="1:29"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row>
    <row r="5398" spans="1:29"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row>
    <row r="5399" spans="1:29"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row>
    <row r="5400" spans="1:29"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row>
    <row r="5401" spans="1:29"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row>
    <row r="5402" spans="1:29"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row>
    <row r="5403" spans="1:29"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row>
    <row r="5404" spans="1:29"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row>
    <row r="5405" spans="1:29"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row>
    <row r="5406" spans="1:29"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row>
    <row r="5407" spans="1:29"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row>
    <row r="5408" spans="1:29"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row>
    <row r="5409" spans="1:29"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row>
    <row r="5410" spans="1:29"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row>
    <row r="5411" spans="1:29"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row>
    <row r="5412" spans="1:29"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row>
    <row r="5413" spans="1:29"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row>
    <row r="5414" spans="1:29"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row>
    <row r="5415" spans="1:29"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row>
    <row r="5416" spans="1:29"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row>
    <row r="5417" spans="1:29"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row>
    <row r="5418" spans="1:29"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row>
    <row r="5419" spans="1:29"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row>
    <row r="5420" spans="1:29"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row>
    <row r="5421" spans="1:29"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row>
    <row r="5422" spans="1:29"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row>
    <row r="5423" spans="1:29"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row>
    <row r="5424" spans="1:29"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row>
    <row r="5425" spans="1:29"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row>
    <row r="5426" spans="1:29"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row>
    <row r="5427" spans="1:29"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row>
    <row r="5428" spans="1:29"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row>
    <row r="5429" spans="1:29"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row>
    <row r="5430" spans="1:29"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row>
    <row r="5431" spans="1:29"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row>
    <row r="5432" spans="1:29"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row>
    <row r="5433" spans="1:29"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row>
    <row r="5434" spans="1:29"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row>
    <row r="5435" spans="1:29"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row>
    <row r="5436" spans="1:29"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row>
    <row r="5437" spans="1:29"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row>
    <row r="5438" spans="1:29"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row>
    <row r="5439" spans="1:29"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row>
    <row r="5440" spans="1:29"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row>
    <row r="5441" spans="1:29"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row>
    <row r="5442" spans="1:29"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row>
    <row r="5443" spans="1:29"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row>
    <row r="5444" spans="1:29"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row>
    <row r="5445" spans="1:29"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row>
    <row r="5446" spans="1:29"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row>
    <row r="5447" spans="1:29"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row>
    <row r="5448" spans="1:29"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row>
    <row r="5449" spans="1:29"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row>
    <row r="5450" spans="1:29"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row>
    <row r="5451" spans="1:29"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row>
    <row r="5452" spans="1:29"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row>
    <row r="5453" spans="1:29"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row>
    <row r="5454" spans="1:29"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row>
    <row r="5455" spans="1:29"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row>
    <row r="5456" spans="1:29"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row>
    <row r="5457" spans="1:29"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row>
    <row r="5458" spans="1:29"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row>
    <row r="5459" spans="1:29"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row>
    <row r="5460" spans="1:29"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row>
    <row r="5461" spans="1:29"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row>
    <row r="5462" spans="1:29"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row>
    <row r="5463" spans="1:29"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row>
    <row r="5464" spans="1:29"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row>
    <row r="5465" spans="1:29"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row>
    <row r="5466" spans="1:29"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row>
    <row r="5467" spans="1:29"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row>
    <row r="5468" spans="1:29"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row>
    <row r="5469" spans="1:29"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row>
    <row r="5470" spans="1:29"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row>
    <row r="5471" spans="1:29"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row>
    <row r="5472" spans="1:29"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row>
    <row r="5473" spans="1:29"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row>
    <row r="5474" spans="1:29"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row>
    <row r="5475" spans="1:29"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row>
    <row r="5476" spans="1:29"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row>
    <row r="5477" spans="1:29"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row>
    <row r="5478" spans="1:29"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row>
    <row r="5479" spans="1:29"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row>
    <row r="5480" spans="1:29"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row>
    <row r="5481" spans="1:29"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row>
    <row r="5482" spans="1:29"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row>
    <row r="5483" spans="1:29"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row>
    <row r="5484" spans="1:29"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row>
    <row r="5485" spans="1:29"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row>
    <row r="5486" spans="1:29"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row>
    <row r="5487" spans="1:29"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row>
    <row r="5488" spans="1:29"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row>
    <row r="5489" spans="1:29"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row>
    <row r="5490" spans="1:29"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row>
    <row r="5491" spans="1:29"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row>
    <row r="5492" spans="1:29"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row>
    <row r="5493" spans="1:29"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row>
    <row r="5494" spans="1:29"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row>
    <row r="5495" spans="1:29"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row>
    <row r="5496" spans="1:29"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row>
    <row r="5497" spans="1:29"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row>
    <row r="5498" spans="1:29"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row>
    <row r="5499" spans="1:29"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row>
    <row r="5500" spans="1:29"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row>
    <row r="5501" spans="1:29"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row>
    <row r="5502" spans="1:29"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row>
    <row r="5503" spans="1:29"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row>
    <row r="5504" spans="1:29"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row>
    <row r="5505" spans="1:29"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row>
    <row r="5506" spans="1:29"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row>
    <row r="5507" spans="1:29"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row>
    <row r="5508" spans="1:29"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row>
    <row r="5509" spans="1:29"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row>
    <row r="5510" spans="1:29"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row>
    <row r="5511" spans="1:29"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row>
    <row r="5512" spans="1:29"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row>
    <row r="5513" spans="1:29"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row>
    <row r="5514" spans="1:29"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row>
    <row r="5515" spans="1:29"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row>
    <row r="5516" spans="1:29"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row>
    <row r="5517" spans="1:29"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row>
    <row r="5518" spans="1:29"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row>
    <row r="5519" spans="1:29"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row>
    <row r="5520" spans="1:29"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row>
    <row r="5521" spans="1:29"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row>
    <row r="5522" spans="1:29"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row>
    <row r="5523" spans="1:29"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row>
    <row r="5524" spans="1:29"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row>
    <row r="5525" spans="1:29"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row>
    <row r="5526" spans="1:29"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row>
    <row r="5527" spans="1:29"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row>
    <row r="5528" spans="1:29"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row>
    <row r="5529" spans="1:29"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row>
    <row r="5530" spans="1:29"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row>
    <row r="5531" spans="1:29"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row>
    <row r="5532" spans="1:29"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row>
    <row r="5533" spans="1:29"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row>
    <row r="5534" spans="1:29"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row>
    <row r="5535" spans="1:29"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row>
    <row r="5536" spans="1:29"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row>
    <row r="5537" spans="1:29"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row>
    <row r="5538" spans="1:29"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row>
    <row r="5539" spans="1:29"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row>
    <row r="5540" spans="1:29"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row>
    <row r="5541" spans="1:29"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row>
    <row r="5542" spans="1:29"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row>
    <row r="5543" spans="1:29"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row>
    <row r="5544" spans="1:29"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row>
    <row r="5545" spans="1:29"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row>
    <row r="5546" spans="1:29"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row>
    <row r="5547" spans="1:29"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row>
    <row r="5548" spans="1:29"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row>
    <row r="5549" spans="1:29"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row>
    <row r="5550" spans="1:29"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row>
    <row r="5551" spans="1:29"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row>
    <row r="5552" spans="1:29"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row>
    <row r="5553" spans="1:29"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row>
    <row r="5554" spans="1:29"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row>
    <row r="5555" spans="1:29"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row>
    <row r="5556" spans="1:29"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row>
    <row r="5557" spans="1:29"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row>
    <row r="5558" spans="1:29"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row>
    <row r="5559" spans="1:29"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row>
    <row r="5560" spans="1:29"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row>
    <row r="5561" spans="1:29"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row>
    <row r="5562" spans="1:29"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row>
    <row r="5563" spans="1:29"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row>
    <row r="5564" spans="1:29"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row>
    <row r="5565" spans="1:29"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row>
    <row r="5566" spans="1:29"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row>
    <row r="5567" spans="1:29"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row>
    <row r="5568" spans="1:29"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row>
    <row r="5569" spans="1:29"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row>
    <row r="5570" spans="1:29"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row>
    <row r="5571" spans="1:29"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row>
    <row r="5572" spans="1:29"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row>
    <row r="5573" spans="1:29"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row>
    <row r="5574" spans="1:29"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row>
    <row r="5575" spans="1:29"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row>
    <row r="5576" spans="1:29"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row>
    <row r="5577" spans="1:29"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row>
    <row r="5578" spans="1:29"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row>
    <row r="5579" spans="1:29"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row>
    <row r="5580" spans="1:29"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row>
    <row r="5581" spans="1:29"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row>
    <row r="5582" spans="1:29"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row>
    <row r="5583" spans="1:29"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row>
    <row r="5584" spans="1:29"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row>
    <row r="5585" spans="1:29"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row>
    <row r="5586" spans="1:29"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row>
    <row r="5587" spans="1:29"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row>
    <row r="5588" spans="1:29"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row>
    <row r="5589" spans="1:29"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row>
    <row r="5590" spans="1:29"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row>
    <row r="5591" spans="1:29"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row>
    <row r="5592" spans="1:29"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row>
    <row r="5593" spans="1:29"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row>
    <row r="5594" spans="1:29"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row>
    <row r="5595" spans="1:29"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row>
    <row r="5596" spans="1:29"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row>
    <row r="5597" spans="1:29"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row>
    <row r="5598" spans="1:29"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row>
    <row r="5599" spans="1:29"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row>
    <row r="5600" spans="1:29"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row>
    <row r="5601" spans="1:29"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row>
    <row r="5602" spans="1:29"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row>
    <row r="5603" spans="1:29"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row>
    <row r="5604" spans="1:29"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row>
    <row r="5605" spans="1:29"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row>
    <row r="5606" spans="1:29"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row>
    <row r="5607" spans="1:29"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row>
    <row r="5608" spans="1:29"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row>
    <row r="5609" spans="1:29"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row>
    <row r="5610" spans="1:29"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row>
    <row r="5611" spans="1:29"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row>
    <row r="5612" spans="1:29"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row>
    <row r="5613" spans="1:29"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row>
    <row r="5614" spans="1:29"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row>
    <row r="5615" spans="1:29"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row>
    <row r="5616" spans="1:29"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row>
    <row r="5617" spans="1:29"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row>
    <row r="5618" spans="1:29"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row>
    <row r="5619" spans="1:29"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row>
    <row r="5620" spans="1:29"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row>
    <row r="5621" spans="1:29"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row>
    <row r="5622" spans="1:29"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row>
    <row r="5623" spans="1:29"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row>
    <row r="5624" spans="1:29"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row>
    <row r="5625" spans="1:29"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row>
    <row r="5626" spans="1:29"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row>
    <row r="5627" spans="1:29"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row>
    <row r="5628" spans="1:29"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row>
    <row r="5629" spans="1:29"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row>
    <row r="5630" spans="1:29"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row>
    <row r="5631" spans="1:29"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row>
    <row r="5632" spans="1:29"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row>
    <row r="5633" spans="1:29"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row>
    <row r="5634" spans="1:29"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row>
    <row r="5635" spans="1:29"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row>
    <row r="5636" spans="1:29"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row>
    <row r="5637" spans="1:29"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row>
    <row r="5638" spans="1:29"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row>
    <row r="5639" spans="1:29"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row>
    <row r="5640" spans="1:29"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row>
    <row r="5641" spans="1:29"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row>
    <row r="5642" spans="1:29"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row>
    <row r="5643" spans="1:29"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row>
    <row r="5644" spans="1:29"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row>
    <row r="5645" spans="1:29"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row>
    <row r="5646" spans="1:29"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row>
    <row r="5647" spans="1:29"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row>
    <row r="5648" spans="1:29"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row>
    <row r="5649" spans="1:29"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row>
    <row r="5650" spans="1:29"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row>
    <row r="5651" spans="1:29"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row>
    <row r="5652" spans="1:29"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row>
    <row r="5653" spans="1:29"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row>
    <row r="5654" spans="1:29"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row>
    <row r="5655" spans="1:29"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row>
    <row r="5656" spans="1:29"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row>
    <row r="5657" spans="1:29"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row>
    <row r="5658" spans="1:29"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row>
    <row r="5659" spans="1:29"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row>
    <row r="5660" spans="1:29"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row>
    <row r="5661" spans="1:29"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row>
    <row r="5662" spans="1:29"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row>
    <row r="5663" spans="1:29"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row>
    <row r="5664" spans="1:29"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row>
    <row r="5665" spans="1:29"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row>
    <row r="5666" spans="1:29"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row>
    <row r="5667" spans="1:29"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row>
    <row r="5668" spans="1:29"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row>
    <row r="5669" spans="1:29"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row>
    <row r="5670" spans="1:29"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row>
    <row r="5671" spans="1:29"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row>
    <row r="5672" spans="1:29"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row>
    <row r="5673" spans="1:29"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row>
    <row r="5674" spans="1:29"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row>
    <row r="5675" spans="1:29"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row>
    <row r="5676" spans="1:29"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row>
    <row r="5677" spans="1:29"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row>
    <row r="5678" spans="1:29"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row>
    <row r="5679" spans="1:29"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row>
    <row r="5680" spans="1:29"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row>
    <row r="5681" spans="1:29"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row>
    <row r="5682" spans="1:29"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row>
    <row r="5683" spans="1:29"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row>
    <row r="5684" spans="1:29"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row>
    <row r="5685" spans="1:29"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row>
    <row r="5686" spans="1:29"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row>
    <row r="5687" spans="1:29"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row>
    <row r="5688" spans="1:29"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row>
    <row r="5689" spans="1:29"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row>
    <row r="5690" spans="1:29"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row>
    <row r="5691" spans="1:29"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row>
    <row r="5692" spans="1:29"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row>
    <row r="5693" spans="1:29"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row>
    <row r="5694" spans="1:29"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row>
    <row r="5695" spans="1:29"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row>
    <row r="5696" spans="1:29"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row>
    <row r="5697" spans="1:29"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row>
    <row r="5698" spans="1:29"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row>
    <row r="5699" spans="1:29"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row>
    <row r="5700" spans="1:29"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row>
    <row r="5701" spans="1:29"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row>
    <row r="5702" spans="1:29"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row>
    <row r="5703" spans="1:29"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row>
    <row r="5704" spans="1:29"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row>
    <row r="5705" spans="1:29"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row>
    <row r="5706" spans="1:29"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row>
    <row r="5707" spans="1:29"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row>
    <row r="5708" spans="1:29"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row>
    <row r="5709" spans="1:29"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row>
    <row r="5710" spans="1:29"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row>
    <row r="5711" spans="1:29"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row>
    <row r="5712" spans="1:29"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row>
    <row r="5713" spans="1:29"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row>
    <row r="5714" spans="1:29"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row>
    <row r="5715" spans="1:29"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row>
    <row r="5716" spans="1:29"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row>
    <row r="5717" spans="1:29"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row>
    <row r="5718" spans="1:29"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row>
    <row r="5719" spans="1:29"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row>
    <row r="5720" spans="1:29"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row>
    <row r="5721" spans="1:29"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row>
    <row r="5722" spans="1:29"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row>
    <row r="5723" spans="1:29"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row>
    <row r="5724" spans="1:29"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row>
    <row r="5725" spans="1:29"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row>
    <row r="5726" spans="1:29"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row>
    <row r="5727" spans="1:29"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row>
    <row r="5728" spans="1:29"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row>
    <row r="5729" spans="1:29"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row>
    <row r="5730" spans="1:29"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row>
    <row r="5731" spans="1:29"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row>
    <row r="5732" spans="1:29"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row>
    <row r="5733" spans="1:29"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row>
    <row r="5734" spans="1:29"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row>
    <row r="5735" spans="1:29"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row>
    <row r="5736" spans="1:29"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row>
    <row r="5737" spans="1:29"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row>
    <row r="5738" spans="1:29"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row>
    <row r="5739" spans="1:29"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row>
    <row r="5740" spans="1:29"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row>
    <row r="5741" spans="1:29"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row>
    <row r="5742" spans="1:29"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row>
    <row r="5743" spans="1:29"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row>
    <row r="5744" spans="1:29"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row>
    <row r="5745" spans="1:29"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row>
    <row r="5746" spans="1:29"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row>
    <row r="5747" spans="1:29"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row>
    <row r="5748" spans="1:29"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row>
    <row r="5749" spans="1:29"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row>
    <row r="5750" spans="1:29"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row>
    <row r="5751" spans="1:29"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row>
    <row r="5752" spans="1:29"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row>
    <row r="5753" spans="1:29"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row>
    <row r="5754" spans="1:29"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row>
    <row r="5755" spans="1:29"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row>
    <row r="5756" spans="1:29"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row>
    <row r="5757" spans="1:29"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row>
    <row r="5758" spans="1:29"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row>
    <row r="5759" spans="1:29"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row>
    <row r="5760" spans="1:29"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row>
    <row r="5761" spans="1:29"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row>
    <row r="5762" spans="1:29"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row>
    <row r="5763" spans="1:29"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row>
    <row r="5764" spans="1:29"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row>
    <row r="5765" spans="1:29"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row>
    <row r="5766" spans="1:29"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row>
    <row r="5767" spans="1:29"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row>
    <row r="5768" spans="1:29"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row>
    <row r="5769" spans="1:29"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row>
    <row r="5770" spans="1:29"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row>
    <row r="5771" spans="1:29"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row>
    <row r="5772" spans="1:29"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row>
    <row r="5773" spans="1:29"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row>
    <row r="5774" spans="1:29"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row>
    <row r="5775" spans="1:29"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row>
    <row r="5776" spans="1:29"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row>
    <row r="5777" spans="1:29"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row>
    <row r="5778" spans="1:29"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row>
    <row r="5779" spans="1:29"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row>
    <row r="5780" spans="1:29"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row>
    <row r="5781" spans="1:29"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row>
    <row r="5782" spans="1:29"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row>
    <row r="5783" spans="1:29"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row>
    <row r="5784" spans="1:29"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row>
    <row r="5785" spans="1:29"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row>
    <row r="5786" spans="1:29"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row>
    <row r="5787" spans="1:29"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row>
    <row r="5788" spans="1:29"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row>
    <row r="5789" spans="1:29"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row>
    <row r="5790" spans="1:29"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row>
    <row r="5791" spans="1:29"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row>
    <row r="5792" spans="1:29"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row>
    <row r="5793" spans="1:29"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row>
    <row r="5794" spans="1:29"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row>
    <row r="5795" spans="1:29"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row>
    <row r="5796" spans="1:29"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row>
    <row r="5797" spans="1:29"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row>
    <row r="5798" spans="1:29"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row>
    <row r="5799" spans="1:29"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row>
    <row r="5800" spans="1:29"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row>
    <row r="5801" spans="1:29"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row>
    <row r="5802" spans="1:29"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row>
    <row r="5803" spans="1:29"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row>
    <row r="5804" spans="1:29"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row>
    <row r="5805" spans="1:29"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row>
    <row r="5806" spans="1:29"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row>
    <row r="5807" spans="1:29"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row>
    <row r="5808" spans="1:29"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row>
    <row r="5809" spans="1:29"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row>
    <row r="5810" spans="1:29"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row>
    <row r="5811" spans="1:29"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row>
    <row r="5812" spans="1:29"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row>
    <row r="5813" spans="1:29"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row>
    <row r="5814" spans="1:29"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row>
    <row r="5815" spans="1:29"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row>
    <row r="5816" spans="1:29"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row>
    <row r="5817" spans="1:29"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row>
    <row r="5818" spans="1:29"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row>
    <row r="5819" spans="1:29"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row>
    <row r="5820" spans="1:29"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row>
    <row r="5821" spans="1:29"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row>
    <row r="5822" spans="1:29"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row>
    <row r="5823" spans="1:29"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row>
    <row r="5824" spans="1:29"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row>
    <row r="5825" spans="1:29"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row>
    <row r="5826" spans="1:29"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row>
    <row r="5827" spans="1:29"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row>
    <row r="5828" spans="1:29"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row>
    <row r="5829" spans="1:29"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row>
    <row r="5830" spans="1:29"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row>
    <row r="5831" spans="1:29"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row>
    <row r="5832" spans="1:29"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row>
    <row r="5833" spans="1:29"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row>
    <row r="5834" spans="1:29"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row>
    <row r="5835" spans="1:29"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row>
    <row r="5836" spans="1:29"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row>
    <row r="5837" spans="1:29"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row>
    <row r="5838" spans="1:29"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row>
    <row r="5839" spans="1:29"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row>
    <row r="5840" spans="1:29"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row>
    <row r="5841" spans="1:29"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row>
    <row r="5842" spans="1:29"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row>
    <row r="5843" spans="1:29"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row>
    <row r="5844" spans="1:29"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row>
    <row r="5845" spans="1:29"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row>
    <row r="5846" spans="1:29"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row>
    <row r="5847" spans="1:29"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row>
    <row r="5848" spans="1:29"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row>
    <row r="5849" spans="1:29"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row>
    <row r="5850" spans="1:29"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row>
    <row r="5851" spans="1:29"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row>
    <row r="5852" spans="1:29"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row>
    <row r="5853" spans="1:29"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row>
    <row r="5854" spans="1:29"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row>
    <row r="5855" spans="1:29"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row>
    <row r="5856" spans="1:29"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row>
    <row r="5857" spans="1:29"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row>
    <row r="5858" spans="1:29"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row>
    <row r="5859" spans="1:29"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row>
    <row r="5860" spans="1:29"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row>
    <row r="5861" spans="1:29"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row>
    <row r="5862" spans="1:29"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row>
    <row r="5863" spans="1:29"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row>
    <row r="5864" spans="1:29"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row>
    <row r="5865" spans="1:29"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row>
    <row r="5866" spans="1:29"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row>
    <row r="5867" spans="1:29"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row>
    <row r="5868" spans="1:29"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row>
    <row r="5869" spans="1:29"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row>
    <row r="5870" spans="1:29"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row>
    <row r="5871" spans="1:29"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row>
    <row r="5872" spans="1:29"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row>
    <row r="5873" spans="1:29"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row>
    <row r="5874" spans="1:29"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row>
    <row r="5875" spans="1:29"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row>
    <row r="5876" spans="1:29"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row>
    <row r="5877" spans="1:29"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row>
    <row r="5878" spans="1:29"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row>
    <row r="5879" spans="1:29"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row>
    <row r="5880" spans="1:29"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row>
    <row r="5881" spans="1:29"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row>
    <row r="5882" spans="1:29"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row>
    <row r="5883" spans="1:29"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row>
    <row r="5884" spans="1:29"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row>
    <row r="5885" spans="1:29"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row>
    <row r="5886" spans="1:29"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row>
    <row r="5887" spans="1:29"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row>
    <row r="5888" spans="1:29"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row>
    <row r="5889" spans="1:29"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row>
    <row r="5890" spans="1:29"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row>
    <row r="5891" spans="1:29"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row>
    <row r="5892" spans="1:29"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row>
    <row r="5893" spans="1:29"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row>
    <row r="5894" spans="1:29"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row>
    <row r="5895" spans="1:29"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row>
    <row r="5896" spans="1:29"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row>
    <row r="5897" spans="1:29"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row>
    <row r="5898" spans="1:29"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row>
    <row r="5899" spans="1:29"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row>
    <row r="5900" spans="1:29"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row>
    <row r="5901" spans="1:29"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row>
    <row r="5902" spans="1:29"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row>
    <row r="5903" spans="1:29"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row>
    <row r="5904" spans="1:29"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row>
    <row r="5905" spans="1:29"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row>
    <row r="5906" spans="1:29"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row>
    <row r="5907" spans="1:29"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row>
    <row r="5908" spans="1:29"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row>
    <row r="5909" spans="1:29"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row>
    <row r="5910" spans="1:29"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row>
    <row r="5911" spans="1:29"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row>
    <row r="5912" spans="1:29"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row>
    <row r="5913" spans="1:29"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row>
    <row r="5914" spans="1:29"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row>
    <row r="5915" spans="1:29"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row>
    <row r="5916" spans="1:29"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row>
    <row r="5917" spans="1:29"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row>
    <row r="5918" spans="1:29"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row>
    <row r="5919" spans="1:29"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row>
    <row r="5920" spans="1:29"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row>
    <row r="5921" spans="1:29"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row>
    <row r="5922" spans="1:29"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row>
    <row r="5923" spans="1:29"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row>
    <row r="5924" spans="1:29"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row>
    <row r="5925" spans="1:29"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row>
    <row r="5926" spans="1:29"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row>
    <row r="5927" spans="1:29"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row>
    <row r="5928" spans="1:29"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row>
    <row r="5929" spans="1:29"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row>
    <row r="5930" spans="1:29"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row>
    <row r="5931" spans="1:29"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row>
    <row r="5932" spans="1:29"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row>
    <row r="5933" spans="1:29"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row>
    <row r="5934" spans="1:29"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row>
    <row r="5935" spans="1:29"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row>
    <row r="5936" spans="1:29"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row>
    <row r="5937" spans="1:29"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row>
    <row r="5938" spans="1:29"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row>
    <row r="5939" spans="1:29"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row>
    <row r="5940" spans="1:29"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row>
    <row r="5941" spans="1:29"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row>
    <row r="5942" spans="1:29"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row>
    <row r="5943" spans="1:29"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row>
    <row r="5944" spans="1:29"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row>
    <row r="5945" spans="1:29"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row>
    <row r="5946" spans="1:29"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row>
    <row r="5947" spans="1:29"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row>
    <row r="5948" spans="1:29"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row>
    <row r="5949" spans="1:29"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row>
    <row r="5950" spans="1:29"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row>
    <row r="5951" spans="1:29"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row>
    <row r="5952" spans="1:29"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row>
    <row r="5953" spans="1:29"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row>
    <row r="5954" spans="1:29"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row>
    <row r="5955" spans="1:29"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row>
    <row r="5956" spans="1:29"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row>
    <row r="5957" spans="1:29"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row>
    <row r="5958" spans="1:29"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row>
    <row r="5959" spans="1:29"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row>
    <row r="5960" spans="1:29"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row>
    <row r="5961" spans="1:29"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row>
    <row r="5962" spans="1:29"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row>
    <row r="5963" spans="1:29"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row>
    <row r="5964" spans="1:29"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row>
    <row r="5965" spans="1:29"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row>
    <row r="5966" spans="1:29"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row>
    <row r="5967" spans="1:29"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row>
    <row r="5968" spans="1:29"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row>
    <row r="5969" spans="1:29"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row>
    <row r="5970" spans="1:29"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row>
    <row r="5971" spans="1:29"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row>
    <row r="5972" spans="1:29"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row>
    <row r="5973" spans="1:29"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row>
    <row r="5974" spans="1:29"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row>
    <row r="5975" spans="1:29"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row>
    <row r="5976" spans="1:29"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row>
    <row r="5977" spans="1:29"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row>
    <row r="5978" spans="1:29"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row>
    <row r="5979" spans="1:29"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row>
    <row r="5980" spans="1:29"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row>
    <row r="5981" spans="1:29"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row>
    <row r="5982" spans="1:29"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row>
    <row r="5983" spans="1:29"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row>
    <row r="5984" spans="1:29"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row>
    <row r="5985" spans="1:29"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row>
    <row r="5986" spans="1:29"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row>
    <row r="5987" spans="1:29"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row>
  </sheetData>
  <autoFilter ref="A1:AC2810" xr:uid="{4201FB55-D1C2-4A71-883F-B9B63B0DD2A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EC7-366C-48B4-9B96-E851DD1F8852}">
  <dimension ref="A1:AC1397"/>
  <sheetViews>
    <sheetView workbookViewId="0">
      <pane ySplit="1" topLeftCell="A2" activePane="bottomLeft" state="frozen"/>
      <selection pane="bottomLeft" activeCell="A2" sqref="A2"/>
    </sheetView>
  </sheetViews>
  <sheetFormatPr baseColWidth="10" defaultRowHeight="15" x14ac:dyDescent="0.25"/>
  <cols>
    <col min="5" max="5" width="51" customWidth="1"/>
    <col min="11" max="11" width="37.42578125" customWidth="1"/>
    <col min="12" max="29" width="11.42578125" hidden="1" customWidth="1"/>
  </cols>
  <sheetData>
    <row r="1" spans="1:29" x14ac:dyDescent="0.25">
      <c r="A1" s="78" t="s">
        <v>47</v>
      </c>
      <c r="B1" s="79" t="s">
        <v>34</v>
      </c>
      <c r="C1" s="79" t="s">
        <v>48</v>
      </c>
      <c r="D1" s="79" t="s">
        <v>49</v>
      </c>
      <c r="E1" s="79" t="s">
        <v>50</v>
      </c>
      <c r="F1" s="79" t="s">
        <v>2</v>
      </c>
      <c r="G1" s="79" t="s">
        <v>51</v>
      </c>
      <c r="H1" s="79" t="s">
        <v>52</v>
      </c>
      <c r="I1" s="79" t="s">
        <v>3</v>
      </c>
      <c r="J1" s="79" t="s">
        <v>4</v>
      </c>
      <c r="K1" s="79" t="s">
        <v>20</v>
      </c>
      <c r="L1" s="79" t="s">
        <v>27</v>
      </c>
      <c r="M1" s="79" t="s">
        <v>45</v>
      </c>
      <c r="N1" s="79" t="s">
        <v>0</v>
      </c>
      <c r="O1" s="79" t="s">
        <v>9</v>
      </c>
      <c r="P1" s="79" t="s">
        <v>10</v>
      </c>
      <c r="Q1" s="79" t="s">
        <v>1</v>
      </c>
      <c r="R1" s="79" t="s">
        <v>46</v>
      </c>
      <c r="S1" s="79" t="s">
        <v>2081</v>
      </c>
      <c r="T1" s="79" t="s">
        <v>5</v>
      </c>
      <c r="U1" s="79" t="s">
        <v>6</v>
      </c>
      <c r="V1" s="79" t="s">
        <v>22</v>
      </c>
      <c r="W1" s="79" t="s">
        <v>23</v>
      </c>
      <c r="X1" s="79" t="s">
        <v>24</v>
      </c>
      <c r="Y1" s="79" t="s">
        <v>25</v>
      </c>
      <c r="Z1" s="79" t="s">
        <v>26</v>
      </c>
      <c r="AA1" s="79" t="s">
        <v>28</v>
      </c>
      <c r="AB1" s="79" t="s">
        <v>53</v>
      </c>
      <c r="AC1" s="82" t="s">
        <v>54</v>
      </c>
    </row>
    <row r="2" spans="1:29" x14ac:dyDescent="0.25">
      <c r="A2" t="s">
        <v>133</v>
      </c>
      <c r="B2" t="s">
        <v>11</v>
      </c>
      <c r="C2" t="s">
        <v>12</v>
      </c>
      <c r="D2" t="s">
        <v>8</v>
      </c>
      <c r="E2" t="s">
        <v>158</v>
      </c>
      <c r="F2" t="s">
        <v>159</v>
      </c>
      <c r="G2" t="s">
        <v>160</v>
      </c>
      <c r="H2">
        <v>2000</v>
      </c>
      <c r="I2" t="s">
        <v>36</v>
      </c>
      <c r="J2" t="s">
        <v>161</v>
      </c>
      <c r="K2" t="s">
        <v>162</v>
      </c>
      <c r="L2" t="s">
        <v>163</v>
      </c>
      <c r="M2" t="s">
        <v>40</v>
      </c>
      <c r="N2">
        <v>43487</v>
      </c>
      <c r="O2">
        <v>30</v>
      </c>
      <c r="P2" t="s">
        <v>164</v>
      </c>
      <c r="Q2" t="s">
        <v>158</v>
      </c>
      <c r="R2">
        <v>-2000</v>
      </c>
      <c r="S2" t="s">
        <v>163</v>
      </c>
      <c r="T2" t="s">
        <v>165</v>
      </c>
      <c r="U2" t="s">
        <v>153</v>
      </c>
      <c r="V2" t="s">
        <v>166</v>
      </c>
      <c r="W2" t="s">
        <v>167</v>
      </c>
      <c r="X2" t="s">
        <v>168</v>
      </c>
      <c r="Y2" t="s">
        <v>169</v>
      </c>
      <c r="Z2" t="s">
        <v>170</v>
      </c>
      <c r="AA2" t="s">
        <v>171</v>
      </c>
      <c r="AB2" t="s">
        <v>172</v>
      </c>
      <c r="AC2">
        <v>48</v>
      </c>
    </row>
    <row r="3" spans="1:29" x14ac:dyDescent="0.25">
      <c r="A3" t="s">
        <v>132</v>
      </c>
      <c r="B3" t="s">
        <v>11</v>
      </c>
      <c r="C3" t="s">
        <v>12</v>
      </c>
      <c r="D3" t="s">
        <v>8</v>
      </c>
      <c r="E3" t="s">
        <v>173</v>
      </c>
      <c r="F3" t="s">
        <v>174</v>
      </c>
      <c r="G3" t="s">
        <v>175</v>
      </c>
      <c r="H3">
        <v>2005</v>
      </c>
      <c r="I3" t="s">
        <v>36</v>
      </c>
      <c r="J3" t="s">
        <v>176</v>
      </c>
      <c r="K3" t="s">
        <v>177</v>
      </c>
      <c r="L3" t="s">
        <v>163</v>
      </c>
      <c r="M3" t="s">
        <v>38</v>
      </c>
      <c r="N3">
        <v>62592</v>
      </c>
      <c r="O3">
        <v>10</v>
      </c>
      <c r="P3" t="s">
        <v>178</v>
      </c>
      <c r="Q3" t="s">
        <v>173</v>
      </c>
      <c r="R3">
        <v>2005</v>
      </c>
      <c r="S3" t="s">
        <v>163</v>
      </c>
      <c r="T3" t="s">
        <v>179</v>
      </c>
      <c r="U3" t="s">
        <v>153</v>
      </c>
      <c r="V3" t="s">
        <v>180</v>
      </c>
      <c r="W3" t="s">
        <v>181</v>
      </c>
      <c r="X3" t="s">
        <v>168</v>
      </c>
      <c r="Y3" t="s">
        <v>169</v>
      </c>
      <c r="Z3" t="s">
        <v>170</v>
      </c>
      <c r="AA3" t="s">
        <v>171</v>
      </c>
      <c r="AB3" t="s">
        <v>182</v>
      </c>
      <c r="AC3">
        <v>38</v>
      </c>
    </row>
    <row r="4" spans="1:29" x14ac:dyDescent="0.25">
      <c r="A4" t="s">
        <v>132</v>
      </c>
      <c r="B4" t="s">
        <v>11</v>
      </c>
      <c r="C4" t="s">
        <v>12</v>
      </c>
      <c r="D4" t="s">
        <v>8</v>
      </c>
      <c r="E4" t="s">
        <v>183</v>
      </c>
      <c r="F4" t="s">
        <v>184</v>
      </c>
      <c r="G4" t="s">
        <v>185</v>
      </c>
      <c r="H4">
        <v>2006</v>
      </c>
      <c r="I4" t="s">
        <v>36</v>
      </c>
      <c r="J4" t="s">
        <v>186</v>
      </c>
      <c r="K4" t="s">
        <v>187</v>
      </c>
      <c r="L4" t="s">
        <v>163</v>
      </c>
      <c r="M4" t="s">
        <v>38</v>
      </c>
      <c r="N4">
        <v>132932</v>
      </c>
      <c r="O4">
        <v>40</v>
      </c>
      <c r="P4" t="s">
        <v>188</v>
      </c>
      <c r="Q4" t="s">
        <v>183</v>
      </c>
      <c r="R4">
        <v>2006</v>
      </c>
      <c r="S4" t="s">
        <v>163</v>
      </c>
      <c r="T4" t="s">
        <v>189</v>
      </c>
      <c r="U4" t="s">
        <v>153</v>
      </c>
      <c r="V4" t="s">
        <v>190</v>
      </c>
      <c r="W4" t="s">
        <v>191</v>
      </c>
      <c r="X4" t="s">
        <v>168</v>
      </c>
      <c r="Y4" t="s">
        <v>169</v>
      </c>
      <c r="Z4" t="s">
        <v>170</v>
      </c>
      <c r="AA4" t="s">
        <v>171</v>
      </c>
      <c r="AB4" t="s">
        <v>192</v>
      </c>
      <c r="AC4">
        <v>52</v>
      </c>
    </row>
    <row r="5" spans="1:29" x14ac:dyDescent="0.25">
      <c r="A5" t="s">
        <v>132</v>
      </c>
      <c r="B5" t="s">
        <v>11</v>
      </c>
      <c r="C5" t="s">
        <v>12</v>
      </c>
      <c r="D5" t="s">
        <v>8</v>
      </c>
      <c r="E5" t="s">
        <v>193</v>
      </c>
      <c r="F5" t="s">
        <v>194</v>
      </c>
      <c r="G5" t="s">
        <v>195</v>
      </c>
      <c r="H5">
        <v>1990</v>
      </c>
      <c r="I5" t="s">
        <v>36</v>
      </c>
      <c r="J5" t="s">
        <v>196</v>
      </c>
      <c r="K5" t="s">
        <v>197</v>
      </c>
      <c r="L5" t="s">
        <v>163</v>
      </c>
      <c r="M5" t="s">
        <v>39</v>
      </c>
      <c r="N5">
        <v>27633</v>
      </c>
      <c r="O5">
        <v>10</v>
      </c>
      <c r="P5" t="s">
        <v>198</v>
      </c>
      <c r="Q5" t="s">
        <v>193</v>
      </c>
      <c r="R5">
        <v>-2000</v>
      </c>
      <c r="S5" t="s">
        <v>163</v>
      </c>
      <c r="T5" t="s">
        <v>199</v>
      </c>
      <c r="U5" t="s">
        <v>153</v>
      </c>
      <c r="V5" t="s">
        <v>180</v>
      </c>
      <c r="W5" t="s">
        <v>181</v>
      </c>
      <c r="X5" t="s">
        <v>168</v>
      </c>
      <c r="Y5" t="s">
        <v>169</v>
      </c>
      <c r="Z5" t="s">
        <v>170</v>
      </c>
      <c r="AA5" t="s">
        <v>171</v>
      </c>
      <c r="AB5" t="s">
        <v>200</v>
      </c>
      <c r="AC5">
        <v>6</v>
      </c>
    </row>
    <row r="6" spans="1:29" x14ac:dyDescent="0.25">
      <c r="A6" t="s">
        <v>132</v>
      </c>
      <c r="B6" t="s">
        <v>14</v>
      </c>
      <c r="C6" t="s">
        <v>18</v>
      </c>
      <c r="D6" t="s">
        <v>8</v>
      </c>
      <c r="E6" t="s">
        <v>201</v>
      </c>
      <c r="F6" t="s">
        <v>202</v>
      </c>
      <c r="G6" t="s">
        <v>203</v>
      </c>
      <c r="H6">
        <v>2010</v>
      </c>
      <c r="I6" t="s">
        <v>36</v>
      </c>
      <c r="J6" t="s">
        <v>204</v>
      </c>
      <c r="K6" t="s">
        <v>205</v>
      </c>
      <c r="L6" t="s">
        <v>163</v>
      </c>
      <c r="M6" t="s">
        <v>38</v>
      </c>
      <c r="N6">
        <v>159873</v>
      </c>
      <c r="O6">
        <v>40</v>
      </c>
      <c r="P6" t="s">
        <v>206</v>
      </c>
      <c r="Q6" t="s">
        <v>201</v>
      </c>
      <c r="R6">
        <v>2010</v>
      </c>
      <c r="S6" t="s">
        <v>163</v>
      </c>
      <c r="T6" t="s">
        <v>207</v>
      </c>
      <c r="U6" t="s">
        <v>153</v>
      </c>
      <c r="V6" t="s">
        <v>190</v>
      </c>
      <c r="W6" t="s">
        <v>191</v>
      </c>
      <c r="X6" t="s">
        <v>168</v>
      </c>
      <c r="Y6" t="s">
        <v>169</v>
      </c>
      <c r="Z6" t="s">
        <v>170</v>
      </c>
      <c r="AA6" t="s">
        <v>171</v>
      </c>
      <c r="AB6" t="s">
        <v>208</v>
      </c>
      <c r="AC6">
        <v>14</v>
      </c>
    </row>
    <row r="7" spans="1:29" x14ac:dyDescent="0.25">
      <c r="A7" t="s">
        <v>132</v>
      </c>
      <c r="B7" t="s">
        <v>11</v>
      </c>
      <c r="C7" t="s">
        <v>12</v>
      </c>
      <c r="D7" t="s">
        <v>8</v>
      </c>
      <c r="E7" t="s">
        <v>209</v>
      </c>
      <c r="F7" t="s">
        <v>210</v>
      </c>
      <c r="G7" t="s">
        <v>211</v>
      </c>
      <c r="H7">
        <v>2010</v>
      </c>
      <c r="I7" t="s">
        <v>36</v>
      </c>
      <c r="J7" t="s">
        <v>212</v>
      </c>
      <c r="K7" t="s">
        <v>213</v>
      </c>
      <c r="L7" t="s">
        <v>163</v>
      </c>
      <c r="M7" t="s">
        <v>38</v>
      </c>
      <c r="N7">
        <v>7989</v>
      </c>
      <c r="O7">
        <v>90</v>
      </c>
      <c r="P7" t="s">
        <v>214</v>
      </c>
      <c r="Q7" t="s">
        <v>209</v>
      </c>
      <c r="R7">
        <v>2010</v>
      </c>
      <c r="S7" t="s">
        <v>163</v>
      </c>
      <c r="T7" t="s">
        <v>215</v>
      </c>
      <c r="U7" t="s">
        <v>153</v>
      </c>
      <c r="V7" t="s">
        <v>216</v>
      </c>
      <c r="W7" t="s">
        <v>181</v>
      </c>
      <c r="X7" t="s">
        <v>168</v>
      </c>
      <c r="Y7" t="s">
        <v>169</v>
      </c>
      <c r="Z7" t="s">
        <v>170</v>
      </c>
      <c r="AA7" t="s">
        <v>171</v>
      </c>
      <c r="AB7" t="s">
        <v>217</v>
      </c>
      <c r="AC7">
        <v>102</v>
      </c>
    </row>
    <row r="8" spans="1:29" x14ac:dyDescent="0.25">
      <c r="A8" t="s">
        <v>137</v>
      </c>
      <c r="B8" t="s">
        <v>15</v>
      </c>
      <c r="C8" t="s">
        <v>7</v>
      </c>
      <c r="D8" t="s">
        <v>7</v>
      </c>
      <c r="E8" t="s">
        <v>218</v>
      </c>
      <c r="G8" t="s">
        <v>219</v>
      </c>
      <c r="H8">
        <v>1990</v>
      </c>
      <c r="I8" t="s">
        <v>36</v>
      </c>
      <c r="J8" t="s">
        <v>220</v>
      </c>
      <c r="K8" t="s">
        <v>221</v>
      </c>
      <c r="L8" t="s">
        <v>163</v>
      </c>
      <c r="M8" t="s">
        <v>39</v>
      </c>
      <c r="N8">
        <v>273</v>
      </c>
      <c r="O8">
        <v>460</v>
      </c>
      <c r="P8" t="s">
        <v>222</v>
      </c>
      <c r="Q8" t="s">
        <v>218</v>
      </c>
      <c r="R8">
        <v>-2000</v>
      </c>
      <c r="S8" t="s">
        <v>163</v>
      </c>
      <c r="T8" t="s">
        <v>223</v>
      </c>
      <c r="U8" t="s">
        <v>153</v>
      </c>
      <c r="V8" t="s">
        <v>180</v>
      </c>
      <c r="W8" t="s">
        <v>181</v>
      </c>
      <c r="X8" t="s">
        <v>168</v>
      </c>
      <c r="Y8" t="s">
        <v>169</v>
      </c>
      <c r="Z8" t="s">
        <v>170</v>
      </c>
      <c r="AA8" t="s">
        <v>171</v>
      </c>
      <c r="AB8" t="s">
        <v>224</v>
      </c>
      <c r="AC8">
        <v>1</v>
      </c>
    </row>
    <row r="9" spans="1:29" x14ac:dyDescent="0.25">
      <c r="A9" t="s">
        <v>132</v>
      </c>
      <c r="B9" t="s">
        <v>11</v>
      </c>
      <c r="C9" t="s">
        <v>12</v>
      </c>
      <c r="D9" t="s">
        <v>8</v>
      </c>
      <c r="E9" t="s">
        <v>225</v>
      </c>
      <c r="F9" t="s">
        <v>210</v>
      </c>
      <c r="G9" t="s">
        <v>226</v>
      </c>
      <c r="H9">
        <v>1991</v>
      </c>
      <c r="I9" t="s">
        <v>36</v>
      </c>
      <c r="J9" t="s">
        <v>227</v>
      </c>
      <c r="K9" t="s">
        <v>228</v>
      </c>
      <c r="L9" t="s">
        <v>163</v>
      </c>
      <c r="M9" t="s">
        <v>40</v>
      </c>
      <c r="N9">
        <v>28581</v>
      </c>
      <c r="O9">
        <v>10</v>
      </c>
      <c r="P9" t="s">
        <v>229</v>
      </c>
      <c r="Q9" t="s">
        <v>225</v>
      </c>
      <c r="R9">
        <v>-2000</v>
      </c>
      <c r="S9" t="s">
        <v>163</v>
      </c>
      <c r="T9" t="s">
        <v>230</v>
      </c>
      <c r="U9" t="s">
        <v>153</v>
      </c>
      <c r="V9" t="s">
        <v>216</v>
      </c>
      <c r="W9" t="s">
        <v>181</v>
      </c>
      <c r="X9" t="s">
        <v>168</v>
      </c>
      <c r="Y9" t="s">
        <v>169</v>
      </c>
      <c r="Z9" t="s">
        <v>170</v>
      </c>
      <c r="AA9" t="s">
        <v>171</v>
      </c>
      <c r="AB9" t="s">
        <v>231</v>
      </c>
      <c r="AC9">
        <v>89</v>
      </c>
    </row>
    <row r="10" spans="1:29" x14ac:dyDescent="0.25">
      <c r="A10" t="s">
        <v>132</v>
      </c>
      <c r="B10" t="s">
        <v>11</v>
      </c>
      <c r="C10" t="s">
        <v>12</v>
      </c>
      <c r="D10" t="s">
        <v>8</v>
      </c>
      <c r="E10" t="s">
        <v>232</v>
      </c>
      <c r="F10" t="s">
        <v>233</v>
      </c>
      <c r="G10" t="s">
        <v>234</v>
      </c>
      <c r="H10">
        <v>1990</v>
      </c>
      <c r="I10" t="s">
        <v>36</v>
      </c>
      <c r="J10" t="s">
        <v>235</v>
      </c>
      <c r="K10" t="s">
        <v>213</v>
      </c>
      <c r="L10" t="s">
        <v>163</v>
      </c>
      <c r="M10" t="s">
        <v>39</v>
      </c>
      <c r="N10">
        <v>29497</v>
      </c>
      <c r="O10">
        <v>30</v>
      </c>
      <c r="P10" t="s">
        <v>236</v>
      </c>
      <c r="Q10" t="s">
        <v>232</v>
      </c>
      <c r="R10">
        <v>-2000</v>
      </c>
      <c r="S10" t="s">
        <v>163</v>
      </c>
      <c r="T10" t="s">
        <v>237</v>
      </c>
      <c r="U10" t="s">
        <v>153</v>
      </c>
      <c r="V10" t="s">
        <v>190</v>
      </c>
      <c r="W10" t="s">
        <v>191</v>
      </c>
      <c r="X10" t="s">
        <v>168</v>
      </c>
      <c r="Y10" t="s">
        <v>169</v>
      </c>
      <c r="Z10" t="s">
        <v>170</v>
      </c>
      <c r="AA10" t="s">
        <v>171</v>
      </c>
      <c r="AB10" t="s">
        <v>238</v>
      </c>
      <c r="AC10">
        <v>107</v>
      </c>
    </row>
    <row r="11" spans="1:29" x14ac:dyDescent="0.25">
      <c r="A11" t="s">
        <v>132</v>
      </c>
      <c r="B11" t="s">
        <v>11</v>
      </c>
      <c r="C11" t="s">
        <v>12</v>
      </c>
      <c r="D11" t="s">
        <v>8</v>
      </c>
      <c r="E11" t="s">
        <v>239</v>
      </c>
      <c r="G11" t="s">
        <v>240</v>
      </c>
      <c r="H11">
        <v>1998</v>
      </c>
      <c r="I11" t="s">
        <v>37</v>
      </c>
      <c r="J11" t="s">
        <v>241</v>
      </c>
      <c r="K11" t="s">
        <v>242</v>
      </c>
      <c r="L11" t="s">
        <v>163</v>
      </c>
      <c r="M11" t="s">
        <v>40</v>
      </c>
      <c r="N11">
        <v>60252</v>
      </c>
      <c r="O11">
        <v>10</v>
      </c>
      <c r="P11" t="s">
        <v>243</v>
      </c>
      <c r="Q11" t="s">
        <v>239</v>
      </c>
      <c r="R11">
        <v>-2000</v>
      </c>
      <c r="S11" t="s">
        <v>163</v>
      </c>
      <c r="T11" t="s">
        <v>244</v>
      </c>
      <c r="U11" t="s">
        <v>153</v>
      </c>
      <c r="V11" t="s">
        <v>245</v>
      </c>
      <c r="W11" t="s">
        <v>246</v>
      </c>
      <c r="X11" t="s">
        <v>168</v>
      </c>
      <c r="Y11" t="s">
        <v>169</v>
      </c>
      <c r="Z11" t="s">
        <v>170</v>
      </c>
      <c r="AA11" t="s">
        <v>171</v>
      </c>
      <c r="AB11" t="s">
        <v>247</v>
      </c>
      <c r="AC11">
        <v>31</v>
      </c>
    </row>
    <row r="12" spans="1:29" x14ac:dyDescent="0.25">
      <c r="A12" t="s">
        <v>132</v>
      </c>
      <c r="B12" t="s">
        <v>11</v>
      </c>
      <c r="C12" t="s">
        <v>12</v>
      </c>
      <c r="D12" t="s">
        <v>8</v>
      </c>
      <c r="E12" t="s">
        <v>239</v>
      </c>
      <c r="G12" t="s">
        <v>240</v>
      </c>
      <c r="H12">
        <v>1998</v>
      </c>
      <c r="I12" t="s">
        <v>37</v>
      </c>
      <c r="J12" t="s">
        <v>241</v>
      </c>
      <c r="K12" t="s">
        <v>242</v>
      </c>
      <c r="L12" t="s">
        <v>163</v>
      </c>
      <c r="M12" t="s">
        <v>40</v>
      </c>
      <c r="N12">
        <v>60252</v>
      </c>
      <c r="O12">
        <v>60</v>
      </c>
      <c r="P12" t="s">
        <v>248</v>
      </c>
      <c r="Q12" t="s">
        <v>239</v>
      </c>
      <c r="R12">
        <v>-2000</v>
      </c>
      <c r="S12" t="s">
        <v>163</v>
      </c>
      <c r="T12" t="s">
        <v>244</v>
      </c>
      <c r="U12" t="s">
        <v>153</v>
      </c>
      <c r="V12" t="s">
        <v>245</v>
      </c>
      <c r="W12" t="s">
        <v>246</v>
      </c>
      <c r="X12" t="s">
        <v>168</v>
      </c>
      <c r="Y12" t="s">
        <v>169</v>
      </c>
      <c r="Z12" t="s">
        <v>170</v>
      </c>
      <c r="AA12" t="s">
        <v>171</v>
      </c>
      <c r="AB12" t="s">
        <v>249</v>
      </c>
      <c r="AC12">
        <v>9</v>
      </c>
    </row>
    <row r="13" spans="1:29" x14ac:dyDescent="0.25">
      <c r="A13" t="s">
        <v>132</v>
      </c>
      <c r="B13" t="s">
        <v>11</v>
      </c>
      <c r="C13" t="s">
        <v>12</v>
      </c>
      <c r="D13" t="s">
        <v>8</v>
      </c>
      <c r="E13" t="s">
        <v>250</v>
      </c>
      <c r="F13" t="s">
        <v>251</v>
      </c>
      <c r="G13" t="s">
        <v>252</v>
      </c>
      <c r="H13">
        <v>2006</v>
      </c>
      <c r="I13" t="s">
        <v>36</v>
      </c>
      <c r="J13" t="s">
        <v>253</v>
      </c>
      <c r="K13" t="s">
        <v>254</v>
      </c>
      <c r="L13" t="s">
        <v>163</v>
      </c>
      <c r="M13" t="s">
        <v>38</v>
      </c>
      <c r="N13">
        <v>146496</v>
      </c>
      <c r="O13">
        <v>10</v>
      </c>
      <c r="P13" t="s">
        <v>255</v>
      </c>
      <c r="Q13" t="s">
        <v>250</v>
      </c>
      <c r="R13">
        <v>2006</v>
      </c>
      <c r="S13" t="s">
        <v>163</v>
      </c>
      <c r="T13" t="s">
        <v>256</v>
      </c>
      <c r="U13" t="s">
        <v>153</v>
      </c>
      <c r="V13" t="s">
        <v>190</v>
      </c>
      <c r="W13" t="s">
        <v>191</v>
      </c>
      <c r="X13" t="s">
        <v>168</v>
      </c>
      <c r="Y13" t="s">
        <v>169</v>
      </c>
      <c r="Z13" t="s">
        <v>170</v>
      </c>
      <c r="AA13" t="s">
        <v>171</v>
      </c>
      <c r="AB13" t="s">
        <v>257</v>
      </c>
      <c r="AC13">
        <v>36</v>
      </c>
    </row>
    <row r="14" spans="1:29" x14ac:dyDescent="0.25">
      <c r="A14" t="s">
        <v>132</v>
      </c>
      <c r="B14" t="s">
        <v>17</v>
      </c>
      <c r="C14" t="s">
        <v>12</v>
      </c>
      <c r="D14" t="s">
        <v>8</v>
      </c>
      <c r="E14" t="s">
        <v>201</v>
      </c>
      <c r="F14" t="s">
        <v>202</v>
      </c>
      <c r="G14" t="s">
        <v>258</v>
      </c>
      <c r="H14">
        <v>2016</v>
      </c>
      <c r="I14" t="s">
        <v>36</v>
      </c>
      <c r="J14" t="s">
        <v>259</v>
      </c>
      <c r="K14" t="s">
        <v>260</v>
      </c>
      <c r="L14" t="s">
        <v>163</v>
      </c>
      <c r="M14" t="s">
        <v>43</v>
      </c>
      <c r="N14">
        <v>173818</v>
      </c>
      <c r="O14">
        <v>40</v>
      </c>
      <c r="P14" t="s">
        <v>261</v>
      </c>
      <c r="Q14" t="s">
        <v>201</v>
      </c>
      <c r="R14">
        <v>2016</v>
      </c>
      <c r="S14" t="s">
        <v>163</v>
      </c>
      <c r="T14" t="s">
        <v>262</v>
      </c>
      <c r="U14" t="s">
        <v>153</v>
      </c>
      <c r="V14" t="s">
        <v>190</v>
      </c>
      <c r="W14" t="s">
        <v>191</v>
      </c>
      <c r="X14" t="s">
        <v>168</v>
      </c>
      <c r="Y14" t="s">
        <v>169</v>
      </c>
      <c r="Z14" t="s">
        <v>170</v>
      </c>
      <c r="AA14" t="s">
        <v>171</v>
      </c>
      <c r="AB14" t="s">
        <v>263</v>
      </c>
      <c r="AC14">
        <v>79</v>
      </c>
    </row>
    <row r="15" spans="1:29" x14ac:dyDescent="0.25">
      <c r="A15" t="s">
        <v>132</v>
      </c>
      <c r="B15" t="s">
        <v>17</v>
      </c>
      <c r="C15" t="s">
        <v>12</v>
      </c>
      <c r="D15" t="s">
        <v>8</v>
      </c>
      <c r="E15" t="s">
        <v>201</v>
      </c>
      <c r="F15" t="s">
        <v>202</v>
      </c>
      <c r="G15" t="s">
        <v>258</v>
      </c>
      <c r="H15">
        <v>2016</v>
      </c>
      <c r="I15" t="s">
        <v>36</v>
      </c>
      <c r="J15" t="s">
        <v>259</v>
      </c>
      <c r="K15" t="s">
        <v>260</v>
      </c>
      <c r="L15" t="s">
        <v>163</v>
      </c>
      <c r="M15" t="s">
        <v>43</v>
      </c>
      <c r="N15">
        <v>173818</v>
      </c>
      <c r="O15">
        <v>80</v>
      </c>
      <c r="P15" t="s">
        <v>264</v>
      </c>
      <c r="Q15" t="s">
        <v>201</v>
      </c>
      <c r="R15">
        <v>2016</v>
      </c>
      <c r="S15" t="s">
        <v>163</v>
      </c>
      <c r="T15" t="s">
        <v>262</v>
      </c>
      <c r="U15" t="s">
        <v>153</v>
      </c>
      <c r="V15" t="s">
        <v>190</v>
      </c>
      <c r="W15" t="s">
        <v>191</v>
      </c>
      <c r="X15" t="s">
        <v>168</v>
      </c>
      <c r="Y15" t="s">
        <v>169</v>
      </c>
      <c r="Z15" t="s">
        <v>170</v>
      </c>
      <c r="AA15" t="s">
        <v>171</v>
      </c>
      <c r="AB15" t="s">
        <v>265</v>
      </c>
      <c r="AC15">
        <v>81</v>
      </c>
    </row>
    <row r="16" spans="1:29" x14ac:dyDescent="0.25">
      <c r="A16" t="s">
        <v>132</v>
      </c>
      <c r="B16" t="s">
        <v>15</v>
      </c>
      <c r="C16" t="s">
        <v>7</v>
      </c>
      <c r="D16" t="s">
        <v>7</v>
      </c>
      <c r="E16" t="s">
        <v>266</v>
      </c>
      <c r="G16" t="s">
        <v>267</v>
      </c>
      <c r="H16">
        <v>2011</v>
      </c>
      <c r="I16" t="s">
        <v>36</v>
      </c>
      <c r="J16" t="s">
        <v>268</v>
      </c>
      <c r="K16" t="s">
        <v>269</v>
      </c>
      <c r="L16" t="s">
        <v>163</v>
      </c>
      <c r="M16" t="s">
        <v>43</v>
      </c>
      <c r="N16">
        <v>159260</v>
      </c>
      <c r="O16">
        <v>10</v>
      </c>
      <c r="P16" t="s">
        <v>270</v>
      </c>
      <c r="Q16" t="s">
        <v>266</v>
      </c>
      <c r="R16">
        <v>2011</v>
      </c>
      <c r="S16" t="s">
        <v>163</v>
      </c>
      <c r="T16" t="s">
        <v>271</v>
      </c>
      <c r="U16" t="s">
        <v>153</v>
      </c>
      <c r="V16" t="s">
        <v>180</v>
      </c>
      <c r="W16" t="s">
        <v>181</v>
      </c>
      <c r="X16" t="s">
        <v>168</v>
      </c>
      <c r="Y16" t="s">
        <v>169</v>
      </c>
      <c r="Z16" t="s">
        <v>170</v>
      </c>
      <c r="AA16" t="s">
        <v>171</v>
      </c>
      <c r="AB16" t="s">
        <v>272</v>
      </c>
      <c r="AC16">
        <v>1</v>
      </c>
    </row>
    <row r="17" spans="1:29" x14ac:dyDescent="0.25">
      <c r="A17" t="s">
        <v>132</v>
      </c>
      <c r="B17" t="s">
        <v>11</v>
      </c>
      <c r="C17" t="s">
        <v>12</v>
      </c>
      <c r="D17" t="s">
        <v>8</v>
      </c>
      <c r="E17" t="s">
        <v>273</v>
      </c>
      <c r="F17" t="s">
        <v>274</v>
      </c>
      <c r="G17" t="s">
        <v>275</v>
      </c>
      <c r="H17">
        <v>2014</v>
      </c>
      <c r="I17" t="s">
        <v>37</v>
      </c>
      <c r="J17" t="s">
        <v>276</v>
      </c>
      <c r="K17" t="s">
        <v>277</v>
      </c>
      <c r="L17" t="s">
        <v>163</v>
      </c>
      <c r="M17" t="s">
        <v>43</v>
      </c>
      <c r="N17">
        <v>208707</v>
      </c>
      <c r="O17">
        <v>10</v>
      </c>
      <c r="P17" t="s">
        <v>278</v>
      </c>
      <c r="Q17" t="s">
        <v>273</v>
      </c>
      <c r="R17">
        <v>2014</v>
      </c>
      <c r="S17" t="s">
        <v>163</v>
      </c>
      <c r="T17" t="s">
        <v>279</v>
      </c>
      <c r="U17" t="s">
        <v>153</v>
      </c>
      <c r="V17" t="s">
        <v>280</v>
      </c>
      <c r="W17" t="s">
        <v>191</v>
      </c>
      <c r="X17" t="s">
        <v>168</v>
      </c>
      <c r="Y17" t="s">
        <v>169</v>
      </c>
      <c r="Z17" t="s">
        <v>170</v>
      </c>
      <c r="AA17" t="s">
        <v>171</v>
      </c>
      <c r="AB17" t="s">
        <v>281</v>
      </c>
      <c r="AC17">
        <v>4</v>
      </c>
    </row>
    <row r="18" spans="1:29" x14ac:dyDescent="0.25">
      <c r="A18" t="s">
        <v>132</v>
      </c>
      <c r="B18" t="s">
        <v>11</v>
      </c>
      <c r="C18" t="s">
        <v>12</v>
      </c>
      <c r="D18" t="s">
        <v>8</v>
      </c>
      <c r="E18" t="s">
        <v>282</v>
      </c>
      <c r="F18" t="s">
        <v>283</v>
      </c>
      <c r="G18" t="s">
        <v>284</v>
      </c>
      <c r="H18">
        <v>2011</v>
      </c>
      <c r="I18" t="s">
        <v>36</v>
      </c>
      <c r="J18" t="s">
        <v>285</v>
      </c>
      <c r="K18" t="s">
        <v>286</v>
      </c>
      <c r="L18" t="s">
        <v>163</v>
      </c>
      <c r="M18" t="s">
        <v>43</v>
      </c>
      <c r="N18">
        <v>146451</v>
      </c>
      <c r="O18">
        <v>50</v>
      </c>
      <c r="P18" t="s">
        <v>287</v>
      </c>
      <c r="Q18" t="s">
        <v>282</v>
      </c>
      <c r="R18">
        <v>2011</v>
      </c>
      <c r="S18" t="s">
        <v>163</v>
      </c>
      <c r="T18" t="s">
        <v>288</v>
      </c>
      <c r="U18" t="s">
        <v>153</v>
      </c>
      <c r="V18" t="s">
        <v>190</v>
      </c>
      <c r="W18" t="s">
        <v>191</v>
      </c>
      <c r="X18" t="s">
        <v>168</v>
      </c>
      <c r="Y18" t="s">
        <v>169</v>
      </c>
      <c r="Z18" t="s">
        <v>170</v>
      </c>
      <c r="AA18" t="s">
        <v>171</v>
      </c>
      <c r="AB18" t="s">
        <v>289</v>
      </c>
      <c r="AC18">
        <v>14</v>
      </c>
    </row>
    <row r="19" spans="1:29" x14ac:dyDescent="0.25">
      <c r="A19" t="s">
        <v>137</v>
      </c>
      <c r="B19" t="s">
        <v>15</v>
      </c>
      <c r="C19" t="s">
        <v>7</v>
      </c>
      <c r="D19" t="s">
        <v>7</v>
      </c>
      <c r="E19" t="s">
        <v>218</v>
      </c>
      <c r="G19" t="s">
        <v>219</v>
      </c>
      <c r="H19">
        <v>1990</v>
      </c>
      <c r="I19" t="s">
        <v>36</v>
      </c>
      <c r="J19" t="s">
        <v>220</v>
      </c>
      <c r="K19" t="s">
        <v>221</v>
      </c>
      <c r="L19" t="s">
        <v>163</v>
      </c>
      <c r="M19" t="s">
        <v>39</v>
      </c>
      <c r="N19">
        <v>273</v>
      </c>
      <c r="O19">
        <v>190</v>
      </c>
      <c r="P19" t="s">
        <v>290</v>
      </c>
      <c r="Q19" t="s">
        <v>218</v>
      </c>
      <c r="R19">
        <v>-2000</v>
      </c>
      <c r="S19" t="s">
        <v>163</v>
      </c>
      <c r="T19" t="s">
        <v>223</v>
      </c>
      <c r="U19" t="s">
        <v>153</v>
      </c>
      <c r="V19" t="s">
        <v>180</v>
      </c>
      <c r="W19" t="s">
        <v>181</v>
      </c>
      <c r="X19" t="s">
        <v>168</v>
      </c>
      <c r="Y19" t="s">
        <v>169</v>
      </c>
      <c r="Z19" t="s">
        <v>170</v>
      </c>
      <c r="AA19" t="s">
        <v>171</v>
      </c>
      <c r="AB19" t="s">
        <v>291</v>
      </c>
      <c r="AC19">
        <v>1</v>
      </c>
    </row>
    <row r="20" spans="1:29" x14ac:dyDescent="0.25">
      <c r="A20" t="s">
        <v>137</v>
      </c>
      <c r="B20" t="s">
        <v>15</v>
      </c>
      <c r="C20" t="s">
        <v>7</v>
      </c>
      <c r="D20" t="s">
        <v>7</v>
      </c>
      <c r="E20" t="s">
        <v>218</v>
      </c>
      <c r="G20" t="s">
        <v>219</v>
      </c>
      <c r="H20">
        <v>1990</v>
      </c>
      <c r="I20" t="s">
        <v>36</v>
      </c>
      <c r="J20" t="s">
        <v>220</v>
      </c>
      <c r="K20" t="s">
        <v>221</v>
      </c>
      <c r="L20" t="s">
        <v>163</v>
      </c>
      <c r="M20" t="s">
        <v>39</v>
      </c>
      <c r="N20">
        <v>273</v>
      </c>
      <c r="O20">
        <v>250</v>
      </c>
      <c r="P20" t="s">
        <v>292</v>
      </c>
      <c r="Q20" t="s">
        <v>218</v>
      </c>
      <c r="R20">
        <v>-2000</v>
      </c>
      <c r="S20" t="s">
        <v>163</v>
      </c>
      <c r="T20" t="s">
        <v>223</v>
      </c>
      <c r="U20" t="s">
        <v>153</v>
      </c>
      <c r="V20" t="s">
        <v>180</v>
      </c>
      <c r="W20" t="s">
        <v>181</v>
      </c>
      <c r="X20" t="s">
        <v>168</v>
      </c>
      <c r="Y20" t="s">
        <v>169</v>
      </c>
      <c r="Z20" t="s">
        <v>170</v>
      </c>
      <c r="AA20" t="s">
        <v>171</v>
      </c>
      <c r="AB20" t="s">
        <v>293</v>
      </c>
      <c r="AC20">
        <v>1</v>
      </c>
    </row>
    <row r="21" spans="1:29" x14ac:dyDescent="0.25">
      <c r="A21" t="s">
        <v>132</v>
      </c>
      <c r="B21" t="s">
        <v>11</v>
      </c>
      <c r="C21" t="s">
        <v>12</v>
      </c>
      <c r="D21" t="s">
        <v>8</v>
      </c>
      <c r="E21" t="s">
        <v>294</v>
      </c>
      <c r="F21" t="s">
        <v>295</v>
      </c>
      <c r="G21" t="s">
        <v>296</v>
      </c>
      <c r="H21">
        <v>2016</v>
      </c>
      <c r="I21" t="s">
        <v>37</v>
      </c>
      <c r="J21" t="s">
        <v>297</v>
      </c>
      <c r="K21" t="s">
        <v>298</v>
      </c>
      <c r="L21" t="s">
        <v>163</v>
      </c>
      <c r="M21" t="s">
        <v>43</v>
      </c>
      <c r="N21">
        <v>204923</v>
      </c>
      <c r="O21">
        <v>10</v>
      </c>
      <c r="P21" t="s">
        <v>299</v>
      </c>
      <c r="Q21" t="s">
        <v>294</v>
      </c>
      <c r="R21">
        <v>2016</v>
      </c>
      <c r="S21" t="s">
        <v>163</v>
      </c>
      <c r="T21" t="s">
        <v>300</v>
      </c>
      <c r="U21" t="s">
        <v>153</v>
      </c>
      <c r="V21" t="s">
        <v>180</v>
      </c>
      <c r="W21" t="s">
        <v>181</v>
      </c>
      <c r="X21" t="s">
        <v>168</v>
      </c>
      <c r="Y21" t="s">
        <v>169</v>
      </c>
      <c r="Z21" t="s">
        <v>170</v>
      </c>
      <c r="AA21" t="s">
        <v>171</v>
      </c>
      <c r="AB21" t="s">
        <v>301</v>
      </c>
      <c r="AC21">
        <v>16</v>
      </c>
    </row>
    <row r="22" spans="1:29" x14ac:dyDescent="0.25">
      <c r="A22" t="s">
        <v>137</v>
      </c>
      <c r="B22" t="s">
        <v>15</v>
      </c>
      <c r="C22" t="s">
        <v>7</v>
      </c>
      <c r="D22" t="s">
        <v>7</v>
      </c>
      <c r="E22" t="s">
        <v>218</v>
      </c>
      <c r="G22" t="s">
        <v>219</v>
      </c>
      <c r="H22">
        <v>1990</v>
      </c>
      <c r="I22" t="s">
        <v>36</v>
      </c>
      <c r="J22" t="s">
        <v>220</v>
      </c>
      <c r="K22" t="s">
        <v>221</v>
      </c>
      <c r="L22" t="s">
        <v>163</v>
      </c>
      <c r="M22" t="s">
        <v>39</v>
      </c>
      <c r="N22">
        <v>273</v>
      </c>
      <c r="O22">
        <v>160</v>
      </c>
      <c r="P22" t="s">
        <v>302</v>
      </c>
      <c r="Q22" t="s">
        <v>218</v>
      </c>
      <c r="R22">
        <v>-2000</v>
      </c>
      <c r="S22" t="s">
        <v>163</v>
      </c>
      <c r="T22" t="s">
        <v>223</v>
      </c>
      <c r="U22" t="s">
        <v>153</v>
      </c>
      <c r="V22" t="s">
        <v>180</v>
      </c>
      <c r="W22" t="s">
        <v>181</v>
      </c>
      <c r="X22" t="s">
        <v>168</v>
      </c>
      <c r="Y22" t="s">
        <v>169</v>
      </c>
      <c r="Z22" t="s">
        <v>170</v>
      </c>
      <c r="AA22" t="s">
        <v>171</v>
      </c>
      <c r="AB22" t="s">
        <v>303</v>
      </c>
      <c r="AC22">
        <v>1</v>
      </c>
    </row>
    <row r="23" spans="1:29" x14ac:dyDescent="0.25">
      <c r="A23" t="s">
        <v>132</v>
      </c>
      <c r="B23" t="s">
        <v>14</v>
      </c>
      <c r="C23" t="s">
        <v>18</v>
      </c>
      <c r="D23" t="s">
        <v>8</v>
      </c>
      <c r="E23" t="s">
        <v>304</v>
      </c>
      <c r="F23" t="s">
        <v>305</v>
      </c>
      <c r="G23" t="s">
        <v>306</v>
      </c>
      <c r="H23">
        <v>2015</v>
      </c>
      <c r="I23" t="s">
        <v>37</v>
      </c>
      <c r="J23" t="s">
        <v>307</v>
      </c>
      <c r="K23">
        <v>0</v>
      </c>
      <c r="L23" t="s">
        <v>163</v>
      </c>
      <c r="M23" t="s">
        <v>43</v>
      </c>
      <c r="N23">
        <v>270728</v>
      </c>
      <c r="O23">
        <v>20</v>
      </c>
      <c r="P23" t="s">
        <v>308</v>
      </c>
      <c r="Q23" t="s">
        <v>304</v>
      </c>
      <c r="R23">
        <v>2015</v>
      </c>
      <c r="S23" t="s">
        <v>163</v>
      </c>
      <c r="T23" t="s">
        <v>309</v>
      </c>
      <c r="U23" t="s">
        <v>153</v>
      </c>
      <c r="V23" t="s">
        <v>310</v>
      </c>
      <c r="W23" t="s">
        <v>311</v>
      </c>
      <c r="X23" t="s">
        <v>168</v>
      </c>
      <c r="Y23" t="s">
        <v>169</v>
      </c>
      <c r="Z23" t="s">
        <v>170</v>
      </c>
      <c r="AA23" t="s">
        <v>171</v>
      </c>
      <c r="AB23" t="s">
        <v>312</v>
      </c>
      <c r="AC23">
        <v>1</v>
      </c>
    </row>
    <row r="24" spans="1:29" x14ac:dyDescent="0.25">
      <c r="A24" t="s">
        <v>132</v>
      </c>
      <c r="B24" t="s">
        <v>11</v>
      </c>
      <c r="C24" t="s">
        <v>12</v>
      </c>
      <c r="D24" t="s">
        <v>8</v>
      </c>
      <c r="E24" t="s">
        <v>225</v>
      </c>
      <c r="F24" t="s">
        <v>210</v>
      </c>
      <c r="G24" t="s">
        <v>226</v>
      </c>
      <c r="H24">
        <v>1991</v>
      </c>
      <c r="I24" t="s">
        <v>36</v>
      </c>
      <c r="J24" t="s">
        <v>227</v>
      </c>
      <c r="K24" t="s">
        <v>228</v>
      </c>
      <c r="L24" t="s">
        <v>163</v>
      </c>
      <c r="M24" t="s">
        <v>40</v>
      </c>
      <c r="N24">
        <v>28581</v>
      </c>
      <c r="O24">
        <v>20</v>
      </c>
      <c r="P24" t="s">
        <v>313</v>
      </c>
      <c r="Q24" t="s">
        <v>225</v>
      </c>
      <c r="R24">
        <v>-2000</v>
      </c>
      <c r="S24" t="s">
        <v>163</v>
      </c>
      <c r="T24" t="s">
        <v>230</v>
      </c>
      <c r="U24" t="s">
        <v>153</v>
      </c>
      <c r="V24" t="s">
        <v>216</v>
      </c>
      <c r="W24" t="s">
        <v>181</v>
      </c>
      <c r="X24" t="s">
        <v>168</v>
      </c>
      <c r="Y24" t="s">
        <v>169</v>
      </c>
      <c r="Z24" t="s">
        <v>170</v>
      </c>
      <c r="AA24" t="s">
        <v>171</v>
      </c>
      <c r="AB24" t="s">
        <v>314</v>
      </c>
      <c r="AC24">
        <v>82</v>
      </c>
    </row>
    <row r="25" spans="1:29" x14ac:dyDescent="0.25">
      <c r="A25" t="s">
        <v>132</v>
      </c>
      <c r="B25" t="s">
        <v>11</v>
      </c>
      <c r="C25" t="s">
        <v>12</v>
      </c>
      <c r="D25" t="s">
        <v>8</v>
      </c>
      <c r="E25" t="s">
        <v>315</v>
      </c>
      <c r="F25" t="s">
        <v>316</v>
      </c>
      <c r="G25" t="s">
        <v>317</v>
      </c>
      <c r="H25">
        <v>1995</v>
      </c>
      <c r="I25" t="s">
        <v>36</v>
      </c>
      <c r="J25" t="s">
        <v>318</v>
      </c>
      <c r="K25" t="s">
        <v>319</v>
      </c>
      <c r="L25" t="s">
        <v>163</v>
      </c>
      <c r="M25" t="s">
        <v>40</v>
      </c>
      <c r="N25">
        <v>45751</v>
      </c>
      <c r="O25">
        <v>20</v>
      </c>
      <c r="P25" t="s">
        <v>320</v>
      </c>
      <c r="Q25" t="s">
        <v>315</v>
      </c>
      <c r="R25">
        <v>-2000</v>
      </c>
      <c r="S25" t="s">
        <v>163</v>
      </c>
      <c r="T25" t="s">
        <v>321</v>
      </c>
      <c r="U25" t="s">
        <v>153</v>
      </c>
      <c r="V25" t="s">
        <v>190</v>
      </c>
      <c r="W25" t="s">
        <v>191</v>
      </c>
      <c r="X25" t="s">
        <v>168</v>
      </c>
      <c r="Y25" t="s">
        <v>169</v>
      </c>
      <c r="Z25" t="s">
        <v>170</v>
      </c>
      <c r="AA25" t="s">
        <v>171</v>
      </c>
      <c r="AB25" t="s">
        <v>322</v>
      </c>
      <c r="AC25">
        <v>84</v>
      </c>
    </row>
    <row r="26" spans="1:29" x14ac:dyDescent="0.25">
      <c r="A26" t="s">
        <v>132</v>
      </c>
      <c r="B26" t="s">
        <v>14</v>
      </c>
      <c r="C26" t="s">
        <v>18</v>
      </c>
      <c r="D26" t="s">
        <v>8</v>
      </c>
      <c r="E26" t="s">
        <v>323</v>
      </c>
      <c r="F26" t="s">
        <v>202</v>
      </c>
      <c r="G26" t="s">
        <v>324</v>
      </c>
      <c r="H26">
        <v>2006</v>
      </c>
      <c r="I26" t="s">
        <v>36</v>
      </c>
      <c r="J26" t="s">
        <v>325</v>
      </c>
      <c r="K26" t="s">
        <v>205</v>
      </c>
      <c r="L26" t="s">
        <v>163</v>
      </c>
      <c r="M26" t="s">
        <v>38</v>
      </c>
      <c r="N26">
        <v>61062</v>
      </c>
      <c r="O26">
        <v>140</v>
      </c>
      <c r="P26" t="s">
        <v>326</v>
      </c>
      <c r="Q26" t="s">
        <v>323</v>
      </c>
      <c r="R26">
        <v>2006</v>
      </c>
      <c r="S26" t="s">
        <v>163</v>
      </c>
      <c r="T26" t="s">
        <v>327</v>
      </c>
      <c r="U26" t="s">
        <v>153</v>
      </c>
      <c r="V26" t="s">
        <v>190</v>
      </c>
      <c r="W26" t="s">
        <v>191</v>
      </c>
      <c r="X26" t="s">
        <v>168</v>
      </c>
      <c r="Y26" t="s">
        <v>169</v>
      </c>
      <c r="Z26" t="s">
        <v>170</v>
      </c>
      <c r="AA26" t="s">
        <v>171</v>
      </c>
      <c r="AB26" t="s">
        <v>328</v>
      </c>
      <c r="AC26">
        <v>3</v>
      </c>
    </row>
    <row r="27" spans="1:29" x14ac:dyDescent="0.25">
      <c r="A27" t="s">
        <v>132</v>
      </c>
      <c r="B27" t="s">
        <v>11</v>
      </c>
      <c r="C27" t="s">
        <v>12</v>
      </c>
      <c r="D27" t="s">
        <v>8</v>
      </c>
      <c r="E27" t="s">
        <v>329</v>
      </c>
      <c r="F27" t="s">
        <v>330</v>
      </c>
      <c r="G27" t="s">
        <v>331</v>
      </c>
      <c r="H27">
        <v>1987</v>
      </c>
      <c r="I27" t="s">
        <v>37</v>
      </c>
      <c r="J27" t="s">
        <v>332</v>
      </c>
      <c r="K27">
        <v>0</v>
      </c>
      <c r="L27" t="s">
        <v>163</v>
      </c>
      <c r="M27" t="s">
        <v>39</v>
      </c>
      <c r="N27">
        <v>261115</v>
      </c>
      <c r="O27">
        <v>10</v>
      </c>
      <c r="P27" t="s">
        <v>333</v>
      </c>
      <c r="Q27" t="s">
        <v>329</v>
      </c>
      <c r="R27">
        <v>-2000</v>
      </c>
      <c r="S27" t="s">
        <v>163</v>
      </c>
      <c r="T27" t="s">
        <v>334</v>
      </c>
      <c r="U27" t="s">
        <v>153</v>
      </c>
      <c r="V27" t="s">
        <v>335</v>
      </c>
      <c r="W27" t="s">
        <v>336</v>
      </c>
      <c r="X27" t="s">
        <v>168</v>
      </c>
      <c r="Y27" t="s">
        <v>169</v>
      </c>
      <c r="Z27" t="s">
        <v>170</v>
      </c>
      <c r="AA27" t="s">
        <v>171</v>
      </c>
      <c r="AB27" t="s">
        <v>337</v>
      </c>
      <c r="AC27">
        <v>2</v>
      </c>
    </row>
    <row r="28" spans="1:29" x14ac:dyDescent="0.25">
      <c r="A28" t="s">
        <v>132</v>
      </c>
      <c r="B28" t="s">
        <v>13</v>
      </c>
      <c r="C28" t="s">
        <v>12</v>
      </c>
      <c r="D28" t="s">
        <v>8</v>
      </c>
      <c r="E28" t="s">
        <v>338</v>
      </c>
      <c r="F28" t="s">
        <v>339</v>
      </c>
      <c r="G28" t="s">
        <v>340</v>
      </c>
      <c r="H28">
        <v>2015</v>
      </c>
      <c r="I28" t="s">
        <v>37</v>
      </c>
      <c r="J28" t="s">
        <v>341</v>
      </c>
      <c r="K28" t="s">
        <v>342</v>
      </c>
      <c r="L28" t="s">
        <v>163</v>
      </c>
      <c r="M28" t="s">
        <v>43</v>
      </c>
      <c r="N28">
        <v>179726</v>
      </c>
      <c r="O28">
        <v>30</v>
      </c>
      <c r="P28" t="s">
        <v>343</v>
      </c>
      <c r="Q28" t="s">
        <v>338</v>
      </c>
      <c r="R28">
        <v>2015</v>
      </c>
      <c r="S28" t="s">
        <v>163</v>
      </c>
      <c r="T28" t="s">
        <v>344</v>
      </c>
      <c r="U28" t="s">
        <v>153</v>
      </c>
      <c r="V28" t="s">
        <v>190</v>
      </c>
      <c r="W28" t="s">
        <v>191</v>
      </c>
      <c r="X28" t="s">
        <v>168</v>
      </c>
      <c r="Y28" t="s">
        <v>169</v>
      </c>
      <c r="Z28" t="s">
        <v>170</v>
      </c>
      <c r="AA28" t="s">
        <v>171</v>
      </c>
      <c r="AB28" t="s">
        <v>345</v>
      </c>
      <c r="AC28">
        <v>31</v>
      </c>
    </row>
    <row r="29" spans="1:29" x14ac:dyDescent="0.25">
      <c r="A29" t="s">
        <v>132</v>
      </c>
      <c r="B29" t="s">
        <v>15</v>
      </c>
      <c r="C29" t="s">
        <v>7</v>
      </c>
      <c r="D29" t="s">
        <v>7</v>
      </c>
      <c r="E29" t="s">
        <v>346</v>
      </c>
      <c r="G29" t="s">
        <v>347</v>
      </c>
      <c r="H29">
        <v>2002</v>
      </c>
      <c r="I29" t="s">
        <v>36</v>
      </c>
      <c r="J29" t="s">
        <v>348</v>
      </c>
      <c r="K29" t="s">
        <v>349</v>
      </c>
      <c r="L29" t="s">
        <v>163</v>
      </c>
      <c r="M29" t="s">
        <v>38</v>
      </c>
      <c r="N29">
        <v>1418</v>
      </c>
      <c r="O29">
        <v>160</v>
      </c>
      <c r="P29" t="s">
        <v>350</v>
      </c>
      <c r="Q29" t="s">
        <v>346</v>
      </c>
      <c r="R29">
        <v>2002</v>
      </c>
      <c r="S29" t="s">
        <v>163</v>
      </c>
      <c r="T29" t="s">
        <v>351</v>
      </c>
      <c r="U29" t="s">
        <v>153</v>
      </c>
      <c r="V29" t="s">
        <v>180</v>
      </c>
      <c r="W29" t="s">
        <v>181</v>
      </c>
      <c r="X29" t="s">
        <v>168</v>
      </c>
      <c r="Y29" t="s">
        <v>169</v>
      </c>
      <c r="Z29" t="s">
        <v>170</v>
      </c>
      <c r="AA29" t="s">
        <v>171</v>
      </c>
      <c r="AB29" t="s">
        <v>352</v>
      </c>
      <c r="AC29">
        <v>1</v>
      </c>
    </row>
    <row r="30" spans="1:29" x14ac:dyDescent="0.25">
      <c r="A30" t="s">
        <v>137</v>
      </c>
      <c r="B30" t="s">
        <v>15</v>
      </c>
      <c r="C30" t="s">
        <v>7</v>
      </c>
      <c r="D30" t="s">
        <v>7</v>
      </c>
      <c r="E30" t="s">
        <v>218</v>
      </c>
      <c r="G30" t="s">
        <v>219</v>
      </c>
      <c r="H30">
        <v>1990</v>
      </c>
      <c r="I30" t="s">
        <v>36</v>
      </c>
      <c r="J30" t="s">
        <v>220</v>
      </c>
      <c r="K30" t="s">
        <v>221</v>
      </c>
      <c r="L30" t="s">
        <v>163</v>
      </c>
      <c r="M30" t="s">
        <v>39</v>
      </c>
      <c r="N30">
        <v>273</v>
      </c>
      <c r="O30">
        <v>170</v>
      </c>
      <c r="P30" t="s">
        <v>353</v>
      </c>
      <c r="Q30" t="s">
        <v>218</v>
      </c>
      <c r="R30">
        <v>-2000</v>
      </c>
      <c r="S30" t="s">
        <v>163</v>
      </c>
      <c r="T30" t="s">
        <v>223</v>
      </c>
      <c r="U30" t="s">
        <v>153</v>
      </c>
      <c r="V30" t="s">
        <v>180</v>
      </c>
      <c r="W30" t="s">
        <v>181</v>
      </c>
      <c r="X30" t="s">
        <v>168</v>
      </c>
      <c r="Y30" t="s">
        <v>169</v>
      </c>
      <c r="Z30" t="s">
        <v>170</v>
      </c>
      <c r="AA30" t="s">
        <v>171</v>
      </c>
      <c r="AB30" t="s">
        <v>354</v>
      </c>
      <c r="AC30">
        <v>1</v>
      </c>
    </row>
    <row r="31" spans="1:29" x14ac:dyDescent="0.25">
      <c r="A31" t="s">
        <v>132</v>
      </c>
      <c r="B31" t="s">
        <v>11</v>
      </c>
      <c r="C31" t="s">
        <v>12</v>
      </c>
      <c r="D31" t="s">
        <v>8</v>
      </c>
      <c r="E31" t="s">
        <v>355</v>
      </c>
      <c r="F31" t="s">
        <v>356</v>
      </c>
      <c r="G31" t="s">
        <v>357</v>
      </c>
      <c r="H31">
        <v>1994</v>
      </c>
      <c r="I31" t="s">
        <v>36</v>
      </c>
      <c r="J31" t="s">
        <v>358</v>
      </c>
      <c r="K31" t="s">
        <v>359</v>
      </c>
      <c r="L31" t="s">
        <v>163</v>
      </c>
      <c r="M31" t="s">
        <v>40</v>
      </c>
      <c r="N31">
        <v>13384</v>
      </c>
      <c r="O31">
        <v>10</v>
      </c>
      <c r="P31" t="s">
        <v>360</v>
      </c>
      <c r="Q31" t="s">
        <v>355</v>
      </c>
      <c r="R31">
        <v>-2000</v>
      </c>
      <c r="S31" t="s">
        <v>163</v>
      </c>
      <c r="T31" t="s">
        <v>361</v>
      </c>
      <c r="U31" t="s">
        <v>153</v>
      </c>
      <c r="V31" t="s">
        <v>166</v>
      </c>
      <c r="W31" t="s">
        <v>167</v>
      </c>
      <c r="X31" t="s">
        <v>168</v>
      </c>
      <c r="Y31" t="s">
        <v>169</v>
      </c>
      <c r="Z31" t="s">
        <v>170</v>
      </c>
      <c r="AA31" t="s">
        <v>171</v>
      </c>
      <c r="AB31" t="s">
        <v>362</v>
      </c>
      <c r="AC31">
        <v>62</v>
      </c>
    </row>
    <row r="32" spans="1:29" x14ac:dyDescent="0.25">
      <c r="A32" t="s">
        <v>132</v>
      </c>
      <c r="B32" t="s">
        <v>11</v>
      </c>
      <c r="C32" t="s">
        <v>12</v>
      </c>
      <c r="D32" t="s">
        <v>8</v>
      </c>
      <c r="E32" t="s">
        <v>363</v>
      </c>
      <c r="F32" t="s">
        <v>364</v>
      </c>
      <c r="G32" t="s">
        <v>365</v>
      </c>
      <c r="H32">
        <v>1995</v>
      </c>
      <c r="I32" t="s">
        <v>36</v>
      </c>
      <c r="J32" t="s">
        <v>366</v>
      </c>
      <c r="K32" t="s">
        <v>367</v>
      </c>
      <c r="L32" t="s">
        <v>163</v>
      </c>
      <c r="M32" t="s">
        <v>40</v>
      </c>
      <c r="N32">
        <v>39537</v>
      </c>
      <c r="O32">
        <v>10</v>
      </c>
      <c r="P32" t="s">
        <v>368</v>
      </c>
      <c r="Q32" t="s">
        <v>363</v>
      </c>
      <c r="R32">
        <v>-2000</v>
      </c>
      <c r="S32" t="s">
        <v>163</v>
      </c>
      <c r="T32" t="s">
        <v>369</v>
      </c>
      <c r="U32" t="s">
        <v>153</v>
      </c>
      <c r="V32" t="s">
        <v>190</v>
      </c>
      <c r="W32" t="s">
        <v>191</v>
      </c>
      <c r="X32" t="s">
        <v>168</v>
      </c>
      <c r="Y32" t="s">
        <v>169</v>
      </c>
      <c r="Z32" t="s">
        <v>170</v>
      </c>
      <c r="AA32" t="s">
        <v>171</v>
      </c>
      <c r="AB32" t="s">
        <v>370</v>
      </c>
      <c r="AC32">
        <v>21</v>
      </c>
    </row>
    <row r="33" spans="1:29" x14ac:dyDescent="0.25">
      <c r="A33" t="s">
        <v>132</v>
      </c>
      <c r="B33" t="s">
        <v>16</v>
      </c>
      <c r="C33" t="s">
        <v>12</v>
      </c>
      <c r="D33" t="s">
        <v>8</v>
      </c>
      <c r="E33" t="s">
        <v>371</v>
      </c>
      <c r="F33" t="s">
        <v>372</v>
      </c>
      <c r="G33" t="s">
        <v>373</v>
      </c>
      <c r="H33">
        <v>1981</v>
      </c>
      <c r="I33" t="s">
        <v>36</v>
      </c>
      <c r="J33" t="s">
        <v>374</v>
      </c>
      <c r="K33" t="s">
        <v>213</v>
      </c>
      <c r="L33" t="s">
        <v>163</v>
      </c>
      <c r="M33" t="s">
        <v>39</v>
      </c>
      <c r="N33">
        <v>126740</v>
      </c>
      <c r="O33">
        <v>10</v>
      </c>
      <c r="P33" t="s">
        <v>375</v>
      </c>
      <c r="Q33" t="s">
        <v>371</v>
      </c>
      <c r="R33">
        <v>-2000</v>
      </c>
      <c r="S33" t="s">
        <v>163</v>
      </c>
      <c r="T33" t="s">
        <v>376</v>
      </c>
      <c r="U33" t="s">
        <v>153</v>
      </c>
      <c r="V33" t="s">
        <v>190</v>
      </c>
      <c r="W33" t="s">
        <v>191</v>
      </c>
      <c r="X33" t="s">
        <v>168</v>
      </c>
      <c r="Y33" t="s">
        <v>169</v>
      </c>
      <c r="Z33" t="s">
        <v>170</v>
      </c>
      <c r="AA33" t="s">
        <v>171</v>
      </c>
      <c r="AB33" t="s">
        <v>377</v>
      </c>
      <c r="AC33">
        <v>2</v>
      </c>
    </row>
    <row r="34" spans="1:29" x14ac:dyDescent="0.25">
      <c r="A34" t="s">
        <v>132</v>
      </c>
      <c r="B34" t="s">
        <v>11</v>
      </c>
      <c r="C34" t="s">
        <v>12</v>
      </c>
      <c r="D34" t="s">
        <v>8</v>
      </c>
      <c r="E34" t="s">
        <v>378</v>
      </c>
      <c r="F34" t="s">
        <v>379</v>
      </c>
      <c r="G34" t="s">
        <v>380</v>
      </c>
      <c r="H34">
        <v>2009</v>
      </c>
      <c r="I34" t="s">
        <v>36</v>
      </c>
      <c r="J34" t="s">
        <v>381</v>
      </c>
      <c r="K34" t="s">
        <v>382</v>
      </c>
      <c r="L34" t="s">
        <v>163</v>
      </c>
      <c r="M34" t="s">
        <v>38</v>
      </c>
      <c r="N34">
        <v>136695</v>
      </c>
      <c r="O34">
        <v>10</v>
      </c>
      <c r="P34" t="s">
        <v>383</v>
      </c>
      <c r="Q34" t="s">
        <v>378</v>
      </c>
      <c r="R34">
        <v>2009</v>
      </c>
      <c r="S34" t="s">
        <v>163</v>
      </c>
      <c r="T34" t="s">
        <v>384</v>
      </c>
      <c r="U34" t="s">
        <v>153</v>
      </c>
      <c r="V34" t="s">
        <v>190</v>
      </c>
      <c r="W34" t="s">
        <v>191</v>
      </c>
      <c r="X34" t="s">
        <v>168</v>
      </c>
      <c r="Y34" t="s">
        <v>169</v>
      </c>
      <c r="Z34" t="s">
        <v>170</v>
      </c>
      <c r="AA34" t="s">
        <v>171</v>
      </c>
      <c r="AB34" t="s">
        <v>385</v>
      </c>
      <c r="AC34">
        <v>86</v>
      </c>
    </row>
    <row r="35" spans="1:29" x14ac:dyDescent="0.25">
      <c r="A35" t="s">
        <v>132</v>
      </c>
      <c r="B35" t="s">
        <v>15</v>
      </c>
      <c r="C35" t="s">
        <v>7</v>
      </c>
      <c r="D35" t="s">
        <v>7</v>
      </c>
      <c r="E35" t="s">
        <v>346</v>
      </c>
      <c r="G35" t="s">
        <v>347</v>
      </c>
      <c r="H35">
        <v>2002</v>
      </c>
      <c r="I35" t="s">
        <v>36</v>
      </c>
      <c r="J35" t="s">
        <v>348</v>
      </c>
      <c r="K35" t="s">
        <v>349</v>
      </c>
      <c r="L35" t="s">
        <v>163</v>
      </c>
      <c r="M35" t="s">
        <v>38</v>
      </c>
      <c r="N35">
        <v>1418</v>
      </c>
      <c r="O35">
        <v>120</v>
      </c>
      <c r="P35" t="s">
        <v>386</v>
      </c>
      <c r="Q35" t="s">
        <v>346</v>
      </c>
      <c r="R35">
        <v>2002</v>
      </c>
      <c r="S35" t="s">
        <v>163</v>
      </c>
      <c r="T35" t="s">
        <v>351</v>
      </c>
      <c r="U35" t="s">
        <v>153</v>
      </c>
      <c r="V35" t="s">
        <v>180</v>
      </c>
      <c r="W35" t="s">
        <v>181</v>
      </c>
      <c r="X35" t="s">
        <v>168</v>
      </c>
      <c r="Y35" t="s">
        <v>169</v>
      </c>
      <c r="Z35" t="s">
        <v>170</v>
      </c>
      <c r="AA35" t="s">
        <v>171</v>
      </c>
      <c r="AB35" t="s">
        <v>387</v>
      </c>
      <c r="AC35">
        <v>8</v>
      </c>
    </row>
    <row r="36" spans="1:29" x14ac:dyDescent="0.25">
      <c r="A36" t="s">
        <v>132</v>
      </c>
      <c r="B36" t="s">
        <v>11</v>
      </c>
      <c r="C36" t="s">
        <v>12</v>
      </c>
      <c r="D36" t="s">
        <v>8</v>
      </c>
      <c r="E36" t="s">
        <v>209</v>
      </c>
      <c r="F36" t="s">
        <v>210</v>
      </c>
      <c r="G36" t="s">
        <v>388</v>
      </c>
      <c r="H36">
        <v>2014</v>
      </c>
      <c r="I36" t="s">
        <v>36</v>
      </c>
      <c r="J36" t="s">
        <v>389</v>
      </c>
      <c r="K36" t="s">
        <v>390</v>
      </c>
      <c r="L36" t="s">
        <v>163</v>
      </c>
      <c r="M36" t="s">
        <v>43</v>
      </c>
      <c r="N36">
        <v>166582</v>
      </c>
      <c r="O36">
        <v>50</v>
      </c>
      <c r="P36" t="s">
        <v>391</v>
      </c>
      <c r="Q36" t="s">
        <v>209</v>
      </c>
      <c r="R36">
        <v>2014</v>
      </c>
      <c r="S36" t="s">
        <v>163</v>
      </c>
      <c r="T36" t="s">
        <v>392</v>
      </c>
      <c r="U36" t="s">
        <v>153</v>
      </c>
      <c r="V36" t="s">
        <v>216</v>
      </c>
      <c r="W36" t="s">
        <v>181</v>
      </c>
      <c r="X36" t="s">
        <v>168</v>
      </c>
      <c r="Y36" t="s">
        <v>169</v>
      </c>
      <c r="Z36" t="s">
        <v>170</v>
      </c>
      <c r="AA36" t="s">
        <v>171</v>
      </c>
      <c r="AB36" t="s">
        <v>393</v>
      </c>
      <c r="AC36">
        <v>225</v>
      </c>
    </row>
    <row r="37" spans="1:29" x14ac:dyDescent="0.25">
      <c r="A37" t="s">
        <v>132</v>
      </c>
      <c r="B37" t="s">
        <v>11</v>
      </c>
      <c r="C37" t="s">
        <v>12</v>
      </c>
      <c r="D37" t="s">
        <v>8</v>
      </c>
      <c r="E37" t="s">
        <v>394</v>
      </c>
      <c r="F37" t="s">
        <v>395</v>
      </c>
      <c r="G37" t="s">
        <v>396</v>
      </c>
      <c r="H37">
        <v>2013</v>
      </c>
      <c r="I37" t="s">
        <v>37</v>
      </c>
      <c r="J37" t="s">
        <v>397</v>
      </c>
      <c r="K37" t="s">
        <v>398</v>
      </c>
      <c r="L37" t="s">
        <v>163</v>
      </c>
      <c r="M37" t="s">
        <v>43</v>
      </c>
      <c r="N37">
        <v>174520</v>
      </c>
      <c r="O37">
        <v>10</v>
      </c>
      <c r="P37" t="s">
        <v>399</v>
      </c>
      <c r="Q37" t="s">
        <v>394</v>
      </c>
      <c r="R37">
        <v>2013</v>
      </c>
      <c r="S37" t="s">
        <v>163</v>
      </c>
      <c r="T37" t="s">
        <v>400</v>
      </c>
      <c r="U37" t="s">
        <v>153</v>
      </c>
      <c r="V37" t="s">
        <v>335</v>
      </c>
      <c r="W37" t="s">
        <v>336</v>
      </c>
      <c r="X37" t="s">
        <v>168</v>
      </c>
      <c r="Y37" t="s">
        <v>169</v>
      </c>
      <c r="Z37" t="s">
        <v>170</v>
      </c>
      <c r="AA37" t="s">
        <v>171</v>
      </c>
      <c r="AB37" t="s">
        <v>401</v>
      </c>
      <c r="AC37">
        <v>9</v>
      </c>
    </row>
    <row r="38" spans="1:29" x14ac:dyDescent="0.25">
      <c r="A38" t="s">
        <v>132</v>
      </c>
      <c r="B38" t="s">
        <v>11</v>
      </c>
      <c r="C38" t="s">
        <v>12</v>
      </c>
      <c r="D38" t="s">
        <v>8</v>
      </c>
      <c r="E38" t="s">
        <v>402</v>
      </c>
      <c r="F38" t="s">
        <v>403</v>
      </c>
      <c r="G38" t="s">
        <v>404</v>
      </c>
      <c r="H38">
        <v>2012</v>
      </c>
      <c r="I38" t="s">
        <v>36</v>
      </c>
      <c r="J38" t="s">
        <v>405</v>
      </c>
      <c r="K38">
        <v>0</v>
      </c>
      <c r="L38" t="s">
        <v>163</v>
      </c>
      <c r="M38" t="s">
        <v>43</v>
      </c>
      <c r="N38">
        <v>263859</v>
      </c>
      <c r="O38">
        <v>10</v>
      </c>
      <c r="P38" t="s">
        <v>406</v>
      </c>
      <c r="Q38" t="s">
        <v>402</v>
      </c>
      <c r="R38">
        <v>2012</v>
      </c>
      <c r="S38" t="s">
        <v>163</v>
      </c>
      <c r="T38" t="s">
        <v>407</v>
      </c>
      <c r="U38" t="s">
        <v>153</v>
      </c>
      <c r="V38" t="s">
        <v>190</v>
      </c>
      <c r="W38" t="s">
        <v>191</v>
      </c>
      <c r="X38" t="s">
        <v>168</v>
      </c>
      <c r="Y38" t="s">
        <v>169</v>
      </c>
      <c r="Z38" t="s">
        <v>170</v>
      </c>
      <c r="AA38" t="s">
        <v>171</v>
      </c>
      <c r="AB38" t="s">
        <v>408</v>
      </c>
      <c r="AC38">
        <v>9</v>
      </c>
    </row>
    <row r="39" spans="1:29" x14ac:dyDescent="0.25">
      <c r="A39" t="s">
        <v>137</v>
      </c>
      <c r="B39" t="s">
        <v>15</v>
      </c>
      <c r="C39" t="s">
        <v>7</v>
      </c>
      <c r="D39" t="s">
        <v>7</v>
      </c>
      <c r="E39" t="s">
        <v>218</v>
      </c>
      <c r="G39" t="s">
        <v>219</v>
      </c>
      <c r="H39">
        <v>1990</v>
      </c>
      <c r="I39" t="s">
        <v>36</v>
      </c>
      <c r="J39" t="s">
        <v>220</v>
      </c>
      <c r="K39" t="s">
        <v>221</v>
      </c>
      <c r="L39" t="s">
        <v>163</v>
      </c>
      <c r="M39" t="s">
        <v>39</v>
      </c>
      <c r="N39">
        <v>273</v>
      </c>
      <c r="O39">
        <v>210</v>
      </c>
      <c r="P39" t="s">
        <v>409</v>
      </c>
      <c r="Q39" t="s">
        <v>218</v>
      </c>
      <c r="R39">
        <v>-2000</v>
      </c>
      <c r="S39" t="s">
        <v>163</v>
      </c>
      <c r="T39" t="s">
        <v>223</v>
      </c>
      <c r="U39" t="s">
        <v>153</v>
      </c>
      <c r="V39" t="s">
        <v>180</v>
      </c>
      <c r="W39" t="s">
        <v>181</v>
      </c>
      <c r="X39" t="s">
        <v>168</v>
      </c>
      <c r="Y39" t="s">
        <v>169</v>
      </c>
      <c r="Z39" t="s">
        <v>170</v>
      </c>
      <c r="AA39" t="s">
        <v>171</v>
      </c>
      <c r="AB39" t="s">
        <v>410</v>
      </c>
      <c r="AC39">
        <v>1</v>
      </c>
    </row>
    <row r="40" spans="1:29" x14ac:dyDescent="0.25">
      <c r="A40" t="s">
        <v>137</v>
      </c>
      <c r="B40" t="s">
        <v>15</v>
      </c>
      <c r="C40" t="s">
        <v>7</v>
      </c>
      <c r="D40" t="s">
        <v>7</v>
      </c>
      <c r="E40" t="s">
        <v>218</v>
      </c>
      <c r="G40" t="s">
        <v>219</v>
      </c>
      <c r="H40">
        <v>1990</v>
      </c>
      <c r="I40" t="s">
        <v>36</v>
      </c>
      <c r="J40" t="s">
        <v>220</v>
      </c>
      <c r="K40" t="s">
        <v>221</v>
      </c>
      <c r="L40" t="s">
        <v>163</v>
      </c>
      <c r="M40" t="s">
        <v>39</v>
      </c>
      <c r="N40">
        <v>273</v>
      </c>
      <c r="O40">
        <v>40</v>
      </c>
      <c r="P40" t="s">
        <v>411</v>
      </c>
      <c r="Q40" t="s">
        <v>218</v>
      </c>
      <c r="R40">
        <v>-2000</v>
      </c>
      <c r="S40" t="s">
        <v>163</v>
      </c>
      <c r="T40" t="s">
        <v>223</v>
      </c>
      <c r="U40" t="s">
        <v>153</v>
      </c>
      <c r="V40" t="s">
        <v>180</v>
      </c>
      <c r="W40" t="s">
        <v>181</v>
      </c>
      <c r="X40" t="s">
        <v>168</v>
      </c>
      <c r="Y40" t="s">
        <v>169</v>
      </c>
      <c r="Z40" t="s">
        <v>170</v>
      </c>
      <c r="AA40" t="s">
        <v>171</v>
      </c>
      <c r="AB40" t="s">
        <v>412</v>
      </c>
      <c r="AC40">
        <v>1</v>
      </c>
    </row>
    <row r="41" spans="1:29" x14ac:dyDescent="0.25">
      <c r="A41" t="s">
        <v>132</v>
      </c>
      <c r="B41" t="s">
        <v>11</v>
      </c>
      <c r="C41" t="s">
        <v>12</v>
      </c>
      <c r="D41" t="s">
        <v>8</v>
      </c>
      <c r="E41" t="s">
        <v>413</v>
      </c>
      <c r="F41" t="s">
        <v>414</v>
      </c>
      <c r="G41" t="s">
        <v>415</v>
      </c>
      <c r="H41">
        <v>2000</v>
      </c>
      <c r="I41" t="s">
        <v>36</v>
      </c>
      <c r="K41" t="s">
        <v>416</v>
      </c>
      <c r="L41" t="s">
        <v>163</v>
      </c>
      <c r="M41" t="s">
        <v>40</v>
      </c>
      <c r="N41">
        <v>9761</v>
      </c>
      <c r="O41">
        <v>10</v>
      </c>
      <c r="P41" t="s">
        <v>417</v>
      </c>
      <c r="Q41" t="s">
        <v>413</v>
      </c>
      <c r="R41">
        <v>-2000</v>
      </c>
      <c r="S41" t="s">
        <v>163</v>
      </c>
      <c r="T41" t="s">
        <v>418</v>
      </c>
      <c r="U41" t="s">
        <v>153</v>
      </c>
      <c r="V41" t="s">
        <v>216</v>
      </c>
      <c r="W41" t="s">
        <v>181</v>
      </c>
      <c r="X41" t="s">
        <v>168</v>
      </c>
      <c r="Y41" t="s">
        <v>169</v>
      </c>
      <c r="Z41" t="s">
        <v>170</v>
      </c>
      <c r="AA41" t="s">
        <v>171</v>
      </c>
      <c r="AB41" t="s">
        <v>419</v>
      </c>
      <c r="AC41">
        <v>72</v>
      </c>
    </row>
    <row r="42" spans="1:29" x14ac:dyDescent="0.25">
      <c r="A42" t="s">
        <v>132</v>
      </c>
      <c r="B42" t="s">
        <v>11</v>
      </c>
      <c r="C42" t="s">
        <v>12</v>
      </c>
      <c r="D42" t="s">
        <v>8</v>
      </c>
      <c r="E42" t="s">
        <v>420</v>
      </c>
      <c r="F42" t="s">
        <v>421</v>
      </c>
      <c r="G42" t="s">
        <v>422</v>
      </c>
      <c r="H42">
        <v>2004</v>
      </c>
      <c r="I42" t="s">
        <v>36</v>
      </c>
      <c r="J42" t="s">
        <v>423</v>
      </c>
      <c r="K42" t="s">
        <v>424</v>
      </c>
      <c r="L42" t="s">
        <v>163</v>
      </c>
      <c r="M42" t="s">
        <v>38</v>
      </c>
      <c r="N42">
        <v>60551</v>
      </c>
      <c r="O42">
        <v>10</v>
      </c>
      <c r="P42" t="s">
        <v>425</v>
      </c>
      <c r="Q42" t="s">
        <v>420</v>
      </c>
      <c r="R42">
        <v>2004</v>
      </c>
      <c r="S42" t="s">
        <v>163</v>
      </c>
      <c r="T42" t="s">
        <v>426</v>
      </c>
      <c r="U42" t="s">
        <v>153</v>
      </c>
      <c r="V42" t="s">
        <v>166</v>
      </c>
      <c r="W42" t="s">
        <v>167</v>
      </c>
      <c r="X42" t="s">
        <v>168</v>
      </c>
      <c r="Y42" t="s">
        <v>169</v>
      </c>
      <c r="Z42" t="s">
        <v>170</v>
      </c>
      <c r="AA42" t="s">
        <v>171</v>
      </c>
      <c r="AB42" t="s">
        <v>427</v>
      </c>
      <c r="AC42">
        <v>33</v>
      </c>
    </row>
    <row r="43" spans="1:29" x14ac:dyDescent="0.25">
      <c r="A43" t="s">
        <v>132</v>
      </c>
      <c r="B43" t="s">
        <v>11</v>
      </c>
      <c r="C43" t="s">
        <v>12</v>
      </c>
      <c r="D43" t="s">
        <v>8</v>
      </c>
      <c r="E43" t="s">
        <v>428</v>
      </c>
      <c r="F43" t="s">
        <v>429</v>
      </c>
      <c r="G43" t="s">
        <v>430</v>
      </c>
      <c r="H43">
        <v>2005</v>
      </c>
      <c r="I43" t="s">
        <v>37</v>
      </c>
      <c r="J43" t="s">
        <v>431</v>
      </c>
      <c r="K43" t="s">
        <v>432</v>
      </c>
      <c r="L43" t="s">
        <v>163</v>
      </c>
      <c r="M43" t="s">
        <v>38</v>
      </c>
      <c r="N43">
        <v>62956</v>
      </c>
      <c r="O43">
        <v>10</v>
      </c>
      <c r="P43" t="s">
        <v>433</v>
      </c>
      <c r="Q43" t="s">
        <v>428</v>
      </c>
      <c r="R43">
        <v>2005</v>
      </c>
      <c r="S43" t="s">
        <v>163</v>
      </c>
      <c r="T43" t="s">
        <v>434</v>
      </c>
      <c r="U43" t="s">
        <v>153</v>
      </c>
      <c r="V43" t="s">
        <v>245</v>
      </c>
      <c r="W43" t="s">
        <v>246</v>
      </c>
      <c r="X43" t="s">
        <v>168</v>
      </c>
      <c r="Y43" t="s">
        <v>169</v>
      </c>
      <c r="Z43" t="s">
        <v>170</v>
      </c>
      <c r="AA43" t="s">
        <v>171</v>
      </c>
      <c r="AB43" t="s">
        <v>435</v>
      </c>
      <c r="AC43">
        <v>21</v>
      </c>
    </row>
    <row r="44" spans="1:29" x14ac:dyDescent="0.25">
      <c r="A44" t="s">
        <v>132</v>
      </c>
      <c r="B44" t="s">
        <v>11</v>
      </c>
      <c r="C44" t="s">
        <v>12</v>
      </c>
      <c r="D44" t="s">
        <v>8</v>
      </c>
      <c r="E44" t="s">
        <v>436</v>
      </c>
      <c r="F44" t="s">
        <v>437</v>
      </c>
      <c r="G44" t="s">
        <v>438</v>
      </c>
      <c r="H44">
        <v>2008</v>
      </c>
      <c r="I44" t="s">
        <v>36</v>
      </c>
      <c r="J44" t="s">
        <v>439</v>
      </c>
      <c r="K44" t="s">
        <v>440</v>
      </c>
      <c r="L44" t="s">
        <v>163</v>
      </c>
      <c r="M44" t="s">
        <v>38</v>
      </c>
      <c r="N44">
        <v>101242</v>
      </c>
      <c r="O44">
        <v>10</v>
      </c>
      <c r="P44" t="s">
        <v>441</v>
      </c>
      <c r="Q44" t="s">
        <v>436</v>
      </c>
      <c r="R44">
        <v>2008</v>
      </c>
      <c r="S44" t="s">
        <v>163</v>
      </c>
      <c r="T44" t="s">
        <v>442</v>
      </c>
      <c r="U44" t="s">
        <v>153</v>
      </c>
      <c r="V44" t="s">
        <v>190</v>
      </c>
      <c r="W44" t="s">
        <v>191</v>
      </c>
      <c r="X44" t="s">
        <v>168</v>
      </c>
      <c r="Y44" t="s">
        <v>169</v>
      </c>
      <c r="Z44" t="s">
        <v>170</v>
      </c>
      <c r="AA44" t="s">
        <v>171</v>
      </c>
      <c r="AB44" t="s">
        <v>443</v>
      </c>
      <c r="AC44">
        <v>53</v>
      </c>
    </row>
    <row r="45" spans="1:29" x14ac:dyDescent="0.25">
      <c r="A45" t="s">
        <v>132</v>
      </c>
      <c r="B45" t="s">
        <v>11</v>
      </c>
      <c r="C45" t="s">
        <v>12</v>
      </c>
      <c r="D45" t="s">
        <v>8</v>
      </c>
      <c r="E45" t="s">
        <v>225</v>
      </c>
      <c r="F45" t="s">
        <v>210</v>
      </c>
      <c r="G45" t="s">
        <v>444</v>
      </c>
      <c r="H45">
        <v>2006</v>
      </c>
      <c r="I45" t="s">
        <v>36</v>
      </c>
      <c r="J45" t="s">
        <v>445</v>
      </c>
      <c r="K45" t="s">
        <v>390</v>
      </c>
      <c r="L45" t="s">
        <v>163</v>
      </c>
      <c r="M45" t="s">
        <v>38</v>
      </c>
      <c r="N45">
        <v>1692</v>
      </c>
      <c r="O45">
        <v>20</v>
      </c>
      <c r="P45" t="s">
        <v>446</v>
      </c>
      <c r="Q45" t="s">
        <v>225</v>
      </c>
      <c r="R45">
        <v>2006</v>
      </c>
      <c r="S45" t="s">
        <v>163</v>
      </c>
      <c r="T45" t="s">
        <v>447</v>
      </c>
      <c r="U45" t="s">
        <v>153</v>
      </c>
      <c r="V45" t="s">
        <v>216</v>
      </c>
      <c r="W45" t="s">
        <v>181</v>
      </c>
      <c r="X45" t="s">
        <v>168</v>
      </c>
      <c r="Y45" t="s">
        <v>169</v>
      </c>
      <c r="Z45" t="s">
        <v>170</v>
      </c>
      <c r="AA45" t="s">
        <v>171</v>
      </c>
      <c r="AB45" t="s">
        <v>448</v>
      </c>
      <c r="AC45">
        <v>190</v>
      </c>
    </row>
    <row r="46" spans="1:29" x14ac:dyDescent="0.25">
      <c r="A46" t="s">
        <v>132</v>
      </c>
      <c r="B46" t="s">
        <v>11</v>
      </c>
      <c r="C46" t="s">
        <v>12</v>
      </c>
      <c r="D46" t="s">
        <v>8</v>
      </c>
      <c r="E46" t="s">
        <v>449</v>
      </c>
      <c r="F46" t="s">
        <v>450</v>
      </c>
      <c r="G46" t="s">
        <v>451</v>
      </c>
      <c r="H46">
        <v>2012</v>
      </c>
      <c r="I46" t="s">
        <v>36</v>
      </c>
      <c r="J46" t="s">
        <v>452</v>
      </c>
      <c r="K46" t="s">
        <v>453</v>
      </c>
      <c r="L46" t="s">
        <v>163</v>
      </c>
      <c r="M46" t="s">
        <v>43</v>
      </c>
      <c r="N46">
        <v>158515</v>
      </c>
      <c r="O46">
        <v>10</v>
      </c>
      <c r="P46" t="s">
        <v>454</v>
      </c>
      <c r="Q46" t="s">
        <v>449</v>
      </c>
      <c r="R46">
        <v>2012</v>
      </c>
      <c r="S46" t="s">
        <v>163</v>
      </c>
      <c r="T46" t="s">
        <v>455</v>
      </c>
      <c r="U46" t="s">
        <v>153</v>
      </c>
      <c r="V46" t="s">
        <v>190</v>
      </c>
      <c r="W46" t="s">
        <v>191</v>
      </c>
      <c r="X46" t="s">
        <v>168</v>
      </c>
      <c r="Y46" t="s">
        <v>169</v>
      </c>
      <c r="Z46" t="s">
        <v>170</v>
      </c>
      <c r="AA46" t="s">
        <v>171</v>
      </c>
      <c r="AB46" t="s">
        <v>456</v>
      </c>
      <c r="AC46">
        <v>44</v>
      </c>
    </row>
    <row r="47" spans="1:29" x14ac:dyDescent="0.25">
      <c r="A47" t="s">
        <v>132</v>
      </c>
      <c r="B47" t="s">
        <v>11</v>
      </c>
      <c r="C47" t="s">
        <v>12</v>
      </c>
      <c r="D47" t="s">
        <v>8</v>
      </c>
      <c r="E47" t="s">
        <v>457</v>
      </c>
      <c r="F47" t="s">
        <v>458</v>
      </c>
      <c r="G47" t="s">
        <v>459</v>
      </c>
      <c r="H47">
        <v>2010</v>
      </c>
      <c r="I47" t="s">
        <v>37</v>
      </c>
      <c r="J47" t="s">
        <v>460</v>
      </c>
      <c r="K47" t="s">
        <v>461</v>
      </c>
      <c r="L47" t="s">
        <v>163</v>
      </c>
      <c r="M47" t="s">
        <v>38</v>
      </c>
      <c r="N47">
        <v>190332</v>
      </c>
      <c r="O47">
        <v>10</v>
      </c>
      <c r="P47" t="s">
        <v>462</v>
      </c>
      <c r="Q47" t="s">
        <v>457</v>
      </c>
      <c r="R47">
        <v>2010</v>
      </c>
      <c r="S47" t="s">
        <v>163</v>
      </c>
      <c r="T47" t="s">
        <v>463</v>
      </c>
      <c r="U47" t="s">
        <v>153</v>
      </c>
      <c r="V47" t="s">
        <v>190</v>
      </c>
      <c r="W47" t="s">
        <v>191</v>
      </c>
      <c r="X47" t="s">
        <v>168</v>
      </c>
      <c r="Y47" t="s">
        <v>169</v>
      </c>
      <c r="Z47" t="s">
        <v>170</v>
      </c>
      <c r="AA47" t="s">
        <v>171</v>
      </c>
      <c r="AB47" t="s">
        <v>464</v>
      </c>
      <c r="AC47">
        <v>20</v>
      </c>
    </row>
    <row r="48" spans="1:29" x14ac:dyDescent="0.25">
      <c r="A48" t="s">
        <v>133</v>
      </c>
      <c r="B48" t="s">
        <v>11</v>
      </c>
      <c r="C48" t="s">
        <v>12</v>
      </c>
      <c r="D48" t="s">
        <v>8</v>
      </c>
      <c r="E48" t="s">
        <v>465</v>
      </c>
      <c r="F48" t="s">
        <v>466</v>
      </c>
      <c r="G48" t="s">
        <v>467</v>
      </c>
      <c r="H48">
        <v>2004</v>
      </c>
      <c r="I48" t="s">
        <v>36</v>
      </c>
      <c r="J48" t="s">
        <v>468</v>
      </c>
      <c r="K48" t="s">
        <v>469</v>
      </c>
      <c r="L48" t="s">
        <v>163</v>
      </c>
      <c r="M48" t="s">
        <v>38</v>
      </c>
      <c r="N48">
        <v>61525</v>
      </c>
      <c r="O48">
        <v>10</v>
      </c>
      <c r="P48" t="s">
        <v>470</v>
      </c>
      <c r="Q48" t="s">
        <v>465</v>
      </c>
      <c r="R48">
        <v>2004</v>
      </c>
      <c r="S48" t="s">
        <v>163</v>
      </c>
      <c r="T48" t="s">
        <v>471</v>
      </c>
      <c r="U48" t="s">
        <v>153</v>
      </c>
      <c r="V48" t="s">
        <v>180</v>
      </c>
      <c r="W48" t="s">
        <v>181</v>
      </c>
      <c r="X48" t="s">
        <v>168</v>
      </c>
      <c r="Y48" t="s">
        <v>169</v>
      </c>
      <c r="Z48" t="s">
        <v>170</v>
      </c>
      <c r="AA48" t="s">
        <v>171</v>
      </c>
      <c r="AB48" t="s">
        <v>472</v>
      </c>
      <c r="AC48">
        <v>1</v>
      </c>
    </row>
    <row r="49" spans="1:29" x14ac:dyDescent="0.25">
      <c r="A49" t="s">
        <v>132</v>
      </c>
      <c r="B49" t="s">
        <v>16</v>
      </c>
      <c r="C49" t="s">
        <v>12</v>
      </c>
      <c r="D49" t="s">
        <v>8</v>
      </c>
      <c r="E49" t="s">
        <v>473</v>
      </c>
      <c r="F49" t="s">
        <v>474</v>
      </c>
      <c r="G49" t="s">
        <v>475</v>
      </c>
      <c r="H49">
        <v>1970</v>
      </c>
      <c r="I49" t="s">
        <v>36</v>
      </c>
      <c r="K49" t="s">
        <v>476</v>
      </c>
      <c r="L49" t="s">
        <v>163</v>
      </c>
      <c r="M49" t="s">
        <v>41</v>
      </c>
      <c r="N49">
        <v>1728</v>
      </c>
      <c r="O49">
        <v>20</v>
      </c>
      <c r="P49" t="s">
        <v>477</v>
      </c>
      <c r="Q49" t="s">
        <v>473</v>
      </c>
      <c r="R49">
        <v>-2000</v>
      </c>
      <c r="S49" t="s">
        <v>163</v>
      </c>
      <c r="T49" t="s">
        <v>478</v>
      </c>
      <c r="U49" t="s">
        <v>153</v>
      </c>
      <c r="V49" t="s">
        <v>190</v>
      </c>
      <c r="W49" t="s">
        <v>191</v>
      </c>
      <c r="X49" t="s">
        <v>168</v>
      </c>
      <c r="Y49" t="s">
        <v>169</v>
      </c>
      <c r="Z49" t="s">
        <v>170</v>
      </c>
      <c r="AA49" t="s">
        <v>171</v>
      </c>
      <c r="AB49" t="s">
        <v>479</v>
      </c>
      <c r="AC49">
        <v>1</v>
      </c>
    </row>
    <row r="50" spans="1:29" x14ac:dyDescent="0.25">
      <c r="A50" t="s">
        <v>137</v>
      </c>
      <c r="B50" t="s">
        <v>15</v>
      </c>
      <c r="C50" t="s">
        <v>7</v>
      </c>
      <c r="D50" t="s">
        <v>7</v>
      </c>
      <c r="E50" t="s">
        <v>218</v>
      </c>
      <c r="G50" t="s">
        <v>219</v>
      </c>
      <c r="H50">
        <v>1990</v>
      </c>
      <c r="I50" t="s">
        <v>36</v>
      </c>
      <c r="J50" t="s">
        <v>220</v>
      </c>
      <c r="K50" t="s">
        <v>221</v>
      </c>
      <c r="L50" t="s">
        <v>163</v>
      </c>
      <c r="M50" t="s">
        <v>39</v>
      </c>
      <c r="N50">
        <v>273</v>
      </c>
      <c r="O50">
        <v>150</v>
      </c>
      <c r="P50" t="s">
        <v>480</v>
      </c>
      <c r="Q50" t="s">
        <v>218</v>
      </c>
      <c r="R50">
        <v>-2000</v>
      </c>
      <c r="S50" t="s">
        <v>163</v>
      </c>
      <c r="T50" t="s">
        <v>223</v>
      </c>
      <c r="U50" t="s">
        <v>153</v>
      </c>
      <c r="V50" t="s">
        <v>180</v>
      </c>
      <c r="W50" t="s">
        <v>181</v>
      </c>
      <c r="X50" t="s">
        <v>168</v>
      </c>
      <c r="Y50" t="s">
        <v>169</v>
      </c>
      <c r="Z50" t="s">
        <v>170</v>
      </c>
      <c r="AA50" t="s">
        <v>171</v>
      </c>
      <c r="AB50" t="s">
        <v>481</v>
      </c>
      <c r="AC50">
        <v>1</v>
      </c>
    </row>
    <row r="51" spans="1:29" x14ac:dyDescent="0.25">
      <c r="A51" t="s">
        <v>137</v>
      </c>
      <c r="B51" t="s">
        <v>15</v>
      </c>
      <c r="C51" t="s">
        <v>7</v>
      </c>
      <c r="D51" t="s">
        <v>7</v>
      </c>
      <c r="E51" t="s">
        <v>218</v>
      </c>
      <c r="G51" t="s">
        <v>219</v>
      </c>
      <c r="H51">
        <v>1990</v>
      </c>
      <c r="I51" t="s">
        <v>36</v>
      </c>
      <c r="J51" t="s">
        <v>220</v>
      </c>
      <c r="K51" t="s">
        <v>221</v>
      </c>
      <c r="L51" t="s">
        <v>163</v>
      </c>
      <c r="M51" t="s">
        <v>39</v>
      </c>
      <c r="N51">
        <v>273</v>
      </c>
      <c r="O51">
        <v>200</v>
      </c>
      <c r="P51" t="s">
        <v>482</v>
      </c>
      <c r="Q51" t="s">
        <v>218</v>
      </c>
      <c r="R51">
        <v>-2000</v>
      </c>
      <c r="S51" t="s">
        <v>163</v>
      </c>
      <c r="T51" t="s">
        <v>223</v>
      </c>
      <c r="U51" t="s">
        <v>153</v>
      </c>
      <c r="V51" t="s">
        <v>180</v>
      </c>
      <c r="W51" t="s">
        <v>181</v>
      </c>
      <c r="X51" t="s">
        <v>168</v>
      </c>
      <c r="Y51" t="s">
        <v>169</v>
      </c>
      <c r="Z51" t="s">
        <v>170</v>
      </c>
      <c r="AA51" t="s">
        <v>171</v>
      </c>
      <c r="AB51" t="s">
        <v>483</v>
      </c>
      <c r="AC51">
        <v>1</v>
      </c>
    </row>
    <row r="52" spans="1:29" x14ac:dyDescent="0.25">
      <c r="A52" t="s">
        <v>132</v>
      </c>
      <c r="B52" t="s">
        <v>11</v>
      </c>
      <c r="C52" t="s">
        <v>12</v>
      </c>
      <c r="D52" t="s">
        <v>8</v>
      </c>
      <c r="E52" t="s">
        <v>225</v>
      </c>
      <c r="F52" t="s">
        <v>210</v>
      </c>
      <c r="G52" t="s">
        <v>226</v>
      </c>
      <c r="H52">
        <v>1991</v>
      </c>
      <c r="I52" t="s">
        <v>36</v>
      </c>
      <c r="J52" t="s">
        <v>227</v>
      </c>
      <c r="K52" t="s">
        <v>228</v>
      </c>
      <c r="L52" t="s">
        <v>163</v>
      </c>
      <c r="M52" t="s">
        <v>40</v>
      </c>
      <c r="N52">
        <v>28581</v>
      </c>
      <c r="O52">
        <v>30</v>
      </c>
      <c r="P52" t="s">
        <v>484</v>
      </c>
      <c r="Q52" t="s">
        <v>225</v>
      </c>
      <c r="R52">
        <v>-2000</v>
      </c>
      <c r="S52" t="s">
        <v>163</v>
      </c>
      <c r="T52" t="s">
        <v>230</v>
      </c>
      <c r="U52" t="s">
        <v>153</v>
      </c>
      <c r="V52" t="s">
        <v>216</v>
      </c>
      <c r="W52" t="s">
        <v>181</v>
      </c>
      <c r="X52" t="s">
        <v>168</v>
      </c>
      <c r="Y52" t="s">
        <v>169</v>
      </c>
      <c r="Z52" t="s">
        <v>170</v>
      </c>
      <c r="AA52" t="s">
        <v>171</v>
      </c>
      <c r="AB52" t="s">
        <v>485</v>
      </c>
      <c r="AC52">
        <v>109</v>
      </c>
    </row>
    <row r="53" spans="1:29" x14ac:dyDescent="0.25">
      <c r="A53" t="s">
        <v>132</v>
      </c>
      <c r="B53" t="s">
        <v>11</v>
      </c>
      <c r="C53" t="s">
        <v>12</v>
      </c>
      <c r="D53" t="s">
        <v>8</v>
      </c>
      <c r="E53" t="s">
        <v>486</v>
      </c>
      <c r="F53" t="s">
        <v>487</v>
      </c>
      <c r="G53" t="s">
        <v>488</v>
      </c>
      <c r="H53">
        <v>2000</v>
      </c>
      <c r="I53" t="s">
        <v>36</v>
      </c>
      <c r="J53" t="s">
        <v>489</v>
      </c>
      <c r="K53" t="s">
        <v>490</v>
      </c>
      <c r="L53" t="s">
        <v>163</v>
      </c>
      <c r="M53" t="s">
        <v>40</v>
      </c>
      <c r="N53">
        <v>5162</v>
      </c>
      <c r="O53">
        <v>20</v>
      </c>
      <c r="P53" t="s">
        <v>491</v>
      </c>
      <c r="Q53" t="s">
        <v>486</v>
      </c>
      <c r="R53">
        <v>-2000</v>
      </c>
      <c r="S53" t="s">
        <v>163</v>
      </c>
      <c r="T53" t="s">
        <v>492</v>
      </c>
      <c r="U53" t="s">
        <v>153</v>
      </c>
      <c r="V53" t="s">
        <v>180</v>
      </c>
      <c r="W53" t="s">
        <v>181</v>
      </c>
      <c r="X53" t="s">
        <v>168</v>
      </c>
      <c r="Y53" t="s">
        <v>169</v>
      </c>
      <c r="Z53" t="s">
        <v>170</v>
      </c>
      <c r="AA53" t="s">
        <v>171</v>
      </c>
      <c r="AB53" t="s">
        <v>493</v>
      </c>
      <c r="AC53">
        <v>96</v>
      </c>
    </row>
    <row r="54" spans="1:29" x14ac:dyDescent="0.25">
      <c r="A54" t="s">
        <v>132</v>
      </c>
      <c r="B54" t="s">
        <v>11</v>
      </c>
      <c r="C54" t="s">
        <v>12</v>
      </c>
      <c r="D54" t="s">
        <v>8</v>
      </c>
      <c r="E54" t="s">
        <v>494</v>
      </c>
      <c r="F54" t="s">
        <v>316</v>
      </c>
      <c r="G54" t="s">
        <v>495</v>
      </c>
      <c r="H54">
        <v>1994</v>
      </c>
      <c r="I54" t="s">
        <v>36</v>
      </c>
      <c r="J54" t="s">
        <v>496</v>
      </c>
      <c r="K54" t="s">
        <v>497</v>
      </c>
      <c r="L54" t="s">
        <v>163</v>
      </c>
      <c r="M54" t="s">
        <v>40</v>
      </c>
      <c r="N54">
        <v>35366</v>
      </c>
      <c r="O54">
        <v>10</v>
      </c>
      <c r="P54" t="s">
        <v>498</v>
      </c>
      <c r="Q54" t="s">
        <v>494</v>
      </c>
      <c r="R54">
        <v>-2000</v>
      </c>
      <c r="S54" t="s">
        <v>163</v>
      </c>
      <c r="T54" t="s">
        <v>499</v>
      </c>
      <c r="U54" t="s">
        <v>153</v>
      </c>
      <c r="V54" t="s">
        <v>190</v>
      </c>
      <c r="W54" t="s">
        <v>191</v>
      </c>
      <c r="X54" t="s">
        <v>168</v>
      </c>
      <c r="Y54" t="s">
        <v>169</v>
      </c>
      <c r="Z54" t="s">
        <v>170</v>
      </c>
      <c r="AA54" t="s">
        <v>171</v>
      </c>
      <c r="AB54" t="s">
        <v>500</v>
      </c>
      <c r="AC54">
        <v>14</v>
      </c>
    </row>
    <row r="55" spans="1:29" x14ac:dyDescent="0.25">
      <c r="A55" t="s">
        <v>132</v>
      </c>
      <c r="B55" t="s">
        <v>17</v>
      </c>
      <c r="C55" t="s">
        <v>12</v>
      </c>
      <c r="D55" t="s">
        <v>8</v>
      </c>
      <c r="E55" t="s">
        <v>501</v>
      </c>
      <c r="F55" t="s">
        <v>502</v>
      </c>
      <c r="G55" t="s">
        <v>503</v>
      </c>
      <c r="H55">
        <v>1998</v>
      </c>
      <c r="I55" t="s">
        <v>36</v>
      </c>
      <c r="J55" t="s">
        <v>504</v>
      </c>
      <c r="K55" t="s">
        <v>505</v>
      </c>
      <c r="L55" t="s">
        <v>163</v>
      </c>
      <c r="M55" t="s">
        <v>40</v>
      </c>
      <c r="N55">
        <v>4650</v>
      </c>
      <c r="O55">
        <v>30</v>
      </c>
      <c r="P55" t="s">
        <v>506</v>
      </c>
      <c r="Q55" t="s">
        <v>501</v>
      </c>
      <c r="R55">
        <v>-2000</v>
      </c>
      <c r="S55" t="s">
        <v>163</v>
      </c>
      <c r="T55" t="s">
        <v>507</v>
      </c>
      <c r="U55" t="s">
        <v>153</v>
      </c>
      <c r="V55" t="s">
        <v>190</v>
      </c>
      <c r="W55" t="s">
        <v>191</v>
      </c>
      <c r="X55" t="s">
        <v>168</v>
      </c>
      <c r="Y55" t="s">
        <v>169</v>
      </c>
      <c r="Z55" t="s">
        <v>170</v>
      </c>
      <c r="AA55" t="s">
        <v>171</v>
      </c>
      <c r="AB55" t="s">
        <v>508</v>
      </c>
      <c r="AC55">
        <v>5</v>
      </c>
    </row>
    <row r="56" spans="1:29" x14ac:dyDescent="0.25">
      <c r="A56" t="s">
        <v>132</v>
      </c>
      <c r="B56" t="s">
        <v>11</v>
      </c>
      <c r="C56" t="s">
        <v>12</v>
      </c>
      <c r="D56" t="s">
        <v>8</v>
      </c>
      <c r="E56" t="s">
        <v>509</v>
      </c>
      <c r="F56" t="s">
        <v>510</v>
      </c>
      <c r="G56" t="s">
        <v>511</v>
      </c>
      <c r="H56">
        <v>2010</v>
      </c>
      <c r="I56" t="s">
        <v>37</v>
      </c>
      <c r="J56" t="s">
        <v>512</v>
      </c>
      <c r="K56" t="s">
        <v>513</v>
      </c>
      <c r="L56" t="s">
        <v>163</v>
      </c>
      <c r="M56" t="s">
        <v>38</v>
      </c>
      <c r="N56">
        <v>130204</v>
      </c>
      <c r="O56">
        <v>10</v>
      </c>
      <c r="P56" t="s">
        <v>514</v>
      </c>
      <c r="Q56" t="s">
        <v>509</v>
      </c>
      <c r="R56">
        <v>2010</v>
      </c>
      <c r="S56" t="s">
        <v>163</v>
      </c>
      <c r="T56" t="s">
        <v>515</v>
      </c>
      <c r="U56" t="s">
        <v>153</v>
      </c>
      <c r="V56" t="s">
        <v>190</v>
      </c>
      <c r="W56" t="s">
        <v>191</v>
      </c>
      <c r="X56" t="s">
        <v>168</v>
      </c>
      <c r="Y56" t="s">
        <v>169</v>
      </c>
      <c r="Z56" t="s">
        <v>170</v>
      </c>
      <c r="AA56" t="s">
        <v>171</v>
      </c>
      <c r="AB56" t="s">
        <v>516</v>
      </c>
      <c r="AC56">
        <v>68</v>
      </c>
    </row>
    <row r="57" spans="1:29" x14ac:dyDescent="0.25">
      <c r="A57" t="s">
        <v>132</v>
      </c>
      <c r="B57" t="s">
        <v>11</v>
      </c>
      <c r="C57" t="s">
        <v>12</v>
      </c>
      <c r="D57" t="s">
        <v>8</v>
      </c>
      <c r="E57" t="s">
        <v>517</v>
      </c>
      <c r="F57" t="s">
        <v>518</v>
      </c>
      <c r="G57" t="s">
        <v>519</v>
      </c>
      <c r="H57">
        <v>2009</v>
      </c>
      <c r="I57" t="s">
        <v>36</v>
      </c>
      <c r="J57" t="s">
        <v>520</v>
      </c>
      <c r="K57" t="s">
        <v>521</v>
      </c>
      <c r="L57" t="s">
        <v>163</v>
      </c>
      <c r="M57" t="s">
        <v>38</v>
      </c>
      <c r="N57">
        <v>152391</v>
      </c>
      <c r="O57">
        <v>10</v>
      </c>
      <c r="P57" t="s">
        <v>522</v>
      </c>
      <c r="Q57" t="s">
        <v>517</v>
      </c>
      <c r="R57">
        <v>2009</v>
      </c>
      <c r="S57" t="s">
        <v>163</v>
      </c>
      <c r="T57" t="s">
        <v>523</v>
      </c>
      <c r="U57" t="s">
        <v>153</v>
      </c>
      <c r="V57" t="s">
        <v>166</v>
      </c>
      <c r="W57" t="s">
        <v>167</v>
      </c>
      <c r="X57" t="s">
        <v>168</v>
      </c>
      <c r="Y57" t="s">
        <v>169</v>
      </c>
      <c r="Z57" t="s">
        <v>170</v>
      </c>
      <c r="AA57" t="s">
        <v>171</v>
      </c>
      <c r="AB57" t="s">
        <v>524</v>
      </c>
      <c r="AC57">
        <v>68</v>
      </c>
    </row>
    <row r="58" spans="1:29" x14ac:dyDescent="0.25">
      <c r="A58" t="s">
        <v>132</v>
      </c>
      <c r="B58" t="s">
        <v>15</v>
      </c>
      <c r="C58" t="s">
        <v>7</v>
      </c>
      <c r="D58" t="s">
        <v>7</v>
      </c>
      <c r="E58" t="s">
        <v>346</v>
      </c>
      <c r="G58" t="s">
        <v>347</v>
      </c>
      <c r="H58">
        <v>2002</v>
      </c>
      <c r="I58" t="s">
        <v>36</v>
      </c>
      <c r="J58" t="s">
        <v>348</v>
      </c>
      <c r="K58" t="s">
        <v>349</v>
      </c>
      <c r="L58" t="s">
        <v>163</v>
      </c>
      <c r="M58" t="s">
        <v>38</v>
      </c>
      <c r="N58">
        <v>1418</v>
      </c>
      <c r="O58">
        <v>180</v>
      </c>
      <c r="P58" t="s">
        <v>525</v>
      </c>
      <c r="Q58" t="s">
        <v>346</v>
      </c>
      <c r="R58">
        <v>2002</v>
      </c>
      <c r="S58" t="s">
        <v>163</v>
      </c>
      <c r="T58" t="s">
        <v>351</v>
      </c>
      <c r="U58" t="s">
        <v>153</v>
      </c>
      <c r="V58" t="s">
        <v>180</v>
      </c>
      <c r="W58" t="s">
        <v>181</v>
      </c>
      <c r="X58" t="s">
        <v>168</v>
      </c>
      <c r="Y58" t="s">
        <v>169</v>
      </c>
      <c r="Z58" t="s">
        <v>170</v>
      </c>
      <c r="AA58" t="s">
        <v>171</v>
      </c>
      <c r="AB58" t="s">
        <v>526</v>
      </c>
      <c r="AC58">
        <v>3</v>
      </c>
    </row>
    <row r="59" spans="1:29" x14ac:dyDescent="0.25">
      <c r="A59" t="s">
        <v>132</v>
      </c>
      <c r="B59" t="s">
        <v>11</v>
      </c>
      <c r="C59" t="s">
        <v>12</v>
      </c>
      <c r="D59" t="s">
        <v>8</v>
      </c>
      <c r="E59" t="s">
        <v>527</v>
      </c>
      <c r="F59" t="s">
        <v>528</v>
      </c>
      <c r="G59" t="s">
        <v>529</v>
      </c>
      <c r="H59">
        <v>2011</v>
      </c>
      <c r="I59" t="s">
        <v>36</v>
      </c>
      <c r="J59" t="s">
        <v>530</v>
      </c>
      <c r="K59" t="s">
        <v>531</v>
      </c>
      <c r="L59" t="s">
        <v>163</v>
      </c>
      <c r="M59" t="s">
        <v>43</v>
      </c>
      <c r="N59">
        <v>256079</v>
      </c>
      <c r="O59">
        <v>10</v>
      </c>
      <c r="P59" t="s">
        <v>532</v>
      </c>
      <c r="Q59" t="s">
        <v>527</v>
      </c>
      <c r="R59">
        <v>2011</v>
      </c>
      <c r="S59" t="s">
        <v>163</v>
      </c>
      <c r="T59" t="s">
        <v>533</v>
      </c>
      <c r="U59" t="s">
        <v>153</v>
      </c>
      <c r="V59" t="s">
        <v>190</v>
      </c>
      <c r="W59" t="s">
        <v>191</v>
      </c>
      <c r="X59" t="s">
        <v>168</v>
      </c>
      <c r="Y59" t="s">
        <v>169</v>
      </c>
      <c r="Z59" t="s">
        <v>170</v>
      </c>
      <c r="AA59" t="s">
        <v>171</v>
      </c>
      <c r="AB59" t="s">
        <v>534</v>
      </c>
      <c r="AC59">
        <v>9</v>
      </c>
    </row>
    <row r="60" spans="1:29" x14ac:dyDescent="0.25">
      <c r="A60" t="s">
        <v>132</v>
      </c>
      <c r="B60" t="s">
        <v>11</v>
      </c>
      <c r="C60" t="s">
        <v>12</v>
      </c>
      <c r="D60" t="s">
        <v>8</v>
      </c>
      <c r="E60" t="s">
        <v>209</v>
      </c>
      <c r="F60" t="s">
        <v>210</v>
      </c>
      <c r="G60" t="s">
        <v>388</v>
      </c>
      <c r="H60">
        <v>2014</v>
      </c>
      <c r="I60" t="s">
        <v>36</v>
      </c>
      <c r="J60" t="s">
        <v>389</v>
      </c>
      <c r="K60" t="s">
        <v>390</v>
      </c>
      <c r="L60" t="s">
        <v>163</v>
      </c>
      <c r="M60" t="s">
        <v>43</v>
      </c>
      <c r="N60">
        <v>166582</v>
      </c>
      <c r="O60">
        <v>60</v>
      </c>
      <c r="P60" t="s">
        <v>535</v>
      </c>
      <c r="Q60" t="s">
        <v>209</v>
      </c>
      <c r="R60">
        <v>2014</v>
      </c>
      <c r="S60" t="s">
        <v>163</v>
      </c>
      <c r="T60" t="s">
        <v>392</v>
      </c>
      <c r="U60" t="s">
        <v>153</v>
      </c>
      <c r="V60" t="s">
        <v>216</v>
      </c>
      <c r="W60" t="s">
        <v>181</v>
      </c>
      <c r="X60" t="s">
        <v>168</v>
      </c>
      <c r="Y60" t="s">
        <v>169</v>
      </c>
      <c r="Z60" t="s">
        <v>170</v>
      </c>
      <c r="AA60" t="s">
        <v>171</v>
      </c>
      <c r="AB60" t="s">
        <v>536</v>
      </c>
      <c r="AC60">
        <v>152</v>
      </c>
    </row>
    <row r="61" spans="1:29" x14ac:dyDescent="0.25">
      <c r="A61" t="s">
        <v>132</v>
      </c>
      <c r="B61" t="s">
        <v>17</v>
      </c>
      <c r="C61" t="s">
        <v>12</v>
      </c>
      <c r="D61" t="s">
        <v>8</v>
      </c>
      <c r="E61" t="s">
        <v>537</v>
      </c>
      <c r="F61" t="s">
        <v>538</v>
      </c>
      <c r="G61" t="s">
        <v>539</v>
      </c>
      <c r="H61">
        <v>2004</v>
      </c>
      <c r="I61" t="s">
        <v>36</v>
      </c>
      <c r="J61" t="s">
        <v>540</v>
      </c>
      <c r="K61" t="s">
        <v>541</v>
      </c>
      <c r="L61" t="s">
        <v>163</v>
      </c>
      <c r="M61" t="s">
        <v>38</v>
      </c>
      <c r="N61">
        <v>58108</v>
      </c>
      <c r="O61">
        <v>40</v>
      </c>
      <c r="P61" t="s">
        <v>542</v>
      </c>
      <c r="Q61" t="s">
        <v>537</v>
      </c>
      <c r="R61">
        <v>2004</v>
      </c>
      <c r="S61" t="s">
        <v>163</v>
      </c>
      <c r="T61" t="s">
        <v>543</v>
      </c>
      <c r="U61" t="s">
        <v>153</v>
      </c>
      <c r="V61" t="s">
        <v>544</v>
      </c>
      <c r="W61" t="s">
        <v>181</v>
      </c>
      <c r="X61" t="s">
        <v>168</v>
      </c>
      <c r="Y61" t="s">
        <v>169</v>
      </c>
      <c r="Z61" t="s">
        <v>170</v>
      </c>
      <c r="AA61" t="s">
        <v>171</v>
      </c>
      <c r="AB61" t="s">
        <v>545</v>
      </c>
      <c r="AC61">
        <v>20</v>
      </c>
    </row>
    <row r="62" spans="1:29" x14ac:dyDescent="0.25">
      <c r="A62" t="s">
        <v>132</v>
      </c>
      <c r="B62" t="s">
        <v>17</v>
      </c>
      <c r="C62" t="s">
        <v>12</v>
      </c>
      <c r="D62" t="s">
        <v>8</v>
      </c>
      <c r="E62" t="s">
        <v>201</v>
      </c>
      <c r="F62" t="s">
        <v>202</v>
      </c>
      <c r="G62" t="s">
        <v>258</v>
      </c>
      <c r="H62">
        <v>2016</v>
      </c>
      <c r="I62" t="s">
        <v>36</v>
      </c>
      <c r="J62" t="s">
        <v>259</v>
      </c>
      <c r="K62" t="s">
        <v>260</v>
      </c>
      <c r="L62" t="s">
        <v>163</v>
      </c>
      <c r="M62" t="s">
        <v>43</v>
      </c>
      <c r="N62">
        <v>173818</v>
      </c>
      <c r="O62">
        <v>30</v>
      </c>
      <c r="P62" t="s">
        <v>546</v>
      </c>
      <c r="Q62" t="s">
        <v>201</v>
      </c>
      <c r="R62">
        <v>2016</v>
      </c>
      <c r="S62" t="s">
        <v>163</v>
      </c>
      <c r="T62" t="s">
        <v>262</v>
      </c>
      <c r="U62" t="s">
        <v>153</v>
      </c>
      <c r="V62" t="s">
        <v>190</v>
      </c>
      <c r="W62" t="s">
        <v>191</v>
      </c>
      <c r="X62" t="s">
        <v>168</v>
      </c>
      <c r="Y62" t="s">
        <v>169</v>
      </c>
      <c r="Z62" t="s">
        <v>170</v>
      </c>
      <c r="AA62" t="s">
        <v>171</v>
      </c>
      <c r="AB62" t="s">
        <v>547</v>
      </c>
      <c r="AC62">
        <v>73</v>
      </c>
    </row>
    <row r="63" spans="1:29" x14ac:dyDescent="0.25">
      <c r="A63" t="s">
        <v>132</v>
      </c>
      <c r="B63" t="s">
        <v>11</v>
      </c>
      <c r="C63" t="s">
        <v>12</v>
      </c>
      <c r="D63" t="s">
        <v>8</v>
      </c>
      <c r="E63" t="s">
        <v>548</v>
      </c>
      <c r="F63" t="s">
        <v>210</v>
      </c>
      <c r="G63" t="s">
        <v>549</v>
      </c>
      <c r="H63">
        <v>2017</v>
      </c>
      <c r="I63" t="s">
        <v>36</v>
      </c>
      <c r="J63" t="s">
        <v>550</v>
      </c>
      <c r="K63">
        <v>0</v>
      </c>
      <c r="L63" t="s">
        <v>163</v>
      </c>
      <c r="M63" t="s">
        <v>43</v>
      </c>
      <c r="N63">
        <v>265082</v>
      </c>
      <c r="O63">
        <v>20</v>
      </c>
      <c r="P63" t="s">
        <v>551</v>
      </c>
      <c r="Q63" t="s">
        <v>548</v>
      </c>
      <c r="R63">
        <v>2017</v>
      </c>
      <c r="S63" t="s">
        <v>163</v>
      </c>
      <c r="T63" t="s">
        <v>552</v>
      </c>
      <c r="U63" t="s">
        <v>153</v>
      </c>
      <c r="V63" t="s">
        <v>216</v>
      </c>
      <c r="W63" t="s">
        <v>181</v>
      </c>
      <c r="X63" t="s">
        <v>168</v>
      </c>
      <c r="Y63" t="s">
        <v>169</v>
      </c>
      <c r="Z63" t="s">
        <v>170</v>
      </c>
      <c r="AA63" t="s">
        <v>171</v>
      </c>
      <c r="AB63" t="s">
        <v>553</v>
      </c>
      <c r="AC63">
        <v>31</v>
      </c>
    </row>
    <row r="64" spans="1:29" x14ac:dyDescent="0.25">
      <c r="A64" t="s">
        <v>132</v>
      </c>
      <c r="B64" t="s">
        <v>11</v>
      </c>
      <c r="C64" t="s">
        <v>12</v>
      </c>
      <c r="D64" t="s">
        <v>8</v>
      </c>
      <c r="E64" t="s">
        <v>554</v>
      </c>
      <c r="F64" t="s">
        <v>555</v>
      </c>
      <c r="G64" t="s">
        <v>556</v>
      </c>
      <c r="H64">
        <v>2013</v>
      </c>
      <c r="I64" t="s">
        <v>37</v>
      </c>
      <c r="J64" t="s">
        <v>557</v>
      </c>
      <c r="K64">
        <v>0</v>
      </c>
      <c r="L64" t="s">
        <v>163</v>
      </c>
      <c r="M64" t="s">
        <v>43</v>
      </c>
      <c r="N64">
        <v>268436</v>
      </c>
      <c r="O64">
        <v>10</v>
      </c>
      <c r="P64" t="s">
        <v>558</v>
      </c>
      <c r="Q64" t="s">
        <v>554</v>
      </c>
      <c r="R64">
        <v>2013</v>
      </c>
      <c r="S64" t="s">
        <v>163</v>
      </c>
      <c r="T64" t="s">
        <v>559</v>
      </c>
      <c r="U64" t="s">
        <v>153</v>
      </c>
      <c r="V64" t="s">
        <v>190</v>
      </c>
      <c r="W64" t="s">
        <v>191</v>
      </c>
      <c r="X64" t="s">
        <v>168</v>
      </c>
      <c r="Y64" t="s">
        <v>169</v>
      </c>
      <c r="Z64" t="s">
        <v>170</v>
      </c>
      <c r="AA64" t="s">
        <v>171</v>
      </c>
      <c r="AB64" t="s">
        <v>560</v>
      </c>
      <c r="AC64">
        <v>16</v>
      </c>
    </row>
    <row r="65" spans="1:29" x14ac:dyDescent="0.25">
      <c r="A65" t="s">
        <v>132</v>
      </c>
      <c r="B65" t="s">
        <v>11</v>
      </c>
      <c r="C65" t="s">
        <v>12</v>
      </c>
      <c r="D65" t="s">
        <v>8</v>
      </c>
      <c r="E65" t="s">
        <v>561</v>
      </c>
      <c r="F65" t="s">
        <v>562</v>
      </c>
      <c r="G65" t="s">
        <v>563</v>
      </c>
      <c r="H65">
        <v>2018</v>
      </c>
      <c r="I65" t="s">
        <v>36</v>
      </c>
      <c r="J65" t="s">
        <v>564</v>
      </c>
      <c r="K65">
        <v>0</v>
      </c>
      <c r="L65" t="s">
        <v>163</v>
      </c>
      <c r="M65" t="s">
        <v>43</v>
      </c>
      <c r="N65">
        <v>272977</v>
      </c>
      <c r="O65">
        <v>20</v>
      </c>
      <c r="P65" t="s">
        <v>565</v>
      </c>
      <c r="Q65" t="s">
        <v>561</v>
      </c>
      <c r="R65">
        <v>2018</v>
      </c>
      <c r="S65" t="s">
        <v>163</v>
      </c>
      <c r="T65" t="s">
        <v>566</v>
      </c>
      <c r="U65" t="s">
        <v>153</v>
      </c>
      <c r="V65" t="s">
        <v>190</v>
      </c>
      <c r="W65" t="s">
        <v>191</v>
      </c>
      <c r="X65" t="s">
        <v>168</v>
      </c>
      <c r="Y65" t="s">
        <v>169</v>
      </c>
      <c r="Z65" t="s">
        <v>170</v>
      </c>
      <c r="AA65" t="s">
        <v>171</v>
      </c>
      <c r="AB65" t="s">
        <v>567</v>
      </c>
      <c r="AC65">
        <v>9</v>
      </c>
    </row>
    <row r="66" spans="1:29" x14ac:dyDescent="0.25">
      <c r="A66" t="s">
        <v>137</v>
      </c>
      <c r="B66" t="s">
        <v>15</v>
      </c>
      <c r="C66" t="s">
        <v>7</v>
      </c>
      <c r="D66" t="s">
        <v>7</v>
      </c>
      <c r="E66" t="s">
        <v>218</v>
      </c>
      <c r="G66" t="s">
        <v>219</v>
      </c>
      <c r="H66">
        <v>1990</v>
      </c>
      <c r="I66" t="s">
        <v>36</v>
      </c>
      <c r="J66" t="s">
        <v>220</v>
      </c>
      <c r="K66" t="s">
        <v>221</v>
      </c>
      <c r="L66" t="s">
        <v>163</v>
      </c>
      <c r="M66" t="s">
        <v>39</v>
      </c>
      <c r="N66">
        <v>273</v>
      </c>
      <c r="O66">
        <v>600</v>
      </c>
      <c r="P66" t="s">
        <v>568</v>
      </c>
      <c r="Q66" t="s">
        <v>218</v>
      </c>
      <c r="R66">
        <v>-2000</v>
      </c>
      <c r="S66" t="s">
        <v>163</v>
      </c>
      <c r="T66" t="s">
        <v>223</v>
      </c>
      <c r="U66" t="s">
        <v>153</v>
      </c>
      <c r="V66" t="s">
        <v>180</v>
      </c>
      <c r="W66" t="s">
        <v>181</v>
      </c>
      <c r="X66" t="s">
        <v>168</v>
      </c>
      <c r="Y66" t="s">
        <v>169</v>
      </c>
      <c r="Z66" t="s">
        <v>170</v>
      </c>
      <c r="AA66" t="s">
        <v>171</v>
      </c>
      <c r="AB66" t="s">
        <v>569</v>
      </c>
      <c r="AC66">
        <v>1</v>
      </c>
    </row>
    <row r="67" spans="1:29" x14ac:dyDescent="0.25">
      <c r="A67" t="s">
        <v>132</v>
      </c>
      <c r="B67" t="s">
        <v>11</v>
      </c>
      <c r="C67" t="s">
        <v>12</v>
      </c>
      <c r="D67" t="s">
        <v>8</v>
      </c>
      <c r="E67" t="s">
        <v>570</v>
      </c>
      <c r="F67" t="s">
        <v>174</v>
      </c>
      <c r="G67" t="s">
        <v>571</v>
      </c>
      <c r="H67">
        <v>2001</v>
      </c>
      <c r="I67" t="s">
        <v>36</v>
      </c>
      <c r="J67" t="s">
        <v>572</v>
      </c>
      <c r="K67" t="s">
        <v>573</v>
      </c>
      <c r="L67" t="s">
        <v>163</v>
      </c>
      <c r="M67" t="s">
        <v>38</v>
      </c>
      <c r="N67">
        <v>48274</v>
      </c>
      <c r="O67">
        <v>30</v>
      </c>
      <c r="P67" t="s">
        <v>574</v>
      </c>
      <c r="Q67" t="s">
        <v>570</v>
      </c>
      <c r="R67">
        <v>2001</v>
      </c>
      <c r="S67" t="s">
        <v>163</v>
      </c>
      <c r="T67" t="s">
        <v>575</v>
      </c>
      <c r="U67" t="s">
        <v>153</v>
      </c>
      <c r="V67" t="s">
        <v>180</v>
      </c>
      <c r="W67" t="s">
        <v>181</v>
      </c>
      <c r="X67" t="s">
        <v>168</v>
      </c>
      <c r="Y67" t="s">
        <v>169</v>
      </c>
      <c r="Z67" t="s">
        <v>170</v>
      </c>
      <c r="AA67" t="s">
        <v>171</v>
      </c>
      <c r="AB67" t="s">
        <v>576</v>
      </c>
      <c r="AC67">
        <v>76</v>
      </c>
    </row>
    <row r="68" spans="1:29" x14ac:dyDescent="0.25">
      <c r="A68" t="s">
        <v>132</v>
      </c>
      <c r="B68" t="s">
        <v>11</v>
      </c>
      <c r="C68" t="s">
        <v>12</v>
      </c>
      <c r="D68" t="s">
        <v>8</v>
      </c>
      <c r="E68" t="s">
        <v>577</v>
      </c>
      <c r="F68" t="s">
        <v>578</v>
      </c>
      <c r="G68" t="s">
        <v>579</v>
      </c>
      <c r="H68">
        <v>2002</v>
      </c>
      <c r="I68" t="s">
        <v>36</v>
      </c>
      <c r="J68" t="s">
        <v>580</v>
      </c>
      <c r="K68" t="s">
        <v>581</v>
      </c>
      <c r="L68" t="s">
        <v>163</v>
      </c>
      <c r="M68" t="s">
        <v>38</v>
      </c>
      <c r="N68">
        <v>62395</v>
      </c>
      <c r="O68">
        <v>10</v>
      </c>
      <c r="P68" t="s">
        <v>582</v>
      </c>
      <c r="Q68" t="s">
        <v>577</v>
      </c>
      <c r="R68">
        <v>2002</v>
      </c>
      <c r="S68" t="s">
        <v>163</v>
      </c>
      <c r="T68" t="s">
        <v>583</v>
      </c>
      <c r="U68" t="s">
        <v>153</v>
      </c>
      <c r="V68" t="s">
        <v>180</v>
      </c>
      <c r="W68" t="s">
        <v>181</v>
      </c>
      <c r="X68" t="s">
        <v>168</v>
      </c>
      <c r="Y68" t="s">
        <v>169</v>
      </c>
      <c r="Z68" t="s">
        <v>170</v>
      </c>
      <c r="AA68" t="s">
        <v>171</v>
      </c>
      <c r="AB68" t="s">
        <v>584</v>
      </c>
      <c r="AC68">
        <v>16</v>
      </c>
    </row>
    <row r="69" spans="1:29" x14ac:dyDescent="0.25">
      <c r="A69" t="s">
        <v>132</v>
      </c>
      <c r="B69" t="s">
        <v>11</v>
      </c>
      <c r="C69" t="s">
        <v>12</v>
      </c>
      <c r="D69" t="s">
        <v>8</v>
      </c>
      <c r="E69" t="s">
        <v>585</v>
      </c>
      <c r="F69" t="s">
        <v>586</v>
      </c>
      <c r="G69" t="s">
        <v>587</v>
      </c>
      <c r="H69">
        <v>1980</v>
      </c>
      <c r="I69" t="s">
        <v>36</v>
      </c>
      <c r="K69" t="s">
        <v>588</v>
      </c>
      <c r="L69" t="s">
        <v>163</v>
      </c>
      <c r="M69" t="s">
        <v>42</v>
      </c>
      <c r="N69">
        <v>2342</v>
      </c>
      <c r="O69">
        <v>10</v>
      </c>
      <c r="P69" t="s">
        <v>589</v>
      </c>
      <c r="Q69" t="s">
        <v>585</v>
      </c>
      <c r="R69">
        <v>-2000</v>
      </c>
      <c r="S69" t="s">
        <v>163</v>
      </c>
      <c r="T69" t="s">
        <v>590</v>
      </c>
      <c r="U69" t="s">
        <v>153</v>
      </c>
      <c r="V69" t="s">
        <v>180</v>
      </c>
      <c r="W69" t="s">
        <v>181</v>
      </c>
      <c r="X69" t="s">
        <v>168</v>
      </c>
      <c r="Y69" t="s">
        <v>169</v>
      </c>
      <c r="Z69" t="s">
        <v>170</v>
      </c>
      <c r="AA69" t="s">
        <v>171</v>
      </c>
      <c r="AB69" t="s">
        <v>591</v>
      </c>
      <c r="AC69">
        <v>17</v>
      </c>
    </row>
    <row r="70" spans="1:29" x14ac:dyDescent="0.25">
      <c r="A70" t="s">
        <v>132</v>
      </c>
      <c r="B70" t="s">
        <v>11</v>
      </c>
      <c r="C70" t="s">
        <v>12</v>
      </c>
      <c r="D70" t="s">
        <v>8</v>
      </c>
      <c r="E70" t="s">
        <v>486</v>
      </c>
      <c r="F70" t="s">
        <v>487</v>
      </c>
      <c r="G70" t="s">
        <v>488</v>
      </c>
      <c r="H70">
        <v>2000</v>
      </c>
      <c r="I70" t="s">
        <v>36</v>
      </c>
      <c r="J70" t="s">
        <v>489</v>
      </c>
      <c r="K70" t="s">
        <v>490</v>
      </c>
      <c r="L70" t="s">
        <v>163</v>
      </c>
      <c r="M70" t="s">
        <v>40</v>
      </c>
      <c r="N70">
        <v>5162</v>
      </c>
      <c r="O70">
        <v>10</v>
      </c>
      <c r="P70" t="s">
        <v>592</v>
      </c>
      <c r="Q70" t="s">
        <v>486</v>
      </c>
      <c r="R70">
        <v>-2000</v>
      </c>
      <c r="S70" t="s">
        <v>163</v>
      </c>
      <c r="T70" t="s">
        <v>492</v>
      </c>
      <c r="U70" t="s">
        <v>153</v>
      </c>
      <c r="V70" t="s">
        <v>180</v>
      </c>
      <c r="W70" t="s">
        <v>181</v>
      </c>
      <c r="X70" t="s">
        <v>168</v>
      </c>
      <c r="Y70" t="s">
        <v>169</v>
      </c>
      <c r="Z70" t="s">
        <v>170</v>
      </c>
      <c r="AA70" t="s">
        <v>171</v>
      </c>
      <c r="AB70" t="s">
        <v>593</v>
      </c>
      <c r="AC70">
        <v>86</v>
      </c>
    </row>
    <row r="71" spans="1:29" x14ac:dyDescent="0.25">
      <c r="A71" t="s">
        <v>132</v>
      </c>
      <c r="B71" t="s">
        <v>11</v>
      </c>
      <c r="C71" t="s">
        <v>12</v>
      </c>
      <c r="D71" t="s">
        <v>8</v>
      </c>
      <c r="E71" t="s">
        <v>594</v>
      </c>
      <c r="F71" t="s">
        <v>595</v>
      </c>
      <c r="G71" t="s">
        <v>596</v>
      </c>
      <c r="H71">
        <v>2008</v>
      </c>
      <c r="I71" t="s">
        <v>36</v>
      </c>
      <c r="J71" t="s">
        <v>597</v>
      </c>
      <c r="K71" t="s">
        <v>598</v>
      </c>
      <c r="L71" t="s">
        <v>163</v>
      </c>
      <c r="M71" t="s">
        <v>38</v>
      </c>
      <c r="N71">
        <v>140722</v>
      </c>
      <c r="O71">
        <v>10</v>
      </c>
      <c r="P71" t="s">
        <v>599</v>
      </c>
      <c r="Q71" t="s">
        <v>594</v>
      </c>
      <c r="R71">
        <v>2008</v>
      </c>
      <c r="S71" t="s">
        <v>163</v>
      </c>
      <c r="T71" t="s">
        <v>600</v>
      </c>
      <c r="U71" t="s">
        <v>153</v>
      </c>
      <c r="V71" t="s">
        <v>335</v>
      </c>
      <c r="W71" t="s">
        <v>336</v>
      </c>
      <c r="X71" t="s">
        <v>168</v>
      </c>
      <c r="Y71" t="s">
        <v>169</v>
      </c>
      <c r="Z71" t="s">
        <v>170</v>
      </c>
      <c r="AA71" t="s">
        <v>171</v>
      </c>
      <c r="AB71" t="s">
        <v>601</v>
      </c>
      <c r="AC71">
        <v>27</v>
      </c>
    </row>
    <row r="72" spans="1:29" x14ac:dyDescent="0.25">
      <c r="A72" t="s">
        <v>132</v>
      </c>
      <c r="B72" t="s">
        <v>16</v>
      </c>
      <c r="C72" t="s">
        <v>12</v>
      </c>
      <c r="D72" t="s">
        <v>8</v>
      </c>
      <c r="E72" t="s">
        <v>602</v>
      </c>
      <c r="F72" t="s">
        <v>603</v>
      </c>
      <c r="G72" t="s">
        <v>604</v>
      </c>
      <c r="H72">
        <v>1970</v>
      </c>
      <c r="I72" t="s">
        <v>36</v>
      </c>
      <c r="K72" t="s">
        <v>605</v>
      </c>
      <c r="L72" t="s">
        <v>163</v>
      </c>
      <c r="M72" t="s">
        <v>41</v>
      </c>
      <c r="N72">
        <v>9004</v>
      </c>
      <c r="O72">
        <v>10</v>
      </c>
      <c r="P72" t="s">
        <v>606</v>
      </c>
      <c r="Q72" t="s">
        <v>602</v>
      </c>
      <c r="R72">
        <v>-2000</v>
      </c>
      <c r="S72" t="s">
        <v>163</v>
      </c>
      <c r="T72" t="s">
        <v>607</v>
      </c>
      <c r="U72" t="s">
        <v>153</v>
      </c>
      <c r="V72" t="s">
        <v>190</v>
      </c>
      <c r="W72" t="s">
        <v>191</v>
      </c>
      <c r="X72" t="s">
        <v>168</v>
      </c>
      <c r="Y72" t="s">
        <v>169</v>
      </c>
      <c r="Z72" t="s">
        <v>170</v>
      </c>
      <c r="AA72" t="s">
        <v>171</v>
      </c>
      <c r="AB72" t="s">
        <v>608</v>
      </c>
      <c r="AC72">
        <v>1</v>
      </c>
    </row>
    <row r="73" spans="1:29" x14ac:dyDescent="0.25">
      <c r="A73" t="s">
        <v>132</v>
      </c>
      <c r="B73" t="s">
        <v>11</v>
      </c>
      <c r="C73" t="s">
        <v>12</v>
      </c>
      <c r="D73" t="s">
        <v>8</v>
      </c>
      <c r="E73" t="s">
        <v>609</v>
      </c>
      <c r="F73" t="s">
        <v>610</v>
      </c>
      <c r="G73" t="s">
        <v>611</v>
      </c>
      <c r="H73">
        <v>2013</v>
      </c>
      <c r="I73" t="s">
        <v>36</v>
      </c>
      <c r="J73" t="s">
        <v>612</v>
      </c>
      <c r="K73">
        <v>0</v>
      </c>
      <c r="L73" t="s">
        <v>163</v>
      </c>
      <c r="M73" t="s">
        <v>43</v>
      </c>
      <c r="N73">
        <v>263858</v>
      </c>
      <c r="O73">
        <v>10</v>
      </c>
      <c r="P73" t="s">
        <v>613</v>
      </c>
      <c r="Q73" t="s">
        <v>609</v>
      </c>
      <c r="R73">
        <v>2013</v>
      </c>
      <c r="S73" t="s">
        <v>163</v>
      </c>
      <c r="T73" t="s">
        <v>614</v>
      </c>
      <c r="U73" t="s">
        <v>153</v>
      </c>
      <c r="V73" t="s">
        <v>190</v>
      </c>
      <c r="W73" t="s">
        <v>191</v>
      </c>
      <c r="X73" t="s">
        <v>168</v>
      </c>
      <c r="Y73" t="s">
        <v>169</v>
      </c>
      <c r="Z73" t="s">
        <v>170</v>
      </c>
      <c r="AA73" t="s">
        <v>171</v>
      </c>
      <c r="AB73" t="s">
        <v>615</v>
      </c>
      <c r="AC73">
        <v>28</v>
      </c>
    </row>
    <row r="74" spans="1:29" x14ac:dyDescent="0.25">
      <c r="A74" t="s">
        <v>132</v>
      </c>
      <c r="B74" t="s">
        <v>11</v>
      </c>
      <c r="C74" t="s">
        <v>12</v>
      </c>
      <c r="D74" t="s">
        <v>8</v>
      </c>
      <c r="E74" t="s">
        <v>616</v>
      </c>
      <c r="F74" t="s">
        <v>617</v>
      </c>
      <c r="G74" t="s">
        <v>618</v>
      </c>
      <c r="H74">
        <v>2012</v>
      </c>
      <c r="I74" t="s">
        <v>36</v>
      </c>
      <c r="J74" t="s">
        <v>619</v>
      </c>
      <c r="K74" t="s">
        <v>620</v>
      </c>
      <c r="L74" t="s">
        <v>163</v>
      </c>
      <c r="M74" t="s">
        <v>43</v>
      </c>
      <c r="N74">
        <v>36503</v>
      </c>
      <c r="O74">
        <v>20</v>
      </c>
      <c r="P74" t="s">
        <v>621</v>
      </c>
      <c r="Q74" t="s">
        <v>616</v>
      </c>
      <c r="R74">
        <v>2012</v>
      </c>
      <c r="S74" t="s">
        <v>163</v>
      </c>
      <c r="T74" t="s">
        <v>622</v>
      </c>
      <c r="U74" t="s">
        <v>153</v>
      </c>
      <c r="V74" t="s">
        <v>190</v>
      </c>
      <c r="W74" t="s">
        <v>191</v>
      </c>
      <c r="X74" t="s">
        <v>168</v>
      </c>
      <c r="Y74" t="s">
        <v>169</v>
      </c>
      <c r="Z74" t="s">
        <v>170</v>
      </c>
      <c r="AA74" t="s">
        <v>171</v>
      </c>
      <c r="AB74" t="s">
        <v>623</v>
      </c>
      <c r="AC74">
        <v>8</v>
      </c>
    </row>
    <row r="75" spans="1:29" x14ac:dyDescent="0.25">
      <c r="A75" t="s">
        <v>137</v>
      </c>
      <c r="B75" t="s">
        <v>15</v>
      </c>
      <c r="C75" t="s">
        <v>7</v>
      </c>
      <c r="D75" t="s">
        <v>7</v>
      </c>
      <c r="E75" t="s">
        <v>218</v>
      </c>
      <c r="G75" t="s">
        <v>219</v>
      </c>
      <c r="H75">
        <v>1990</v>
      </c>
      <c r="I75" t="s">
        <v>36</v>
      </c>
      <c r="J75" t="s">
        <v>220</v>
      </c>
      <c r="K75" t="s">
        <v>221</v>
      </c>
      <c r="L75" t="s">
        <v>163</v>
      </c>
      <c r="M75" t="s">
        <v>39</v>
      </c>
      <c r="N75">
        <v>273</v>
      </c>
      <c r="O75">
        <v>30</v>
      </c>
      <c r="P75" t="s">
        <v>624</v>
      </c>
      <c r="Q75" t="s">
        <v>218</v>
      </c>
      <c r="R75">
        <v>-2000</v>
      </c>
      <c r="S75" t="s">
        <v>163</v>
      </c>
      <c r="T75" t="s">
        <v>223</v>
      </c>
      <c r="U75" t="s">
        <v>153</v>
      </c>
      <c r="V75" t="s">
        <v>180</v>
      </c>
      <c r="W75" t="s">
        <v>181</v>
      </c>
      <c r="X75" t="s">
        <v>168</v>
      </c>
      <c r="Y75" t="s">
        <v>169</v>
      </c>
      <c r="Z75" t="s">
        <v>170</v>
      </c>
      <c r="AA75" t="s">
        <v>171</v>
      </c>
      <c r="AB75" t="s">
        <v>625</v>
      </c>
      <c r="AC75">
        <v>1</v>
      </c>
    </row>
    <row r="76" spans="1:29" x14ac:dyDescent="0.25">
      <c r="A76" t="s">
        <v>132</v>
      </c>
      <c r="B76" t="s">
        <v>11</v>
      </c>
      <c r="C76" t="s">
        <v>12</v>
      </c>
      <c r="D76" t="s">
        <v>8</v>
      </c>
      <c r="E76" t="s">
        <v>626</v>
      </c>
      <c r="F76" t="s">
        <v>627</v>
      </c>
      <c r="G76" t="s">
        <v>628</v>
      </c>
      <c r="H76">
        <v>2007</v>
      </c>
      <c r="I76" t="s">
        <v>36</v>
      </c>
      <c r="J76" t="s">
        <v>629</v>
      </c>
      <c r="K76" t="s">
        <v>213</v>
      </c>
      <c r="L76" t="s">
        <v>163</v>
      </c>
      <c r="M76" t="s">
        <v>38</v>
      </c>
      <c r="N76">
        <v>65679</v>
      </c>
      <c r="O76">
        <v>10</v>
      </c>
      <c r="P76" t="s">
        <v>630</v>
      </c>
      <c r="Q76" t="s">
        <v>626</v>
      </c>
      <c r="R76">
        <v>2007</v>
      </c>
      <c r="S76" t="s">
        <v>163</v>
      </c>
      <c r="T76" t="s">
        <v>631</v>
      </c>
      <c r="U76" t="s">
        <v>153</v>
      </c>
      <c r="V76" t="s">
        <v>190</v>
      </c>
      <c r="W76" t="s">
        <v>191</v>
      </c>
      <c r="X76" t="s">
        <v>168</v>
      </c>
      <c r="Y76" t="s">
        <v>169</v>
      </c>
      <c r="Z76" t="s">
        <v>170</v>
      </c>
      <c r="AA76" t="s">
        <v>171</v>
      </c>
      <c r="AB76" t="s">
        <v>632</v>
      </c>
      <c r="AC76">
        <v>16</v>
      </c>
    </row>
    <row r="77" spans="1:29" x14ac:dyDescent="0.25">
      <c r="A77" t="s">
        <v>132</v>
      </c>
      <c r="B77" t="s">
        <v>16</v>
      </c>
      <c r="C77" t="s">
        <v>12</v>
      </c>
      <c r="D77" t="s">
        <v>8</v>
      </c>
      <c r="E77" t="s">
        <v>633</v>
      </c>
      <c r="F77" t="s">
        <v>421</v>
      </c>
      <c r="G77" t="s">
        <v>634</v>
      </c>
      <c r="H77">
        <v>2001</v>
      </c>
      <c r="I77" t="s">
        <v>36</v>
      </c>
      <c r="J77" t="s">
        <v>635</v>
      </c>
      <c r="K77" t="s">
        <v>636</v>
      </c>
      <c r="L77" t="s">
        <v>163</v>
      </c>
      <c r="M77" t="s">
        <v>38</v>
      </c>
      <c r="N77">
        <v>60550</v>
      </c>
      <c r="O77">
        <v>20</v>
      </c>
      <c r="P77" t="s">
        <v>637</v>
      </c>
      <c r="Q77" t="s">
        <v>633</v>
      </c>
      <c r="R77">
        <v>2001</v>
      </c>
      <c r="S77" t="s">
        <v>163</v>
      </c>
      <c r="T77" t="s">
        <v>638</v>
      </c>
      <c r="U77" t="s">
        <v>153</v>
      </c>
      <c r="V77" t="s">
        <v>166</v>
      </c>
      <c r="W77" t="s">
        <v>167</v>
      </c>
      <c r="X77" t="s">
        <v>168</v>
      </c>
      <c r="Y77" t="s">
        <v>169</v>
      </c>
      <c r="Z77" t="s">
        <v>170</v>
      </c>
      <c r="AA77" t="s">
        <v>171</v>
      </c>
      <c r="AB77" t="s">
        <v>639</v>
      </c>
      <c r="AC77">
        <v>2</v>
      </c>
    </row>
    <row r="78" spans="1:29" x14ac:dyDescent="0.25">
      <c r="A78" t="s">
        <v>132</v>
      </c>
      <c r="B78" t="s">
        <v>11</v>
      </c>
      <c r="C78" t="s">
        <v>12</v>
      </c>
      <c r="D78" t="s">
        <v>8</v>
      </c>
      <c r="E78" t="s">
        <v>640</v>
      </c>
      <c r="F78" t="s">
        <v>641</v>
      </c>
      <c r="G78" t="s">
        <v>642</v>
      </c>
      <c r="H78">
        <v>2010</v>
      </c>
      <c r="I78" t="s">
        <v>36</v>
      </c>
      <c r="J78" t="s">
        <v>643</v>
      </c>
      <c r="K78" t="s">
        <v>187</v>
      </c>
      <c r="L78" t="s">
        <v>163</v>
      </c>
      <c r="M78" t="s">
        <v>38</v>
      </c>
      <c r="N78">
        <v>146483</v>
      </c>
      <c r="O78">
        <v>10</v>
      </c>
      <c r="P78" t="s">
        <v>644</v>
      </c>
      <c r="Q78" t="s">
        <v>640</v>
      </c>
      <c r="R78">
        <v>2010</v>
      </c>
      <c r="S78" t="s">
        <v>163</v>
      </c>
      <c r="T78" t="s">
        <v>645</v>
      </c>
      <c r="U78" t="s">
        <v>153</v>
      </c>
      <c r="V78" t="s">
        <v>190</v>
      </c>
      <c r="W78" t="s">
        <v>191</v>
      </c>
      <c r="X78" t="s">
        <v>168</v>
      </c>
      <c r="Y78" t="s">
        <v>169</v>
      </c>
      <c r="Z78" t="s">
        <v>170</v>
      </c>
      <c r="AA78" t="s">
        <v>171</v>
      </c>
      <c r="AB78" t="s">
        <v>646</v>
      </c>
      <c r="AC78">
        <v>125</v>
      </c>
    </row>
    <row r="79" spans="1:29" x14ac:dyDescent="0.25">
      <c r="A79" t="s">
        <v>132</v>
      </c>
      <c r="B79" t="s">
        <v>11</v>
      </c>
      <c r="C79" t="s">
        <v>12</v>
      </c>
      <c r="D79" t="s">
        <v>8</v>
      </c>
      <c r="E79" t="s">
        <v>647</v>
      </c>
      <c r="F79" t="s">
        <v>648</v>
      </c>
      <c r="G79" t="s">
        <v>649</v>
      </c>
      <c r="H79">
        <v>1971</v>
      </c>
      <c r="I79" t="s">
        <v>36</v>
      </c>
      <c r="K79" t="s">
        <v>650</v>
      </c>
      <c r="L79" t="s">
        <v>163</v>
      </c>
      <c r="M79" t="s">
        <v>42</v>
      </c>
      <c r="N79">
        <v>33228</v>
      </c>
      <c r="O79">
        <v>10</v>
      </c>
      <c r="P79" t="s">
        <v>651</v>
      </c>
      <c r="Q79" t="s">
        <v>647</v>
      </c>
      <c r="R79">
        <v>-2000</v>
      </c>
      <c r="S79" t="s">
        <v>163</v>
      </c>
      <c r="T79" t="s">
        <v>652</v>
      </c>
      <c r="U79" t="s">
        <v>153</v>
      </c>
      <c r="V79" t="s">
        <v>180</v>
      </c>
      <c r="W79" t="s">
        <v>181</v>
      </c>
      <c r="X79" t="s">
        <v>168</v>
      </c>
      <c r="Y79" t="s">
        <v>169</v>
      </c>
      <c r="Z79" t="s">
        <v>170</v>
      </c>
      <c r="AA79" t="s">
        <v>171</v>
      </c>
      <c r="AB79" t="s">
        <v>653</v>
      </c>
      <c r="AC79">
        <v>8</v>
      </c>
    </row>
    <row r="80" spans="1:29" x14ac:dyDescent="0.25">
      <c r="A80" t="s">
        <v>132</v>
      </c>
      <c r="B80" t="s">
        <v>16</v>
      </c>
      <c r="C80" t="s">
        <v>12</v>
      </c>
      <c r="D80" t="s">
        <v>8</v>
      </c>
      <c r="E80" t="s">
        <v>654</v>
      </c>
      <c r="F80" t="s">
        <v>655</v>
      </c>
      <c r="G80" t="s">
        <v>656</v>
      </c>
      <c r="H80">
        <v>1971</v>
      </c>
      <c r="I80" t="s">
        <v>36</v>
      </c>
      <c r="K80" t="s">
        <v>657</v>
      </c>
      <c r="L80" t="s">
        <v>163</v>
      </c>
      <c r="M80" t="s">
        <v>42</v>
      </c>
      <c r="N80">
        <v>125632</v>
      </c>
      <c r="O80">
        <v>10</v>
      </c>
      <c r="P80" t="s">
        <v>658</v>
      </c>
      <c r="Q80" t="s">
        <v>654</v>
      </c>
      <c r="R80">
        <v>-2000</v>
      </c>
      <c r="S80" t="s">
        <v>163</v>
      </c>
      <c r="T80" t="s">
        <v>659</v>
      </c>
      <c r="U80" t="s">
        <v>153</v>
      </c>
      <c r="V80" t="s">
        <v>180</v>
      </c>
      <c r="W80" t="s">
        <v>181</v>
      </c>
      <c r="X80" t="s">
        <v>168</v>
      </c>
      <c r="Y80" t="s">
        <v>169</v>
      </c>
      <c r="Z80" t="s">
        <v>170</v>
      </c>
      <c r="AA80" t="s">
        <v>171</v>
      </c>
      <c r="AB80" t="s">
        <v>660</v>
      </c>
      <c r="AC80">
        <v>1</v>
      </c>
    </row>
    <row r="81" spans="1:29" x14ac:dyDescent="0.25">
      <c r="A81" t="s">
        <v>133</v>
      </c>
      <c r="B81" t="s">
        <v>11</v>
      </c>
      <c r="C81" t="s">
        <v>12</v>
      </c>
      <c r="D81" t="s">
        <v>8</v>
      </c>
      <c r="E81" t="s">
        <v>661</v>
      </c>
      <c r="F81" t="s">
        <v>662</v>
      </c>
      <c r="G81" t="s">
        <v>663</v>
      </c>
      <c r="H81">
        <v>2002</v>
      </c>
      <c r="I81" t="s">
        <v>37</v>
      </c>
      <c r="J81" t="s">
        <v>664</v>
      </c>
      <c r="K81" t="s">
        <v>665</v>
      </c>
      <c r="L81" t="s">
        <v>163</v>
      </c>
      <c r="M81" t="s">
        <v>38</v>
      </c>
      <c r="N81">
        <v>60129</v>
      </c>
      <c r="O81">
        <v>10</v>
      </c>
      <c r="P81" t="s">
        <v>666</v>
      </c>
      <c r="Q81" t="s">
        <v>661</v>
      </c>
      <c r="R81">
        <v>2002</v>
      </c>
      <c r="S81" t="s">
        <v>163</v>
      </c>
      <c r="T81" t="s">
        <v>667</v>
      </c>
      <c r="U81" t="s">
        <v>153</v>
      </c>
      <c r="V81" t="s">
        <v>180</v>
      </c>
      <c r="W81" t="s">
        <v>181</v>
      </c>
      <c r="X81" t="s">
        <v>168</v>
      </c>
      <c r="Y81" t="s">
        <v>169</v>
      </c>
      <c r="Z81" t="s">
        <v>170</v>
      </c>
      <c r="AA81" t="s">
        <v>171</v>
      </c>
      <c r="AB81" t="s">
        <v>668</v>
      </c>
      <c r="AC81">
        <v>1</v>
      </c>
    </row>
    <row r="82" spans="1:29" x14ac:dyDescent="0.25">
      <c r="A82" t="s">
        <v>137</v>
      </c>
      <c r="B82" t="s">
        <v>15</v>
      </c>
      <c r="C82" t="s">
        <v>7</v>
      </c>
      <c r="D82" t="s">
        <v>7</v>
      </c>
      <c r="E82" t="s">
        <v>218</v>
      </c>
      <c r="G82" t="s">
        <v>219</v>
      </c>
      <c r="H82">
        <v>1990</v>
      </c>
      <c r="I82" t="s">
        <v>36</v>
      </c>
      <c r="J82" t="s">
        <v>220</v>
      </c>
      <c r="K82" t="s">
        <v>221</v>
      </c>
      <c r="L82" t="s">
        <v>163</v>
      </c>
      <c r="M82" t="s">
        <v>39</v>
      </c>
      <c r="N82">
        <v>273</v>
      </c>
      <c r="O82">
        <v>410</v>
      </c>
      <c r="P82" t="s">
        <v>669</v>
      </c>
      <c r="Q82" t="s">
        <v>218</v>
      </c>
      <c r="R82">
        <v>-2000</v>
      </c>
      <c r="S82" t="s">
        <v>163</v>
      </c>
      <c r="T82" t="s">
        <v>223</v>
      </c>
      <c r="U82" t="s">
        <v>153</v>
      </c>
      <c r="V82" t="s">
        <v>180</v>
      </c>
      <c r="W82" t="s">
        <v>181</v>
      </c>
      <c r="X82" t="s">
        <v>168</v>
      </c>
      <c r="Y82" t="s">
        <v>169</v>
      </c>
      <c r="Z82" t="s">
        <v>170</v>
      </c>
      <c r="AA82" t="s">
        <v>171</v>
      </c>
      <c r="AB82" t="s">
        <v>670</v>
      </c>
      <c r="AC82">
        <v>1</v>
      </c>
    </row>
    <row r="83" spans="1:29" x14ac:dyDescent="0.25">
      <c r="A83" t="s">
        <v>132</v>
      </c>
      <c r="B83" t="s">
        <v>11</v>
      </c>
      <c r="C83" t="s">
        <v>12</v>
      </c>
      <c r="D83" t="s">
        <v>8</v>
      </c>
      <c r="E83" t="s">
        <v>671</v>
      </c>
      <c r="F83" t="s">
        <v>672</v>
      </c>
      <c r="G83" t="s">
        <v>673</v>
      </c>
      <c r="H83">
        <v>1991</v>
      </c>
      <c r="I83" t="s">
        <v>36</v>
      </c>
      <c r="J83" t="s">
        <v>674</v>
      </c>
      <c r="K83" t="s">
        <v>675</v>
      </c>
      <c r="L83" t="s">
        <v>163</v>
      </c>
      <c r="M83" t="s">
        <v>40</v>
      </c>
      <c r="N83">
        <v>30038</v>
      </c>
      <c r="O83">
        <v>10</v>
      </c>
      <c r="P83" t="s">
        <v>676</v>
      </c>
      <c r="Q83" t="s">
        <v>671</v>
      </c>
      <c r="R83">
        <v>-2000</v>
      </c>
      <c r="S83" t="s">
        <v>163</v>
      </c>
      <c r="T83" t="s">
        <v>677</v>
      </c>
      <c r="U83" t="s">
        <v>153</v>
      </c>
      <c r="V83" t="s">
        <v>190</v>
      </c>
      <c r="W83" t="s">
        <v>191</v>
      </c>
      <c r="X83" t="s">
        <v>168</v>
      </c>
      <c r="Y83" t="s">
        <v>169</v>
      </c>
      <c r="Z83" t="s">
        <v>170</v>
      </c>
      <c r="AA83" t="s">
        <v>171</v>
      </c>
      <c r="AB83" t="s">
        <v>678</v>
      </c>
      <c r="AC83">
        <v>22</v>
      </c>
    </row>
    <row r="84" spans="1:29" x14ac:dyDescent="0.25">
      <c r="A84" t="s">
        <v>132</v>
      </c>
      <c r="B84" t="s">
        <v>11</v>
      </c>
      <c r="C84" t="s">
        <v>12</v>
      </c>
      <c r="D84" t="s">
        <v>8</v>
      </c>
      <c r="E84" t="s">
        <v>679</v>
      </c>
      <c r="F84" t="s">
        <v>680</v>
      </c>
      <c r="G84" t="s">
        <v>681</v>
      </c>
      <c r="H84">
        <v>2000</v>
      </c>
      <c r="I84" t="s">
        <v>36</v>
      </c>
      <c r="J84" t="s">
        <v>682</v>
      </c>
      <c r="K84" t="s">
        <v>683</v>
      </c>
      <c r="L84" t="s">
        <v>163</v>
      </c>
      <c r="M84" t="s">
        <v>40</v>
      </c>
      <c r="N84">
        <v>47878</v>
      </c>
      <c r="O84">
        <v>10</v>
      </c>
      <c r="P84" t="s">
        <v>684</v>
      </c>
      <c r="Q84" t="s">
        <v>679</v>
      </c>
      <c r="R84">
        <v>-2000</v>
      </c>
      <c r="S84" t="s">
        <v>163</v>
      </c>
      <c r="T84" t="s">
        <v>685</v>
      </c>
      <c r="U84" t="s">
        <v>153</v>
      </c>
      <c r="V84" t="s">
        <v>190</v>
      </c>
      <c r="W84" t="s">
        <v>191</v>
      </c>
      <c r="X84" t="s">
        <v>168</v>
      </c>
      <c r="Y84" t="s">
        <v>169</v>
      </c>
      <c r="Z84" t="s">
        <v>170</v>
      </c>
      <c r="AA84" t="s">
        <v>171</v>
      </c>
      <c r="AB84" t="s">
        <v>686</v>
      </c>
      <c r="AC84">
        <v>2</v>
      </c>
    </row>
    <row r="85" spans="1:29" x14ac:dyDescent="0.25">
      <c r="A85" t="s">
        <v>132</v>
      </c>
      <c r="B85" t="s">
        <v>15</v>
      </c>
      <c r="C85" t="s">
        <v>7</v>
      </c>
      <c r="D85" t="s">
        <v>7</v>
      </c>
      <c r="E85" t="s">
        <v>346</v>
      </c>
      <c r="G85" t="s">
        <v>347</v>
      </c>
      <c r="H85">
        <v>2002</v>
      </c>
      <c r="I85" t="s">
        <v>36</v>
      </c>
      <c r="J85" t="s">
        <v>348</v>
      </c>
      <c r="K85" t="s">
        <v>349</v>
      </c>
      <c r="L85" t="s">
        <v>163</v>
      </c>
      <c r="M85" t="s">
        <v>38</v>
      </c>
      <c r="N85">
        <v>1418</v>
      </c>
      <c r="O85">
        <v>140</v>
      </c>
      <c r="P85" t="s">
        <v>687</v>
      </c>
      <c r="Q85" t="s">
        <v>346</v>
      </c>
      <c r="R85">
        <v>2002</v>
      </c>
      <c r="S85" t="s">
        <v>163</v>
      </c>
      <c r="T85" t="s">
        <v>351</v>
      </c>
      <c r="U85" t="s">
        <v>153</v>
      </c>
      <c r="V85" t="s">
        <v>180</v>
      </c>
      <c r="W85" t="s">
        <v>181</v>
      </c>
      <c r="X85" t="s">
        <v>168</v>
      </c>
      <c r="Y85" t="s">
        <v>169</v>
      </c>
      <c r="Z85" t="s">
        <v>170</v>
      </c>
      <c r="AA85" t="s">
        <v>171</v>
      </c>
      <c r="AB85" t="s">
        <v>688</v>
      </c>
      <c r="AC85">
        <v>1</v>
      </c>
    </row>
    <row r="86" spans="1:29" x14ac:dyDescent="0.25">
      <c r="A86" t="s">
        <v>132</v>
      </c>
      <c r="B86" t="s">
        <v>11</v>
      </c>
      <c r="C86" t="s">
        <v>12</v>
      </c>
      <c r="D86" t="s">
        <v>8</v>
      </c>
      <c r="E86" t="s">
        <v>209</v>
      </c>
      <c r="F86" t="s">
        <v>210</v>
      </c>
      <c r="G86" t="s">
        <v>388</v>
      </c>
      <c r="H86">
        <v>2014</v>
      </c>
      <c r="I86" t="s">
        <v>36</v>
      </c>
      <c r="J86" t="s">
        <v>389</v>
      </c>
      <c r="K86" t="s">
        <v>390</v>
      </c>
      <c r="L86" t="s">
        <v>163</v>
      </c>
      <c r="M86" t="s">
        <v>43</v>
      </c>
      <c r="N86">
        <v>166582</v>
      </c>
      <c r="O86">
        <v>10</v>
      </c>
      <c r="P86" t="s">
        <v>689</v>
      </c>
      <c r="Q86" t="s">
        <v>209</v>
      </c>
      <c r="R86">
        <v>2014</v>
      </c>
      <c r="S86" t="s">
        <v>163</v>
      </c>
      <c r="T86" t="s">
        <v>392</v>
      </c>
      <c r="U86" t="s">
        <v>153</v>
      </c>
      <c r="V86" t="s">
        <v>216</v>
      </c>
      <c r="W86" t="s">
        <v>181</v>
      </c>
      <c r="X86" t="s">
        <v>168</v>
      </c>
      <c r="Y86" t="s">
        <v>169</v>
      </c>
      <c r="Z86" t="s">
        <v>170</v>
      </c>
      <c r="AA86" t="s">
        <v>171</v>
      </c>
      <c r="AB86" t="s">
        <v>690</v>
      </c>
      <c r="AC86">
        <v>184</v>
      </c>
    </row>
    <row r="87" spans="1:29" x14ac:dyDescent="0.25">
      <c r="A87" t="s">
        <v>132</v>
      </c>
      <c r="B87" t="s">
        <v>11</v>
      </c>
      <c r="C87" t="s">
        <v>12</v>
      </c>
      <c r="D87" t="s">
        <v>8</v>
      </c>
      <c r="E87" t="s">
        <v>691</v>
      </c>
      <c r="G87" t="s">
        <v>692</v>
      </c>
      <c r="H87">
        <v>2014</v>
      </c>
      <c r="I87" t="s">
        <v>36</v>
      </c>
      <c r="J87" t="s">
        <v>693</v>
      </c>
      <c r="K87" t="s">
        <v>694</v>
      </c>
      <c r="L87" t="s">
        <v>163</v>
      </c>
      <c r="M87" t="s">
        <v>43</v>
      </c>
      <c r="N87">
        <v>165872</v>
      </c>
      <c r="O87">
        <v>10</v>
      </c>
      <c r="P87" t="s">
        <v>695</v>
      </c>
      <c r="Q87" t="s">
        <v>691</v>
      </c>
      <c r="R87">
        <v>2014</v>
      </c>
      <c r="S87" t="s">
        <v>163</v>
      </c>
      <c r="T87" t="s">
        <v>696</v>
      </c>
      <c r="U87" t="s">
        <v>153</v>
      </c>
      <c r="V87" t="s">
        <v>190</v>
      </c>
      <c r="W87" t="s">
        <v>191</v>
      </c>
      <c r="X87" t="s">
        <v>168</v>
      </c>
      <c r="Y87" t="s">
        <v>169</v>
      </c>
      <c r="Z87" t="s">
        <v>170</v>
      </c>
      <c r="AA87" t="s">
        <v>171</v>
      </c>
      <c r="AB87" t="s">
        <v>697</v>
      </c>
      <c r="AC87">
        <v>105</v>
      </c>
    </row>
    <row r="88" spans="1:29" x14ac:dyDescent="0.25">
      <c r="A88" t="s">
        <v>137</v>
      </c>
      <c r="B88" t="s">
        <v>15</v>
      </c>
      <c r="C88" t="s">
        <v>7</v>
      </c>
      <c r="D88" t="s">
        <v>7</v>
      </c>
      <c r="E88" t="s">
        <v>698</v>
      </c>
      <c r="G88" t="s">
        <v>699</v>
      </c>
      <c r="H88">
        <v>2000</v>
      </c>
      <c r="I88" t="s">
        <v>36</v>
      </c>
      <c r="J88" t="s">
        <v>700</v>
      </c>
      <c r="K88" t="s">
        <v>701</v>
      </c>
      <c r="L88" t="s">
        <v>163</v>
      </c>
      <c r="M88" t="s">
        <v>40</v>
      </c>
      <c r="N88">
        <v>1120</v>
      </c>
      <c r="O88">
        <v>250</v>
      </c>
      <c r="P88" t="s">
        <v>702</v>
      </c>
      <c r="Q88" t="s">
        <v>698</v>
      </c>
      <c r="R88">
        <v>-2000</v>
      </c>
      <c r="S88" t="s">
        <v>163</v>
      </c>
      <c r="T88" t="s">
        <v>703</v>
      </c>
      <c r="U88" t="s">
        <v>153</v>
      </c>
      <c r="V88" t="s">
        <v>190</v>
      </c>
      <c r="W88" t="s">
        <v>191</v>
      </c>
      <c r="X88" t="s">
        <v>168</v>
      </c>
      <c r="Y88" t="s">
        <v>169</v>
      </c>
      <c r="Z88" t="s">
        <v>170</v>
      </c>
      <c r="AA88" t="s">
        <v>171</v>
      </c>
      <c r="AB88" t="s">
        <v>704</v>
      </c>
      <c r="AC88">
        <v>2</v>
      </c>
    </row>
    <row r="89" spans="1:29" x14ac:dyDescent="0.25">
      <c r="A89" t="s">
        <v>132</v>
      </c>
      <c r="B89" t="s">
        <v>11</v>
      </c>
      <c r="C89" t="s">
        <v>12</v>
      </c>
      <c r="D89" t="s">
        <v>8</v>
      </c>
      <c r="E89" t="s">
        <v>705</v>
      </c>
      <c r="F89" t="s">
        <v>706</v>
      </c>
      <c r="G89" t="s">
        <v>707</v>
      </c>
      <c r="H89">
        <v>2012</v>
      </c>
      <c r="I89" t="s">
        <v>36</v>
      </c>
      <c r="J89" t="s">
        <v>708</v>
      </c>
      <c r="K89" t="s">
        <v>709</v>
      </c>
      <c r="L89" t="s">
        <v>163</v>
      </c>
      <c r="M89" t="s">
        <v>43</v>
      </c>
      <c r="N89">
        <v>255030</v>
      </c>
      <c r="O89">
        <v>10</v>
      </c>
      <c r="P89" t="s">
        <v>710</v>
      </c>
      <c r="Q89" t="s">
        <v>705</v>
      </c>
      <c r="R89">
        <v>2012</v>
      </c>
      <c r="S89" t="s">
        <v>163</v>
      </c>
      <c r="T89" t="s">
        <v>711</v>
      </c>
      <c r="U89" t="s">
        <v>153</v>
      </c>
      <c r="V89" t="s">
        <v>190</v>
      </c>
      <c r="W89" t="s">
        <v>191</v>
      </c>
      <c r="X89" t="s">
        <v>168</v>
      </c>
      <c r="Y89" t="s">
        <v>169</v>
      </c>
      <c r="Z89" t="s">
        <v>170</v>
      </c>
      <c r="AA89" t="s">
        <v>171</v>
      </c>
      <c r="AB89" t="s">
        <v>712</v>
      </c>
      <c r="AC89">
        <v>10</v>
      </c>
    </row>
    <row r="90" spans="1:29" x14ac:dyDescent="0.25">
      <c r="A90" t="s">
        <v>132</v>
      </c>
      <c r="B90" t="s">
        <v>11</v>
      </c>
      <c r="C90" t="s">
        <v>12</v>
      </c>
      <c r="D90" t="s">
        <v>8</v>
      </c>
      <c r="E90" t="s">
        <v>713</v>
      </c>
      <c r="F90" t="s">
        <v>714</v>
      </c>
      <c r="G90" t="s">
        <v>715</v>
      </c>
      <c r="H90">
        <v>2014</v>
      </c>
      <c r="I90" t="s">
        <v>37</v>
      </c>
      <c r="J90" t="s">
        <v>716</v>
      </c>
      <c r="K90">
        <v>0</v>
      </c>
      <c r="L90" t="s">
        <v>163</v>
      </c>
      <c r="M90" t="s">
        <v>43</v>
      </c>
      <c r="N90">
        <v>263816</v>
      </c>
      <c r="O90">
        <v>10</v>
      </c>
      <c r="P90" t="s">
        <v>717</v>
      </c>
      <c r="Q90" t="s">
        <v>713</v>
      </c>
      <c r="R90">
        <v>2014</v>
      </c>
      <c r="S90" t="s">
        <v>163</v>
      </c>
      <c r="T90" t="s">
        <v>718</v>
      </c>
      <c r="U90" t="s">
        <v>153</v>
      </c>
      <c r="V90" t="s">
        <v>190</v>
      </c>
      <c r="W90" t="s">
        <v>191</v>
      </c>
      <c r="X90" t="s">
        <v>168</v>
      </c>
      <c r="Y90" t="s">
        <v>169</v>
      </c>
      <c r="Z90" t="s">
        <v>170</v>
      </c>
      <c r="AA90" t="s">
        <v>171</v>
      </c>
      <c r="AB90" t="s">
        <v>719</v>
      </c>
      <c r="AC90">
        <v>19</v>
      </c>
    </row>
    <row r="91" spans="1:29" x14ac:dyDescent="0.25">
      <c r="A91" t="s">
        <v>132</v>
      </c>
      <c r="B91" t="s">
        <v>15</v>
      </c>
      <c r="C91" t="s">
        <v>7</v>
      </c>
      <c r="D91" t="s">
        <v>7</v>
      </c>
      <c r="E91" t="s">
        <v>266</v>
      </c>
      <c r="G91" t="s">
        <v>267</v>
      </c>
      <c r="H91">
        <v>2011</v>
      </c>
      <c r="I91" t="s">
        <v>36</v>
      </c>
      <c r="J91" t="s">
        <v>268</v>
      </c>
      <c r="K91" t="s">
        <v>269</v>
      </c>
      <c r="L91" t="s">
        <v>163</v>
      </c>
      <c r="M91" t="s">
        <v>43</v>
      </c>
      <c r="N91">
        <v>159260</v>
      </c>
      <c r="O91">
        <v>60</v>
      </c>
      <c r="P91" t="s">
        <v>720</v>
      </c>
      <c r="Q91" t="s">
        <v>266</v>
      </c>
      <c r="R91">
        <v>2011</v>
      </c>
      <c r="S91" t="s">
        <v>163</v>
      </c>
      <c r="T91" t="s">
        <v>271</v>
      </c>
      <c r="U91" t="s">
        <v>153</v>
      </c>
      <c r="V91" t="s">
        <v>180</v>
      </c>
      <c r="W91" t="s">
        <v>181</v>
      </c>
      <c r="X91" t="s">
        <v>168</v>
      </c>
      <c r="Y91" t="s">
        <v>169</v>
      </c>
      <c r="Z91" t="s">
        <v>170</v>
      </c>
      <c r="AA91" t="s">
        <v>171</v>
      </c>
      <c r="AB91" t="s">
        <v>721</v>
      </c>
      <c r="AC91">
        <v>1</v>
      </c>
    </row>
    <row r="92" spans="1:29" x14ac:dyDescent="0.25">
      <c r="A92" t="s">
        <v>132</v>
      </c>
      <c r="B92" t="s">
        <v>11</v>
      </c>
      <c r="C92" t="s">
        <v>12</v>
      </c>
      <c r="D92" t="s">
        <v>8</v>
      </c>
      <c r="E92" t="s">
        <v>232</v>
      </c>
      <c r="F92" t="s">
        <v>233</v>
      </c>
      <c r="G92" t="s">
        <v>234</v>
      </c>
      <c r="H92">
        <v>1990</v>
      </c>
      <c r="I92" t="s">
        <v>36</v>
      </c>
      <c r="J92" t="s">
        <v>235</v>
      </c>
      <c r="K92" t="s">
        <v>213</v>
      </c>
      <c r="L92" t="s">
        <v>163</v>
      </c>
      <c r="M92" t="s">
        <v>39</v>
      </c>
      <c r="N92">
        <v>29497</v>
      </c>
      <c r="O92">
        <v>10</v>
      </c>
      <c r="P92" t="s">
        <v>722</v>
      </c>
      <c r="Q92" t="s">
        <v>232</v>
      </c>
      <c r="R92">
        <v>-2000</v>
      </c>
      <c r="S92" t="s">
        <v>163</v>
      </c>
      <c r="T92" t="s">
        <v>237</v>
      </c>
      <c r="U92" t="s">
        <v>153</v>
      </c>
      <c r="V92" t="s">
        <v>190</v>
      </c>
      <c r="W92" t="s">
        <v>191</v>
      </c>
      <c r="X92" t="s">
        <v>168</v>
      </c>
      <c r="Y92" t="s">
        <v>169</v>
      </c>
      <c r="Z92" t="s">
        <v>170</v>
      </c>
      <c r="AA92" t="s">
        <v>171</v>
      </c>
      <c r="AB92" t="s">
        <v>723</v>
      </c>
      <c r="AC92">
        <v>13</v>
      </c>
    </row>
    <row r="93" spans="1:29" x14ac:dyDescent="0.25">
      <c r="A93" t="s">
        <v>132</v>
      </c>
      <c r="B93" t="s">
        <v>11</v>
      </c>
      <c r="C93" t="s">
        <v>12</v>
      </c>
      <c r="D93" t="s">
        <v>8</v>
      </c>
      <c r="E93" t="s">
        <v>225</v>
      </c>
      <c r="F93" t="s">
        <v>210</v>
      </c>
      <c r="G93" t="s">
        <v>444</v>
      </c>
      <c r="H93">
        <v>2006</v>
      </c>
      <c r="I93" t="s">
        <v>36</v>
      </c>
      <c r="J93" t="s">
        <v>445</v>
      </c>
      <c r="K93" t="s">
        <v>390</v>
      </c>
      <c r="L93" t="s">
        <v>163</v>
      </c>
      <c r="M93" t="s">
        <v>38</v>
      </c>
      <c r="N93">
        <v>1692</v>
      </c>
      <c r="O93">
        <v>10</v>
      </c>
      <c r="P93" t="s">
        <v>724</v>
      </c>
      <c r="Q93" t="s">
        <v>225</v>
      </c>
      <c r="R93">
        <v>2006</v>
      </c>
      <c r="S93" t="s">
        <v>163</v>
      </c>
      <c r="T93" t="s">
        <v>447</v>
      </c>
      <c r="U93" t="s">
        <v>153</v>
      </c>
      <c r="V93" t="s">
        <v>216</v>
      </c>
      <c r="W93" t="s">
        <v>181</v>
      </c>
      <c r="X93" t="s">
        <v>168</v>
      </c>
      <c r="Y93" t="s">
        <v>169</v>
      </c>
      <c r="Z93" t="s">
        <v>170</v>
      </c>
      <c r="AA93" t="s">
        <v>171</v>
      </c>
      <c r="AB93" t="s">
        <v>725</v>
      </c>
      <c r="AC93">
        <v>323</v>
      </c>
    </row>
    <row r="94" spans="1:29" x14ac:dyDescent="0.25">
      <c r="A94" t="s">
        <v>132</v>
      </c>
      <c r="B94" t="s">
        <v>11</v>
      </c>
      <c r="C94" t="s">
        <v>12</v>
      </c>
      <c r="D94" t="s">
        <v>8</v>
      </c>
      <c r="E94" t="s">
        <v>726</v>
      </c>
      <c r="F94" t="s">
        <v>727</v>
      </c>
      <c r="G94" t="s">
        <v>728</v>
      </c>
      <c r="H94">
        <v>1987</v>
      </c>
      <c r="I94" t="s">
        <v>36</v>
      </c>
      <c r="J94" t="s">
        <v>729</v>
      </c>
      <c r="K94" t="s">
        <v>342</v>
      </c>
      <c r="L94" t="s">
        <v>163</v>
      </c>
      <c r="M94" t="s">
        <v>39</v>
      </c>
      <c r="N94">
        <v>37026</v>
      </c>
      <c r="O94">
        <v>10</v>
      </c>
      <c r="P94" t="s">
        <v>730</v>
      </c>
      <c r="Q94" t="s">
        <v>726</v>
      </c>
      <c r="R94">
        <v>-2000</v>
      </c>
      <c r="S94" t="s">
        <v>163</v>
      </c>
      <c r="T94" t="s">
        <v>731</v>
      </c>
      <c r="U94" t="s">
        <v>153</v>
      </c>
      <c r="V94" t="s">
        <v>166</v>
      </c>
      <c r="W94" t="s">
        <v>167</v>
      </c>
      <c r="X94" t="s">
        <v>168</v>
      </c>
      <c r="Y94" t="s">
        <v>169</v>
      </c>
      <c r="Z94" t="s">
        <v>170</v>
      </c>
      <c r="AA94" t="s">
        <v>171</v>
      </c>
      <c r="AB94" t="s">
        <v>732</v>
      </c>
      <c r="AC94">
        <v>119</v>
      </c>
    </row>
    <row r="95" spans="1:29" x14ac:dyDescent="0.25">
      <c r="A95" t="s">
        <v>132</v>
      </c>
      <c r="B95" t="s">
        <v>11</v>
      </c>
      <c r="C95" t="s">
        <v>12</v>
      </c>
      <c r="D95" t="s">
        <v>8</v>
      </c>
      <c r="E95" t="s">
        <v>733</v>
      </c>
      <c r="G95" t="s">
        <v>734</v>
      </c>
      <c r="H95">
        <v>2006</v>
      </c>
      <c r="I95" t="s">
        <v>36</v>
      </c>
      <c r="J95" t="s">
        <v>735</v>
      </c>
      <c r="K95" t="s">
        <v>736</v>
      </c>
      <c r="L95" t="s">
        <v>163</v>
      </c>
      <c r="M95" t="s">
        <v>38</v>
      </c>
      <c r="N95">
        <v>62424</v>
      </c>
      <c r="O95">
        <v>40</v>
      </c>
      <c r="P95" t="s">
        <v>737</v>
      </c>
      <c r="Q95" t="s">
        <v>733</v>
      </c>
      <c r="R95">
        <v>2006</v>
      </c>
      <c r="S95" t="s">
        <v>163</v>
      </c>
      <c r="T95" t="s">
        <v>738</v>
      </c>
      <c r="U95" t="s">
        <v>153</v>
      </c>
      <c r="V95" t="s">
        <v>190</v>
      </c>
      <c r="W95" t="s">
        <v>191</v>
      </c>
      <c r="X95" t="s">
        <v>168</v>
      </c>
      <c r="Y95" t="s">
        <v>169</v>
      </c>
      <c r="Z95" t="s">
        <v>170</v>
      </c>
      <c r="AA95" t="s">
        <v>171</v>
      </c>
      <c r="AB95" t="s">
        <v>739</v>
      </c>
      <c r="AC95">
        <v>29</v>
      </c>
    </row>
    <row r="96" spans="1:29" x14ac:dyDescent="0.25">
      <c r="A96" t="s">
        <v>132</v>
      </c>
      <c r="B96" t="s">
        <v>11</v>
      </c>
      <c r="C96" t="s">
        <v>12</v>
      </c>
      <c r="D96" t="s">
        <v>8</v>
      </c>
      <c r="E96" t="s">
        <v>740</v>
      </c>
      <c r="F96" t="s">
        <v>741</v>
      </c>
      <c r="G96" t="s">
        <v>742</v>
      </c>
      <c r="H96">
        <v>1998</v>
      </c>
      <c r="I96" t="s">
        <v>36</v>
      </c>
      <c r="J96" t="s">
        <v>743</v>
      </c>
      <c r="K96" t="s">
        <v>744</v>
      </c>
      <c r="L96" t="s">
        <v>163</v>
      </c>
      <c r="M96" t="s">
        <v>40</v>
      </c>
      <c r="N96">
        <v>44221</v>
      </c>
      <c r="O96">
        <v>10</v>
      </c>
      <c r="P96" t="s">
        <v>745</v>
      </c>
      <c r="Q96" t="s">
        <v>740</v>
      </c>
      <c r="R96">
        <v>-2000</v>
      </c>
      <c r="S96" t="s">
        <v>163</v>
      </c>
      <c r="T96" t="s">
        <v>746</v>
      </c>
      <c r="U96" t="s">
        <v>153</v>
      </c>
      <c r="V96" t="s">
        <v>190</v>
      </c>
      <c r="W96" t="s">
        <v>191</v>
      </c>
      <c r="X96" t="s">
        <v>168</v>
      </c>
      <c r="Y96" t="s">
        <v>169</v>
      </c>
      <c r="Z96" t="s">
        <v>170</v>
      </c>
      <c r="AA96" t="s">
        <v>171</v>
      </c>
      <c r="AB96" t="s">
        <v>747</v>
      </c>
      <c r="AC96">
        <v>62</v>
      </c>
    </row>
    <row r="97" spans="1:29" x14ac:dyDescent="0.25">
      <c r="A97" t="s">
        <v>132</v>
      </c>
      <c r="B97" t="s">
        <v>11</v>
      </c>
      <c r="C97" t="s">
        <v>12</v>
      </c>
      <c r="D97" t="s">
        <v>8</v>
      </c>
      <c r="E97" t="s">
        <v>748</v>
      </c>
      <c r="F97" t="s">
        <v>749</v>
      </c>
      <c r="G97" t="s">
        <v>750</v>
      </c>
      <c r="H97">
        <v>2006</v>
      </c>
      <c r="I97" t="s">
        <v>36</v>
      </c>
      <c r="J97" t="s">
        <v>751</v>
      </c>
      <c r="K97" t="s">
        <v>752</v>
      </c>
      <c r="L97" t="s">
        <v>163</v>
      </c>
      <c r="M97" t="s">
        <v>38</v>
      </c>
      <c r="N97">
        <v>19230</v>
      </c>
      <c r="O97">
        <v>10</v>
      </c>
      <c r="P97" t="s">
        <v>753</v>
      </c>
      <c r="Q97" t="s">
        <v>748</v>
      </c>
      <c r="R97">
        <v>2006</v>
      </c>
      <c r="S97" t="s">
        <v>163</v>
      </c>
      <c r="T97" t="s">
        <v>754</v>
      </c>
      <c r="U97" t="s">
        <v>153</v>
      </c>
      <c r="V97" t="s">
        <v>755</v>
      </c>
      <c r="W97" t="s">
        <v>756</v>
      </c>
      <c r="X97" t="s">
        <v>168</v>
      </c>
      <c r="Y97" t="s">
        <v>169</v>
      </c>
      <c r="Z97" t="s">
        <v>170</v>
      </c>
      <c r="AA97" t="s">
        <v>171</v>
      </c>
      <c r="AB97" t="s">
        <v>757</v>
      </c>
      <c r="AC97">
        <v>8</v>
      </c>
    </row>
    <row r="98" spans="1:29" x14ac:dyDescent="0.25">
      <c r="A98" t="s">
        <v>132</v>
      </c>
      <c r="B98" t="s">
        <v>17</v>
      </c>
      <c r="C98" t="s">
        <v>12</v>
      </c>
      <c r="D98" t="s">
        <v>8</v>
      </c>
      <c r="E98" t="s">
        <v>323</v>
      </c>
      <c r="F98" t="s">
        <v>202</v>
      </c>
      <c r="G98" t="s">
        <v>324</v>
      </c>
      <c r="H98">
        <v>2006</v>
      </c>
      <c r="I98" t="s">
        <v>36</v>
      </c>
      <c r="J98" t="s">
        <v>325</v>
      </c>
      <c r="K98" t="s">
        <v>205</v>
      </c>
      <c r="L98" t="s">
        <v>163</v>
      </c>
      <c r="M98" t="s">
        <v>38</v>
      </c>
      <c r="N98">
        <v>61062</v>
      </c>
      <c r="O98">
        <v>20</v>
      </c>
      <c r="P98" t="s">
        <v>758</v>
      </c>
      <c r="Q98" t="s">
        <v>323</v>
      </c>
      <c r="R98">
        <v>2006</v>
      </c>
      <c r="S98" t="s">
        <v>163</v>
      </c>
      <c r="T98" t="s">
        <v>327</v>
      </c>
      <c r="U98" t="s">
        <v>153</v>
      </c>
      <c r="V98" t="s">
        <v>190</v>
      </c>
      <c r="W98" t="s">
        <v>191</v>
      </c>
      <c r="X98" t="s">
        <v>168</v>
      </c>
      <c r="Y98" t="s">
        <v>169</v>
      </c>
      <c r="Z98" t="s">
        <v>170</v>
      </c>
      <c r="AA98" t="s">
        <v>171</v>
      </c>
      <c r="AB98" t="s">
        <v>759</v>
      </c>
      <c r="AC98">
        <v>222</v>
      </c>
    </row>
    <row r="99" spans="1:29" x14ac:dyDescent="0.25">
      <c r="A99" t="s">
        <v>132</v>
      </c>
      <c r="B99" t="s">
        <v>11</v>
      </c>
      <c r="C99" t="s">
        <v>12</v>
      </c>
      <c r="D99" t="s">
        <v>8</v>
      </c>
      <c r="E99" t="s">
        <v>760</v>
      </c>
      <c r="F99" t="s">
        <v>761</v>
      </c>
      <c r="G99" t="s">
        <v>762</v>
      </c>
      <c r="H99">
        <v>2008</v>
      </c>
      <c r="I99" t="s">
        <v>37</v>
      </c>
      <c r="J99" t="s">
        <v>763</v>
      </c>
      <c r="K99" t="s">
        <v>342</v>
      </c>
      <c r="L99" t="s">
        <v>163</v>
      </c>
      <c r="M99" t="s">
        <v>38</v>
      </c>
      <c r="N99">
        <v>129814</v>
      </c>
      <c r="O99">
        <v>20</v>
      </c>
      <c r="P99" t="s">
        <v>764</v>
      </c>
      <c r="Q99" t="s">
        <v>760</v>
      </c>
      <c r="R99">
        <v>2008</v>
      </c>
      <c r="S99" t="s">
        <v>163</v>
      </c>
      <c r="T99" t="s">
        <v>765</v>
      </c>
      <c r="U99" t="s">
        <v>153</v>
      </c>
      <c r="V99" t="s">
        <v>190</v>
      </c>
      <c r="W99" t="s">
        <v>191</v>
      </c>
      <c r="X99" t="s">
        <v>168</v>
      </c>
      <c r="Y99" t="s">
        <v>169</v>
      </c>
      <c r="Z99" t="s">
        <v>170</v>
      </c>
      <c r="AA99" t="s">
        <v>171</v>
      </c>
      <c r="AB99" t="s">
        <v>766</v>
      </c>
      <c r="AC99">
        <v>166</v>
      </c>
    </row>
    <row r="100" spans="1:29" x14ac:dyDescent="0.25">
      <c r="A100" t="s">
        <v>132</v>
      </c>
      <c r="B100" t="s">
        <v>17</v>
      </c>
      <c r="C100" t="s">
        <v>12</v>
      </c>
      <c r="D100" t="s">
        <v>8</v>
      </c>
      <c r="E100" t="s">
        <v>767</v>
      </c>
      <c r="G100" t="s">
        <v>768</v>
      </c>
      <c r="H100">
        <v>1982</v>
      </c>
      <c r="I100" t="s">
        <v>36</v>
      </c>
      <c r="K100" t="s">
        <v>769</v>
      </c>
      <c r="L100" t="s">
        <v>163</v>
      </c>
      <c r="M100" t="s">
        <v>39</v>
      </c>
      <c r="N100">
        <v>13362</v>
      </c>
      <c r="O100">
        <v>10</v>
      </c>
      <c r="P100" t="s">
        <v>770</v>
      </c>
      <c r="Q100" t="s">
        <v>767</v>
      </c>
      <c r="R100">
        <v>-2000</v>
      </c>
      <c r="S100" t="s">
        <v>163</v>
      </c>
      <c r="T100" t="s">
        <v>771</v>
      </c>
      <c r="U100" t="s">
        <v>153</v>
      </c>
      <c r="V100" t="s">
        <v>190</v>
      </c>
      <c r="W100" t="s">
        <v>191</v>
      </c>
      <c r="X100" t="s">
        <v>168</v>
      </c>
      <c r="Y100" t="s">
        <v>169</v>
      </c>
      <c r="Z100" t="s">
        <v>170</v>
      </c>
      <c r="AA100" t="s">
        <v>171</v>
      </c>
      <c r="AB100" t="s">
        <v>772</v>
      </c>
      <c r="AC100">
        <v>29</v>
      </c>
    </row>
    <row r="101" spans="1:29" x14ac:dyDescent="0.25">
      <c r="A101" t="s">
        <v>132</v>
      </c>
      <c r="B101" t="s">
        <v>11</v>
      </c>
      <c r="C101" t="s">
        <v>12</v>
      </c>
      <c r="D101" t="s">
        <v>8</v>
      </c>
      <c r="E101" t="s">
        <v>773</v>
      </c>
      <c r="F101" t="s">
        <v>774</v>
      </c>
      <c r="G101" t="s">
        <v>775</v>
      </c>
      <c r="H101">
        <v>2007</v>
      </c>
      <c r="I101" t="s">
        <v>36</v>
      </c>
      <c r="J101" t="s">
        <v>776</v>
      </c>
      <c r="K101" t="s">
        <v>777</v>
      </c>
      <c r="L101" t="s">
        <v>163</v>
      </c>
      <c r="M101" t="s">
        <v>38</v>
      </c>
      <c r="N101">
        <v>65553</v>
      </c>
      <c r="O101">
        <v>10</v>
      </c>
      <c r="P101" t="s">
        <v>778</v>
      </c>
      <c r="Q101" t="s">
        <v>773</v>
      </c>
      <c r="R101">
        <v>2007</v>
      </c>
      <c r="S101" t="s">
        <v>163</v>
      </c>
      <c r="T101" t="s">
        <v>779</v>
      </c>
      <c r="U101" t="s">
        <v>153</v>
      </c>
      <c r="V101" t="s">
        <v>190</v>
      </c>
      <c r="W101" t="s">
        <v>191</v>
      </c>
      <c r="X101" t="s">
        <v>168</v>
      </c>
      <c r="Y101" t="s">
        <v>169</v>
      </c>
      <c r="Z101" t="s">
        <v>170</v>
      </c>
      <c r="AA101" t="s">
        <v>171</v>
      </c>
      <c r="AB101" t="s">
        <v>780</v>
      </c>
      <c r="AC101">
        <v>32</v>
      </c>
    </row>
    <row r="102" spans="1:29" x14ac:dyDescent="0.25">
      <c r="A102" t="s">
        <v>132</v>
      </c>
      <c r="B102" t="s">
        <v>11</v>
      </c>
      <c r="C102" t="s">
        <v>12</v>
      </c>
      <c r="D102" t="s">
        <v>8</v>
      </c>
      <c r="E102" t="s">
        <v>760</v>
      </c>
      <c r="F102" t="s">
        <v>761</v>
      </c>
      <c r="G102" t="s">
        <v>762</v>
      </c>
      <c r="H102">
        <v>2008</v>
      </c>
      <c r="I102" t="s">
        <v>37</v>
      </c>
      <c r="J102" t="s">
        <v>763</v>
      </c>
      <c r="K102" t="s">
        <v>342</v>
      </c>
      <c r="L102" t="s">
        <v>163</v>
      </c>
      <c r="M102" t="s">
        <v>38</v>
      </c>
      <c r="N102">
        <v>129814</v>
      </c>
      <c r="O102">
        <v>10</v>
      </c>
      <c r="P102" t="s">
        <v>781</v>
      </c>
      <c r="Q102" t="s">
        <v>760</v>
      </c>
      <c r="R102">
        <v>2008</v>
      </c>
      <c r="S102" t="s">
        <v>163</v>
      </c>
      <c r="T102" t="s">
        <v>765</v>
      </c>
      <c r="U102" t="s">
        <v>153</v>
      </c>
      <c r="V102" t="s">
        <v>190</v>
      </c>
      <c r="W102" t="s">
        <v>191</v>
      </c>
      <c r="X102" t="s">
        <v>168</v>
      </c>
      <c r="Y102" t="s">
        <v>169</v>
      </c>
      <c r="Z102" t="s">
        <v>170</v>
      </c>
      <c r="AA102" t="s">
        <v>171</v>
      </c>
      <c r="AB102" t="s">
        <v>782</v>
      </c>
      <c r="AC102">
        <v>137</v>
      </c>
    </row>
    <row r="103" spans="1:29" x14ac:dyDescent="0.25">
      <c r="A103" t="s">
        <v>132</v>
      </c>
      <c r="B103" t="s">
        <v>15</v>
      </c>
      <c r="C103" t="s">
        <v>7</v>
      </c>
      <c r="D103" t="s">
        <v>7</v>
      </c>
      <c r="E103" t="s">
        <v>346</v>
      </c>
      <c r="G103" t="s">
        <v>347</v>
      </c>
      <c r="H103">
        <v>2002</v>
      </c>
      <c r="I103" t="s">
        <v>36</v>
      </c>
      <c r="J103" t="s">
        <v>348</v>
      </c>
      <c r="K103" t="s">
        <v>349</v>
      </c>
      <c r="L103" t="s">
        <v>163</v>
      </c>
      <c r="M103" t="s">
        <v>38</v>
      </c>
      <c r="N103">
        <v>1418</v>
      </c>
      <c r="O103">
        <v>40</v>
      </c>
      <c r="P103" t="s">
        <v>783</v>
      </c>
      <c r="Q103" t="s">
        <v>346</v>
      </c>
      <c r="R103">
        <v>2002</v>
      </c>
      <c r="S103" t="s">
        <v>163</v>
      </c>
      <c r="T103" t="s">
        <v>351</v>
      </c>
      <c r="U103" t="s">
        <v>153</v>
      </c>
      <c r="V103" t="s">
        <v>180</v>
      </c>
      <c r="W103" t="s">
        <v>181</v>
      </c>
      <c r="X103" t="s">
        <v>168</v>
      </c>
      <c r="Y103" t="s">
        <v>169</v>
      </c>
      <c r="Z103" t="s">
        <v>170</v>
      </c>
      <c r="AA103" t="s">
        <v>171</v>
      </c>
      <c r="AB103" t="s">
        <v>784</v>
      </c>
      <c r="AC103">
        <v>5</v>
      </c>
    </row>
    <row r="104" spans="1:29" x14ac:dyDescent="0.25">
      <c r="A104" t="s">
        <v>132</v>
      </c>
      <c r="B104" t="s">
        <v>11</v>
      </c>
      <c r="C104" t="s">
        <v>12</v>
      </c>
      <c r="D104" t="s">
        <v>8</v>
      </c>
      <c r="E104" t="s">
        <v>785</v>
      </c>
      <c r="F104" t="s">
        <v>786</v>
      </c>
      <c r="G104" t="s">
        <v>787</v>
      </c>
      <c r="H104">
        <v>2013</v>
      </c>
      <c r="I104" t="s">
        <v>36</v>
      </c>
      <c r="J104" t="s">
        <v>788</v>
      </c>
      <c r="K104" t="s">
        <v>789</v>
      </c>
      <c r="L104" t="s">
        <v>163</v>
      </c>
      <c r="M104" t="s">
        <v>43</v>
      </c>
      <c r="N104">
        <v>256790</v>
      </c>
      <c r="O104">
        <v>10</v>
      </c>
      <c r="P104" t="s">
        <v>790</v>
      </c>
      <c r="Q104" t="s">
        <v>785</v>
      </c>
      <c r="R104">
        <v>2013</v>
      </c>
      <c r="S104" t="s">
        <v>163</v>
      </c>
      <c r="T104" t="s">
        <v>791</v>
      </c>
      <c r="U104" t="s">
        <v>153</v>
      </c>
      <c r="V104" t="s">
        <v>190</v>
      </c>
      <c r="W104" t="s">
        <v>191</v>
      </c>
      <c r="X104" t="s">
        <v>168</v>
      </c>
      <c r="Y104" t="s">
        <v>169</v>
      </c>
      <c r="Z104" t="s">
        <v>170</v>
      </c>
      <c r="AA104" t="s">
        <v>171</v>
      </c>
      <c r="AB104" t="s">
        <v>792</v>
      </c>
      <c r="AC104">
        <v>17</v>
      </c>
    </row>
    <row r="105" spans="1:29" x14ac:dyDescent="0.25">
      <c r="A105" t="s">
        <v>137</v>
      </c>
      <c r="B105" t="s">
        <v>15</v>
      </c>
      <c r="C105" t="s">
        <v>7</v>
      </c>
      <c r="D105" t="s">
        <v>7</v>
      </c>
      <c r="E105" t="s">
        <v>793</v>
      </c>
      <c r="G105" t="s">
        <v>794</v>
      </c>
      <c r="H105">
        <v>1998</v>
      </c>
      <c r="I105" t="s">
        <v>36</v>
      </c>
      <c r="J105" t="s">
        <v>795</v>
      </c>
      <c r="K105" t="s">
        <v>796</v>
      </c>
      <c r="L105" t="s">
        <v>163</v>
      </c>
      <c r="M105" t="s">
        <v>40</v>
      </c>
      <c r="N105">
        <v>1173</v>
      </c>
      <c r="O105">
        <v>300</v>
      </c>
      <c r="P105" t="s">
        <v>797</v>
      </c>
      <c r="Q105" t="s">
        <v>793</v>
      </c>
      <c r="R105">
        <v>-2000</v>
      </c>
      <c r="S105" t="s">
        <v>163</v>
      </c>
      <c r="T105" t="s">
        <v>798</v>
      </c>
      <c r="U105" t="s">
        <v>153</v>
      </c>
      <c r="V105" t="s">
        <v>190</v>
      </c>
      <c r="W105" t="s">
        <v>191</v>
      </c>
      <c r="X105" t="s">
        <v>168</v>
      </c>
      <c r="Y105" t="s">
        <v>169</v>
      </c>
      <c r="Z105" t="s">
        <v>170</v>
      </c>
      <c r="AA105" t="s">
        <v>171</v>
      </c>
      <c r="AB105" t="s">
        <v>799</v>
      </c>
      <c r="AC105">
        <v>1</v>
      </c>
    </row>
    <row r="106" spans="1:29" x14ac:dyDescent="0.25">
      <c r="A106" t="s">
        <v>133</v>
      </c>
      <c r="B106" t="s">
        <v>11</v>
      </c>
      <c r="C106" t="s">
        <v>12</v>
      </c>
      <c r="D106" t="s">
        <v>8</v>
      </c>
      <c r="E106" t="s">
        <v>158</v>
      </c>
      <c r="F106" t="s">
        <v>159</v>
      </c>
      <c r="G106" t="s">
        <v>160</v>
      </c>
      <c r="H106">
        <v>2000</v>
      </c>
      <c r="I106" t="s">
        <v>36</v>
      </c>
      <c r="J106" t="s">
        <v>161</v>
      </c>
      <c r="K106" t="s">
        <v>162</v>
      </c>
      <c r="L106" t="s">
        <v>163</v>
      </c>
      <c r="M106" t="s">
        <v>40</v>
      </c>
      <c r="N106">
        <v>43487</v>
      </c>
      <c r="O106">
        <v>20</v>
      </c>
      <c r="P106" t="s">
        <v>800</v>
      </c>
      <c r="Q106" t="s">
        <v>158</v>
      </c>
      <c r="R106">
        <v>-2000</v>
      </c>
      <c r="S106" t="s">
        <v>163</v>
      </c>
      <c r="T106" t="s">
        <v>165</v>
      </c>
      <c r="U106" t="s">
        <v>153</v>
      </c>
      <c r="V106" t="s">
        <v>166</v>
      </c>
      <c r="W106" t="s">
        <v>167</v>
      </c>
      <c r="X106" t="s">
        <v>168</v>
      </c>
      <c r="Y106" t="s">
        <v>169</v>
      </c>
      <c r="Z106" t="s">
        <v>170</v>
      </c>
      <c r="AA106" t="s">
        <v>171</v>
      </c>
      <c r="AB106" t="s">
        <v>801</v>
      </c>
      <c r="AC106">
        <v>47</v>
      </c>
    </row>
    <row r="107" spans="1:29" x14ac:dyDescent="0.25">
      <c r="A107" t="s">
        <v>132</v>
      </c>
      <c r="B107" t="s">
        <v>11</v>
      </c>
      <c r="C107" t="s">
        <v>12</v>
      </c>
      <c r="D107" t="s">
        <v>8</v>
      </c>
      <c r="E107" t="s">
        <v>802</v>
      </c>
      <c r="F107" t="s">
        <v>803</v>
      </c>
      <c r="G107" t="s">
        <v>804</v>
      </c>
      <c r="H107">
        <v>1999</v>
      </c>
      <c r="I107" t="s">
        <v>36</v>
      </c>
      <c r="J107" t="s">
        <v>805</v>
      </c>
      <c r="K107" t="s">
        <v>806</v>
      </c>
      <c r="L107" t="s">
        <v>163</v>
      </c>
      <c r="M107" t="s">
        <v>40</v>
      </c>
      <c r="N107">
        <v>43370</v>
      </c>
      <c r="O107">
        <v>10</v>
      </c>
      <c r="P107" t="s">
        <v>807</v>
      </c>
      <c r="Q107" t="s">
        <v>802</v>
      </c>
      <c r="R107">
        <v>-2000</v>
      </c>
      <c r="S107" t="s">
        <v>163</v>
      </c>
      <c r="T107" t="s">
        <v>808</v>
      </c>
      <c r="U107" t="s">
        <v>153</v>
      </c>
      <c r="V107" t="s">
        <v>190</v>
      </c>
      <c r="W107" t="s">
        <v>191</v>
      </c>
      <c r="X107" t="s">
        <v>168</v>
      </c>
      <c r="Y107" t="s">
        <v>169</v>
      </c>
      <c r="Z107" t="s">
        <v>170</v>
      </c>
      <c r="AA107" t="s">
        <v>171</v>
      </c>
      <c r="AB107" t="s">
        <v>809</v>
      </c>
      <c r="AC107">
        <v>8</v>
      </c>
    </row>
    <row r="108" spans="1:29" x14ac:dyDescent="0.25">
      <c r="A108" t="s">
        <v>132</v>
      </c>
      <c r="B108" t="s">
        <v>11</v>
      </c>
      <c r="C108" t="s">
        <v>12</v>
      </c>
      <c r="D108" t="s">
        <v>8</v>
      </c>
      <c r="E108" t="s">
        <v>810</v>
      </c>
      <c r="F108" t="s">
        <v>811</v>
      </c>
      <c r="G108" t="s">
        <v>812</v>
      </c>
      <c r="H108">
        <v>2004</v>
      </c>
      <c r="I108" t="s">
        <v>36</v>
      </c>
      <c r="J108" t="s">
        <v>813</v>
      </c>
      <c r="K108" t="s">
        <v>213</v>
      </c>
      <c r="L108" t="s">
        <v>163</v>
      </c>
      <c r="M108" t="s">
        <v>38</v>
      </c>
      <c r="N108">
        <v>66455</v>
      </c>
      <c r="O108">
        <v>10</v>
      </c>
      <c r="P108" t="s">
        <v>814</v>
      </c>
      <c r="Q108" t="s">
        <v>810</v>
      </c>
      <c r="R108">
        <v>2004</v>
      </c>
      <c r="S108" t="s">
        <v>163</v>
      </c>
      <c r="T108" t="s">
        <v>815</v>
      </c>
      <c r="U108" t="s">
        <v>153</v>
      </c>
      <c r="V108" t="s">
        <v>190</v>
      </c>
      <c r="W108" t="s">
        <v>191</v>
      </c>
      <c r="X108" t="s">
        <v>168</v>
      </c>
      <c r="Y108" t="s">
        <v>169</v>
      </c>
      <c r="Z108" t="s">
        <v>170</v>
      </c>
      <c r="AA108" t="s">
        <v>171</v>
      </c>
      <c r="AB108" t="s">
        <v>816</v>
      </c>
      <c r="AC108">
        <v>75</v>
      </c>
    </row>
    <row r="109" spans="1:29" x14ac:dyDescent="0.25">
      <c r="A109" t="s">
        <v>132</v>
      </c>
      <c r="B109" t="s">
        <v>11</v>
      </c>
      <c r="C109" t="s">
        <v>12</v>
      </c>
      <c r="D109" t="s">
        <v>8</v>
      </c>
      <c r="E109" t="s">
        <v>209</v>
      </c>
      <c r="F109" t="s">
        <v>210</v>
      </c>
      <c r="G109" t="s">
        <v>388</v>
      </c>
      <c r="H109">
        <v>2014</v>
      </c>
      <c r="I109" t="s">
        <v>36</v>
      </c>
      <c r="J109" t="s">
        <v>389</v>
      </c>
      <c r="K109" t="s">
        <v>390</v>
      </c>
      <c r="L109" t="s">
        <v>163</v>
      </c>
      <c r="M109" t="s">
        <v>43</v>
      </c>
      <c r="N109">
        <v>166582</v>
      </c>
      <c r="O109">
        <v>20</v>
      </c>
      <c r="P109" t="s">
        <v>817</v>
      </c>
      <c r="Q109" t="s">
        <v>209</v>
      </c>
      <c r="R109">
        <v>2014</v>
      </c>
      <c r="S109" t="s">
        <v>163</v>
      </c>
      <c r="T109" t="s">
        <v>392</v>
      </c>
      <c r="U109" t="s">
        <v>153</v>
      </c>
      <c r="V109" t="s">
        <v>216</v>
      </c>
      <c r="W109" t="s">
        <v>181</v>
      </c>
      <c r="X109" t="s">
        <v>168</v>
      </c>
      <c r="Y109" t="s">
        <v>169</v>
      </c>
      <c r="Z109" t="s">
        <v>170</v>
      </c>
      <c r="AA109" t="s">
        <v>171</v>
      </c>
      <c r="AB109" t="s">
        <v>818</v>
      </c>
      <c r="AC109">
        <v>180</v>
      </c>
    </row>
    <row r="110" spans="1:29" x14ac:dyDescent="0.25">
      <c r="A110" t="s">
        <v>132</v>
      </c>
      <c r="B110" t="s">
        <v>11</v>
      </c>
      <c r="C110" t="s">
        <v>12</v>
      </c>
      <c r="D110" t="s">
        <v>8</v>
      </c>
      <c r="E110" t="s">
        <v>282</v>
      </c>
      <c r="F110" t="s">
        <v>283</v>
      </c>
      <c r="G110" t="s">
        <v>284</v>
      </c>
      <c r="H110">
        <v>2011</v>
      </c>
      <c r="I110" t="s">
        <v>36</v>
      </c>
      <c r="J110" t="s">
        <v>285</v>
      </c>
      <c r="K110" t="s">
        <v>286</v>
      </c>
      <c r="L110" t="s">
        <v>163</v>
      </c>
      <c r="M110" t="s">
        <v>43</v>
      </c>
      <c r="N110">
        <v>146451</v>
      </c>
      <c r="O110">
        <v>30</v>
      </c>
      <c r="P110" t="s">
        <v>819</v>
      </c>
      <c r="Q110" t="s">
        <v>282</v>
      </c>
      <c r="R110">
        <v>2011</v>
      </c>
      <c r="S110" t="s">
        <v>163</v>
      </c>
      <c r="T110" t="s">
        <v>288</v>
      </c>
      <c r="U110" t="s">
        <v>153</v>
      </c>
      <c r="V110" t="s">
        <v>190</v>
      </c>
      <c r="W110" t="s">
        <v>191</v>
      </c>
      <c r="X110" t="s">
        <v>168</v>
      </c>
      <c r="Y110" t="s">
        <v>169</v>
      </c>
      <c r="Z110" t="s">
        <v>170</v>
      </c>
      <c r="AA110" t="s">
        <v>171</v>
      </c>
      <c r="AB110" t="s">
        <v>820</v>
      </c>
      <c r="AC110">
        <v>45</v>
      </c>
    </row>
    <row r="111" spans="1:29" x14ac:dyDescent="0.25">
      <c r="A111" t="s">
        <v>137</v>
      </c>
      <c r="B111" t="s">
        <v>15</v>
      </c>
      <c r="C111" t="s">
        <v>7</v>
      </c>
      <c r="D111" t="s">
        <v>7</v>
      </c>
      <c r="E111" t="s">
        <v>218</v>
      </c>
      <c r="G111" t="s">
        <v>219</v>
      </c>
      <c r="H111">
        <v>1990</v>
      </c>
      <c r="I111" t="s">
        <v>36</v>
      </c>
      <c r="J111" t="s">
        <v>220</v>
      </c>
      <c r="K111" t="s">
        <v>221</v>
      </c>
      <c r="L111" t="s">
        <v>163</v>
      </c>
      <c r="M111" t="s">
        <v>39</v>
      </c>
      <c r="N111">
        <v>273</v>
      </c>
      <c r="O111">
        <v>180</v>
      </c>
      <c r="P111" t="s">
        <v>821</v>
      </c>
      <c r="Q111" t="s">
        <v>218</v>
      </c>
      <c r="R111">
        <v>-2000</v>
      </c>
      <c r="S111" t="s">
        <v>163</v>
      </c>
      <c r="T111" t="s">
        <v>223</v>
      </c>
      <c r="U111" t="s">
        <v>153</v>
      </c>
      <c r="V111" t="s">
        <v>180</v>
      </c>
      <c r="W111" t="s">
        <v>181</v>
      </c>
      <c r="X111" t="s">
        <v>168</v>
      </c>
      <c r="Y111" t="s">
        <v>169</v>
      </c>
      <c r="Z111" t="s">
        <v>170</v>
      </c>
      <c r="AA111" t="s">
        <v>171</v>
      </c>
      <c r="AB111" t="s">
        <v>822</v>
      </c>
      <c r="AC111">
        <v>1</v>
      </c>
    </row>
    <row r="112" spans="1:29" x14ac:dyDescent="0.25">
      <c r="A112" t="s">
        <v>137</v>
      </c>
      <c r="B112" t="s">
        <v>15</v>
      </c>
      <c r="C112" t="s">
        <v>7</v>
      </c>
      <c r="D112" t="s">
        <v>7</v>
      </c>
      <c r="E112" t="s">
        <v>218</v>
      </c>
      <c r="G112" t="s">
        <v>219</v>
      </c>
      <c r="H112">
        <v>1990</v>
      </c>
      <c r="I112" t="s">
        <v>36</v>
      </c>
      <c r="J112" t="s">
        <v>220</v>
      </c>
      <c r="K112" t="s">
        <v>221</v>
      </c>
      <c r="L112" t="s">
        <v>163</v>
      </c>
      <c r="M112" t="s">
        <v>39</v>
      </c>
      <c r="N112">
        <v>273</v>
      </c>
      <c r="O112">
        <v>20</v>
      </c>
      <c r="P112" t="s">
        <v>823</v>
      </c>
      <c r="Q112" t="s">
        <v>218</v>
      </c>
      <c r="R112">
        <v>-2000</v>
      </c>
      <c r="S112" t="s">
        <v>163</v>
      </c>
      <c r="T112" t="s">
        <v>223</v>
      </c>
      <c r="U112" t="s">
        <v>153</v>
      </c>
      <c r="V112" t="s">
        <v>180</v>
      </c>
      <c r="W112" t="s">
        <v>181</v>
      </c>
      <c r="X112" t="s">
        <v>168</v>
      </c>
      <c r="Y112" t="s">
        <v>169</v>
      </c>
      <c r="Z112" t="s">
        <v>170</v>
      </c>
      <c r="AA112" t="s">
        <v>171</v>
      </c>
      <c r="AB112" t="s">
        <v>824</v>
      </c>
      <c r="AC112">
        <v>1</v>
      </c>
    </row>
    <row r="113" spans="1:29" x14ac:dyDescent="0.25">
      <c r="A113" t="s">
        <v>137</v>
      </c>
      <c r="B113" t="s">
        <v>15</v>
      </c>
      <c r="C113" t="s">
        <v>7</v>
      </c>
      <c r="D113" t="s">
        <v>7</v>
      </c>
      <c r="E113" t="s">
        <v>218</v>
      </c>
      <c r="G113" t="s">
        <v>219</v>
      </c>
      <c r="H113">
        <v>1990</v>
      </c>
      <c r="I113" t="s">
        <v>36</v>
      </c>
      <c r="J113" t="s">
        <v>220</v>
      </c>
      <c r="K113" t="s">
        <v>221</v>
      </c>
      <c r="L113" t="s">
        <v>163</v>
      </c>
      <c r="M113" t="s">
        <v>39</v>
      </c>
      <c r="N113">
        <v>273</v>
      </c>
      <c r="O113">
        <v>350</v>
      </c>
      <c r="P113" t="s">
        <v>825</v>
      </c>
      <c r="Q113" t="s">
        <v>218</v>
      </c>
      <c r="R113">
        <v>-2000</v>
      </c>
      <c r="S113" t="s">
        <v>163</v>
      </c>
      <c r="T113" t="s">
        <v>223</v>
      </c>
      <c r="U113" t="s">
        <v>153</v>
      </c>
      <c r="V113" t="s">
        <v>180</v>
      </c>
      <c r="W113" t="s">
        <v>181</v>
      </c>
      <c r="X113" t="s">
        <v>168</v>
      </c>
      <c r="Y113" t="s">
        <v>169</v>
      </c>
      <c r="Z113" t="s">
        <v>170</v>
      </c>
      <c r="AA113" t="s">
        <v>171</v>
      </c>
      <c r="AB113" t="s">
        <v>826</v>
      </c>
      <c r="AC113">
        <v>1</v>
      </c>
    </row>
    <row r="114" spans="1:29" x14ac:dyDescent="0.25">
      <c r="A114" t="s">
        <v>132</v>
      </c>
      <c r="B114" t="s">
        <v>11</v>
      </c>
      <c r="C114" t="s">
        <v>12</v>
      </c>
      <c r="D114" t="s">
        <v>8</v>
      </c>
      <c r="E114" t="s">
        <v>827</v>
      </c>
      <c r="F114" t="s">
        <v>828</v>
      </c>
      <c r="G114" t="s">
        <v>829</v>
      </c>
      <c r="H114">
        <v>2005</v>
      </c>
      <c r="I114" t="s">
        <v>36</v>
      </c>
      <c r="J114" t="s">
        <v>830</v>
      </c>
      <c r="K114" t="s">
        <v>831</v>
      </c>
      <c r="L114" t="s">
        <v>163</v>
      </c>
      <c r="M114" t="s">
        <v>38</v>
      </c>
      <c r="N114">
        <v>62999</v>
      </c>
      <c r="O114">
        <v>10</v>
      </c>
      <c r="P114" t="s">
        <v>832</v>
      </c>
      <c r="Q114" t="s">
        <v>827</v>
      </c>
      <c r="R114">
        <v>2005</v>
      </c>
      <c r="S114" t="s">
        <v>163</v>
      </c>
      <c r="T114" t="s">
        <v>833</v>
      </c>
      <c r="U114" t="s">
        <v>153</v>
      </c>
      <c r="V114" t="s">
        <v>190</v>
      </c>
      <c r="W114" t="s">
        <v>191</v>
      </c>
      <c r="X114" t="s">
        <v>168</v>
      </c>
      <c r="Y114" t="s">
        <v>169</v>
      </c>
      <c r="Z114" t="s">
        <v>170</v>
      </c>
      <c r="AA114" t="s">
        <v>171</v>
      </c>
      <c r="AB114" t="s">
        <v>834</v>
      </c>
      <c r="AC114">
        <v>33</v>
      </c>
    </row>
    <row r="115" spans="1:29" x14ac:dyDescent="0.25">
      <c r="A115" t="s">
        <v>132</v>
      </c>
      <c r="B115" t="s">
        <v>11</v>
      </c>
      <c r="C115" t="s">
        <v>12</v>
      </c>
      <c r="D115" t="s">
        <v>8</v>
      </c>
      <c r="E115" t="s">
        <v>209</v>
      </c>
      <c r="F115" t="s">
        <v>210</v>
      </c>
      <c r="G115" t="s">
        <v>211</v>
      </c>
      <c r="H115">
        <v>2010</v>
      </c>
      <c r="I115" t="s">
        <v>36</v>
      </c>
      <c r="J115" t="s">
        <v>212</v>
      </c>
      <c r="K115" t="s">
        <v>213</v>
      </c>
      <c r="L115" t="s">
        <v>163</v>
      </c>
      <c r="M115" t="s">
        <v>38</v>
      </c>
      <c r="N115">
        <v>7989</v>
      </c>
      <c r="O115">
        <v>60</v>
      </c>
      <c r="P115" t="s">
        <v>835</v>
      </c>
      <c r="Q115" t="s">
        <v>209</v>
      </c>
      <c r="R115">
        <v>2010</v>
      </c>
      <c r="S115" t="s">
        <v>163</v>
      </c>
      <c r="T115" t="s">
        <v>215</v>
      </c>
      <c r="U115" t="s">
        <v>153</v>
      </c>
      <c r="V115" t="s">
        <v>216</v>
      </c>
      <c r="W115" t="s">
        <v>181</v>
      </c>
      <c r="X115" t="s">
        <v>168</v>
      </c>
      <c r="Y115" t="s">
        <v>169</v>
      </c>
      <c r="Z115" t="s">
        <v>170</v>
      </c>
      <c r="AA115" t="s">
        <v>171</v>
      </c>
      <c r="AB115" t="s">
        <v>836</v>
      </c>
      <c r="AC115">
        <v>183</v>
      </c>
    </row>
    <row r="116" spans="1:29" x14ac:dyDescent="0.25">
      <c r="A116" t="s">
        <v>132</v>
      </c>
      <c r="B116" t="s">
        <v>11</v>
      </c>
      <c r="C116" t="s">
        <v>12</v>
      </c>
      <c r="D116" t="s">
        <v>8</v>
      </c>
      <c r="E116" t="s">
        <v>837</v>
      </c>
      <c r="F116" t="s">
        <v>838</v>
      </c>
      <c r="G116" t="s">
        <v>839</v>
      </c>
      <c r="H116">
        <v>2010</v>
      </c>
      <c r="I116" t="s">
        <v>37</v>
      </c>
      <c r="J116" t="s">
        <v>840</v>
      </c>
      <c r="K116" t="s">
        <v>841</v>
      </c>
      <c r="L116" t="s">
        <v>163</v>
      </c>
      <c r="M116" t="s">
        <v>38</v>
      </c>
      <c r="N116">
        <v>146322</v>
      </c>
      <c r="O116">
        <v>10</v>
      </c>
      <c r="P116" t="s">
        <v>842</v>
      </c>
      <c r="Q116" t="s">
        <v>837</v>
      </c>
      <c r="R116">
        <v>2010</v>
      </c>
      <c r="S116" t="s">
        <v>163</v>
      </c>
      <c r="T116" t="s">
        <v>843</v>
      </c>
      <c r="U116" t="s">
        <v>153</v>
      </c>
      <c r="V116" t="s">
        <v>190</v>
      </c>
      <c r="W116" t="s">
        <v>191</v>
      </c>
      <c r="X116" t="s">
        <v>168</v>
      </c>
      <c r="Y116" t="s">
        <v>169</v>
      </c>
      <c r="Z116" t="s">
        <v>170</v>
      </c>
      <c r="AA116" t="s">
        <v>171</v>
      </c>
      <c r="AB116" t="s">
        <v>844</v>
      </c>
      <c r="AC116">
        <v>55</v>
      </c>
    </row>
    <row r="117" spans="1:29" x14ac:dyDescent="0.25">
      <c r="A117" t="s">
        <v>132</v>
      </c>
      <c r="B117" t="s">
        <v>15</v>
      </c>
      <c r="C117" t="s">
        <v>7</v>
      </c>
      <c r="D117" t="s">
        <v>7</v>
      </c>
      <c r="E117" t="s">
        <v>346</v>
      </c>
      <c r="G117" t="s">
        <v>347</v>
      </c>
      <c r="H117">
        <v>2002</v>
      </c>
      <c r="I117" t="s">
        <v>36</v>
      </c>
      <c r="J117" t="s">
        <v>348</v>
      </c>
      <c r="K117" t="s">
        <v>349</v>
      </c>
      <c r="L117" t="s">
        <v>163</v>
      </c>
      <c r="M117" t="s">
        <v>38</v>
      </c>
      <c r="N117">
        <v>1418</v>
      </c>
      <c r="O117">
        <v>110</v>
      </c>
      <c r="P117" t="s">
        <v>845</v>
      </c>
      <c r="Q117" t="s">
        <v>346</v>
      </c>
      <c r="R117">
        <v>2002</v>
      </c>
      <c r="S117" t="s">
        <v>163</v>
      </c>
      <c r="T117" t="s">
        <v>351</v>
      </c>
      <c r="U117" t="s">
        <v>153</v>
      </c>
      <c r="V117" t="s">
        <v>180</v>
      </c>
      <c r="W117" t="s">
        <v>181</v>
      </c>
      <c r="X117" t="s">
        <v>168</v>
      </c>
      <c r="Y117" t="s">
        <v>169</v>
      </c>
      <c r="Z117" t="s">
        <v>170</v>
      </c>
      <c r="AA117" t="s">
        <v>171</v>
      </c>
      <c r="AB117" t="s">
        <v>846</v>
      </c>
      <c r="AC117">
        <v>5</v>
      </c>
    </row>
    <row r="118" spans="1:29" x14ac:dyDescent="0.25">
      <c r="A118" t="s">
        <v>132</v>
      </c>
      <c r="B118" t="s">
        <v>11</v>
      </c>
      <c r="C118" t="s">
        <v>12</v>
      </c>
      <c r="D118" t="s">
        <v>8</v>
      </c>
      <c r="E118" t="s">
        <v>209</v>
      </c>
      <c r="F118" t="s">
        <v>210</v>
      </c>
      <c r="G118" t="s">
        <v>388</v>
      </c>
      <c r="H118">
        <v>2014</v>
      </c>
      <c r="I118" t="s">
        <v>36</v>
      </c>
      <c r="J118" t="s">
        <v>389</v>
      </c>
      <c r="K118" t="s">
        <v>390</v>
      </c>
      <c r="L118" t="s">
        <v>163</v>
      </c>
      <c r="M118" t="s">
        <v>43</v>
      </c>
      <c r="N118">
        <v>166582</v>
      </c>
      <c r="O118">
        <v>70</v>
      </c>
      <c r="P118" t="s">
        <v>847</v>
      </c>
      <c r="Q118" t="s">
        <v>209</v>
      </c>
      <c r="R118">
        <v>2014</v>
      </c>
      <c r="S118" t="s">
        <v>163</v>
      </c>
      <c r="T118" t="s">
        <v>392</v>
      </c>
      <c r="U118" t="s">
        <v>153</v>
      </c>
      <c r="V118" t="s">
        <v>216</v>
      </c>
      <c r="W118" t="s">
        <v>181</v>
      </c>
      <c r="X118" t="s">
        <v>168</v>
      </c>
      <c r="Y118" t="s">
        <v>169</v>
      </c>
      <c r="Z118" t="s">
        <v>170</v>
      </c>
      <c r="AA118" t="s">
        <v>171</v>
      </c>
      <c r="AB118" t="s">
        <v>848</v>
      </c>
      <c r="AC118">
        <v>148</v>
      </c>
    </row>
    <row r="119" spans="1:29" x14ac:dyDescent="0.25">
      <c r="A119" t="s">
        <v>132</v>
      </c>
      <c r="B119" t="s">
        <v>11</v>
      </c>
      <c r="C119" t="s">
        <v>12</v>
      </c>
      <c r="D119" t="s">
        <v>8</v>
      </c>
      <c r="E119" t="s">
        <v>849</v>
      </c>
      <c r="F119" t="s">
        <v>850</v>
      </c>
      <c r="G119" t="s">
        <v>851</v>
      </c>
      <c r="H119">
        <v>2012</v>
      </c>
      <c r="I119" t="s">
        <v>37</v>
      </c>
      <c r="K119" t="s">
        <v>852</v>
      </c>
      <c r="L119" t="s">
        <v>163</v>
      </c>
      <c r="M119" t="s">
        <v>43</v>
      </c>
      <c r="N119">
        <v>173022</v>
      </c>
      <c r="O119">
        <v>10</v>
      </c>
      <c r="P119" t="s">
        <v>853</v>
      </c>
      <c r="Q119" t="s">
        <v>849</v>
      </c>
      <c r="R119">
        <v>2012</v>
      </c>
      <c r="S119" t="s">
        <v>163</v>
      </c>
      <c r="T119" t="s">
        <v>854</v>
      </c>
      <c r="U119" t="s">
        <v>153</v>
      </c>
      <c r="V119" t="s">
        <v>190</v>
      </c>
      <c r="W119" t="s">
        <v>191</v>
      </c>
      <c r="X119" t="s">
        <v>168</v>
      </c>
      <c r="Y119" t="s">
        <v>169</v>
      </c>
      <c r="Z119" t="s">
        <v>170</v>
      </c>
      <c r="AA119" t="s">
        <v>171</v>
      </c>
      <c r="AB119" t="s">
        <v>855</v>
      </c>
      <c r="AC119">
        <v>13</v>
      </c>
    </row>
    <row r="120" spans="1:29" x14ac:dyDescent="0.25">
      <c r="A120" t="s">
        <v>132</v>
      </c>
      <c r="B120" t="s">
        <v>16</v>
      </c>
      <c r="C120" t="s">
        <v>12</v>
      </c>
      <c r="D120" t="s">
        <v>8</v>
      </c>
      <c r="E120" t="s">
        <v>856</v>
      </c>
      <c r="F120" t="s">
        <v>857</v>
      </c>
      <c r="G120" t="s">
        <v>858</v>
      </c>
      <c r="H120">
        <v>1955</v>
      </c>
      <c r="I120" t="s">
        <v>36</v>
      </c>
      <c r="K120" t="s">
        <v>213</v>
      </c>
      <c r="L120" t="s">
        <v>163</v>
      </c>
      <c r="M120" t="s">
        <v>44</v>
      </c>
      <c r="N120">
        <v>13385</v>
      </c>
      <c r="O120">
        <v>30</v>
      </c>
      <c r="P120" t="s">
        <v>859</v>
      </c>
      <c r="Q120" t="s">
        <v>856</v>
      </c>
      <c r="R120">
        <v>-2000</v>
      </c>
      <c r="S120" t="s">
        <v>163</v>
      </c>
      <c r="T120" t="s">
        <v>860</v>
      </c>
      <c r="U120" t="s">
        <v>153</v>
      </c>
      <c r="V120" t="s">
        <v>166</v>
      </c>
      <c r="W120" t="s">
        <v>167</v>
      </c>
      <c r="X120" t="s">
        <v>168</v>
      </c>
      <c r="Y120" t="s">
        <v>169</v>
      </c>
      <c r="Z120" t="s">
        <v>170</v>
      </c>
      <c r="AA120" t="s">
        <v>171</v>
      </c>
      <c r="AB120" t="s">
        <v>861</v>
      </c>
      <c r="AC120">
        <v>4</v>
      </c>
    </row>
    <row r="121" spans="1:29" x14ac:dyDescent="0.25">
      <c r="A121" t="s">
        <v>132</v>
      </c>
      <c r="B121" t="s">
        <v>11</v>
      </c>
      <c r="C121" t="s">
        <v>12</v>
      </c>
      <c r="D121" t="s">
        <v>8</v>
      </c>
      <c r="E121" t="s">
        <v>616</v>
      </c>
      <c r="F121" t="s">
        <v>617</v>
      </c>
      <c r="G121" t="s">
        <v>618</v>
      </c>
      <c r="H121">
        <v>2012</v>
      </c>
      <c r="I121" t="s">
        <v>36</v>
      </c>
      <c r="J121" t="s">
        <v>619</v>
      </c>
      <c r="K121" t="s">
        <v>620</v>
      </c>
      <c r="L121" t="s">
        <v>163</v>
      </c>
      <c r="M121" t="s">
        <v>43</v>
      </c>
      <c r="N121">
        <v>36503</v>
      </c>
      <c r="O121">
        <v>30</v>
      </c>
      <c r="P121" t="s">
        <v>862</v>
      </c>
      <c r="Q121" t="s">
        <v>616</v>
      </c>
      <c r="R121">
        <v>2012</v>
      </c>
      <c r="S121" t="s">
        <v>163</v>
      </c>
      <c r="T121" t="s">
        <v>622</v>
      </c>
      <c r="U121" t="s">
        <v>153</v>
      </c>
      <c r="V121" t="s">
        <v>190</v>
      </c>
      <c r="W121" t="s">
        <v>191</v>
      </c>
      <c r="X121" t="s">
        <v>168</v>
      </c>
      <c r="Y121" t="s">
        <v>169</v>
      </c>
      <c r="Z121" t="s">
        <v>170</v>
      </c>
      <c r="AA121" t="s">
        <v>171</v>
      </c>
      <c r="AB121" t="s">
        <v>863</v>
      </c>
      <c r="AC121">
        <v>3</v>
      </c>
    </row>
    <row r="122" spans="1:29" x14ac:dyDescent="0.25">
      <c r="A122" t="s">
        <v>137</v>
      </c>
      <c r="B122" t="s">
        <v>15</v>
      </c>
      <c r="C122" t="s">
        <v>7</v>
      </c>
      <c r="D122" t="s">
        <v>7</v>
      </c>
      <c r="E122" t="s">
        <v>218</v>
      </c>
      <c r="G122" t="s">
        <v>219</v>
      </c>
      <c r="H122">
        <v>1990</v>
      </c>
      <c r="I122" t="s">
        <v>36</v>
      </c>
      <c r="J122" t="s">
        <v>220</v>
      </c>
      <c r="K122" t="s">
        <v>221</v>
      </c>
      <c r="L122" t="s">
        <v>163</v>
      </c>
      <c r="M122" t="s">
        <v>39</v>
      </c>
      <c r="N122">
        <v>273</v>
      </c>
      <c r="O122">
        <v>510</v>
      </c>
      <c r="P122" t="s">
        <v>864</v>
      </c>
      <c r="Q122" t="s">
        <v>218</v>
      </c>
      <c r="R122">
        <v>-2000</v>
      </c>
      <c r="S122" t="s">
        <v>163</v>
      </c>
      <c r="T122" t="s">
        <v>223</v>
      </c>
      <c r="U122" t="s">
        <v>153</v>
      </c>
      <c r="V122" t="s">
        <v>180</v>
      </c>
      <c r="W122" t="s">
        <v>181</v>
      </c>
      <c r="X122" t="s">
        <v>168</v>
      </c>
      <c r="Y122" t="s">
        <v>169</v>
      </c>
      <c r="Z122" t="s">
        <v>170</v>
      </c>
      <c r="AA122" t="s">
        <v>171</v>
      </c>
      <c r="AB122" t="s">
        <v>865</v>
      </c>
      <c r="AC122">
        <v>1</v>
      </c>
    </row>
    <row r="123" spans="1:29" x14ac:dyDescent="0.25">
      <c r="A123" t="s">
        <v>137</v>
      </c>
      <c r="B123" t="s">
        <v>15</v>
      </c>
      <c r="C123" t="s">
        <v>7</v>
      </c>
      <c r="D123" t="s">
        <v>7</v>
      </c>
      <c r="E123" t="s">
        <v>218</v>
      </c>
      <c r="G123" t="s">
        <v>219</v>
      </c>
      <c r="H123">
        <v>1990</v>
      </c>
      <c r="I123" t="s">
        <v>36</v>
      </c>
      <c r="J123" t="s">
        <v>220</v>
      </c>
      <c r="K123" t="s">
        <v>221</v>
      </c>
      <c r="L123" t="s">
        <v>163</v>
      </c>
      <c r="M123" t="s">
        <v>39</v>
      </c>
      <c r="N123">
        <v>273</v>
      </c>
      <c r="O123">
        <v>130</v>
      </c>
      <c r="P123" t="s">
        <v>866</v>
      </c>
      <c r="Q123" t="s">
        <v>218</v>
      </c>
      <c r="R123">
        <v>-2000</v>
      </c>
      <c r="S123" t="s">
        <v>163</v>
      </c>
      <c r="T123" t="s">
        <v>223</v>
      </c>
      <c r="U123" t="s">
        <v>153</v>
      </c>
      <c r="V123" t="s">
        <v>180</v>
      </c>
      <c r="W123" t="s">
        <v>181</v>
      </c>
      <c r="X123" t="s">
        <v>168</v>
      </c>
      <c r="Y123" t="s">
        <v>169</v>
      </c>
      <c r="Z123" t="s">
        <v>170</v>
      </c>
      <c r="AA123" t="s">
        <v>171</v>
      </c>
      <c r="AB123" t="s">
        <v>867</v>
      </c>
      <c r="AC123">
        <v>1</v>
      </c>
    </row>
    <row r="124" spans="1:29" x14ac:dyDescent="0.25">
      <c r="A124" t="s">
        <v>132</v>
      </c>
      <c r="B124" t="s">
        <v>16</v>
      </c>
      <c r="C124" t="s">
        <v>12</v>
      </c>
      <c r="D124" t="s">
        <v>8</v>
      </c>
      <c r="E124" t="s">
        <v>868</v>
      </c>
      <c r="F124" t="s">
        <v>869</v>
      </c>
      <c r="G124" t="s">
        <v>870</v>
      </c>
      <c r="H124">
        <v>1997</v>
      </c>
      <c r="I124" t="s">
        <v>36</v>
      </c>
      <c r="J124" t="s">
        <v>871</v>
      </c>
      <c r="K124" t="s">
        <v>872</v>
      </c>
      <c r="L124" t="s">
        <v>163</v>
      </c>
      <c r="M124" t="s">
        <v>40</v>
      </c>
      <c r="N124">
        <v>9157</v>
      </c>
      <c r="O124">
        <v>10</v>
      </c>
      <c r="P124" t="s">
        <v>873</v>
      </c>
      <c r="Q124" t="s">
        <v>868</v>
      </c>
      <c r="R124">
        <v>-2000</v>
      </c>
      <c r="S124" t="s">
        <v>163</v>
      </c>
      <c r="T124" t="s">
        <v>874</v>
      </c>
      <c r="U124" t="s">
        <v>153</v>
      </c>
      <c r="V124" t="s">
        <v>190</v>
      </c>
      <c r="W124" t="s">
        <v>191</v>
      </c>
      <c r="X124" t="s">
        <v>168</v>
      </c>
      <c r="Y124" t="s">
        <v>169</v>
      </c>
      <c r="Z124" t="s">
        <v>170</v>
      </c>
      <c r="AA124" t="s">
        <v>171</v>
      </c>
      <c r="AB124" t="s">
        <v>875</v>
      </c>
      <c r="AC124">
        <v>1</v>
      </c>
    </row>
    <row r="125" spans="1:29" x14ac:dyDescent="0.25">
      <c r="A125" t="s">
        <v>132</v>
      </c>
      <c r="B125" t="s">
        <v>11</v>
      </c>
      <c r="C125" t="s">
        <v>12</v>
      </c>
      <c r="D125" t="s">
        <v>8</v>
      </c>
      <c r="E125" t="s">
        <v>876</v>
      </c>
      <c r="F125" t="s">
        <v>877</v>
      </c>
      <c r="G125" t="s">
        <v>878</v>
      </c>
      <c r="H125">
        <v>2000</v>
      </c>
      <c r="I125" t="s">
        <v>36</v>
      </c>
      <c r="J125" t="s">
        <v>879</v>
      </c>
      <c r="K125" t="s">
        <v>880</v>
      </c>
      <c r="L125" t="s">
        <v>163</v>
      </c>
      <c r="M125" t="s">
        <v>40</v>
      </c>
      <c r="N125">
        <v>52191</v>
      </c>
      <c r="O125">
        <v>10</v>
      </c>
      <c r="P125" t="s">
        <v>881</v>
      </c>
      <c r="Q125" t="s">
        <v>876</v>
      </c>
      <c r="R125">
        <v>-2000</v>
      </c>
      <c r="S125" t="s">
        <v>163</v>
      </c>
      <c r="T125" t="s">
        <v>882</v>
      </c>
      <c r="U125" t="s">
        <v>153</v>
      </c>
      <c r="V125" t="s">
        <v>883</v>
      </c>
      <c r="W125" t="s">
        <v>884</v>
      </c>
      <c r="X125" t="s">
        <v>168</v>
      </c>
      <c r="Y125" t="s">
        <v>169</v>
      </c>
      <c r="Z125" t="s">
        <v>170</v>
      </c>
      <c r="AA125" t="s">
        <v>171</v>
      </c>
      <c r="AB125" t="s">
        <v>885</v>
      </c>
      <c r="AC125">
        <v>28</v>
      </c>
    </row>
    <row r="126" spans="1:29" x14ac:dyDescent="0.25">
      <c r="A126" t="s">
        <v>132</v>
      </c>
      <c r="B126" t="s">
        <v>11</v>
      </c>
      <c r="C126" t="s">
        <v>12</v>
      </c>
      <c r="D126" t="s">
        <v>8</v>
      </c>
      <c r="E126" t="s">
        <v>886</v>
      </c>
      <c r="F126" t="s">
        <v>887</v>
      </c>
      <c r="G126" t="s">
        <v>888</v>
      </c>
      <c r="H126">
        <v>1999</v>
      </c>
      <c r="I126" t="s">
        <v>36</v>
      </c>
      <c r="J126" t="s">
        <v>889</v>
      </c>
      <c r="K126" t="s">
        <v>890</v>
      </c>
      <c r="L126" t="s">
        <v>163</v>
      </c>
      <c r="M126" t="s">
        <v>40</v>
      </c>
      <c r="N126">
        <v>45094</v>
      </c>
      <c r="O126">
        <v>20</v>
      </c>
      <c r="P126" t="s">
        <v>891</v>
      </c>
      <c r="Q126" t="s">
        <v>886</v>
      </c>
      <c r="R126">
        <v>-2000</v>
      </c>
      <c r="S126" t="s">
        <v>163</v>
      </c>
      <c r="T126" t="s">
        <v>892</v>
      </c>
      <c r="U126" t="s">
        <v>153</v>
      </c>
      <c r="V126" t="s">
        <v>190</v>
      </c>
      <c r="W126" t="s">
        <v>191</v>
      </c>
      <c r="X126" t="s">
        <v>168</v>
      </c>
      <c r="Y126" t="s">
        <v>169</v>
      </c>
      <c r="Z126" t="s">
        <v>170</v>
      </c>
      <c r="AA126" t="s">
        <v>171</v>
      </c>
      <c r="AB126" t="s">
        <v>893</v>
      </c>
      <c r="AC126">
        <v>29</v>
      </c>
    </row>
    <row r="127" spans="1:29" x14ac:dyDescent="0.25">
      <c r="A127" t="s">
        <v>132</v>
      </c>
      <c r="B127" t="s">
        <v>11</v>
      </c>
      <c r="C127" t="s">
        <v>12</v>
      </c>
      <c r="D127" t="s">
        <v>8</v>
      </c>
      <c r="E127" t="s">
        <v>856</v>
      </c>
      <c r="F127" t="s">
        <v>857</v>
      </c>
      <c r="G127" t="s">
        <v>858</v>
      </c>
      <c r="H127">
        <v>1955</v>
      </c>
      <c r="I127" t="s">
        <v>36</v>
      </c>
      <c r="K127" t="s">
        <v>213</v>
      </c>
      <c r="L127" t="s">
        <v>163</v>
      </c>
      <c r="M127" t="s">
        <v>44</v>
      </c>
      <c r="N127">
        <v>13385</v>
      </c>
      <c r="O127">
        <v>10</v>
      </c>
      <c r="P127" t="s">
        <v>894</v>
      </c>
      <c r="Q127" t="s">
        <v>856</v>
      </c>
      <c r="R127">
        <v>-2000</v>
      </c>
      <c r="S127" t="s">
        <v>163</v>
      </c>
      <c r="T127" t="s">
        <v>860</v>
      </c>
      <c r="U127" t="s">
        <v>153</v>
      </c>
      <c r="V127" t="s">
        <v>166</v>
      </c>
      <c r="W127" t="s">
        <v>167</v>
      </c>
      <c r="X127" t="s">
        <v>168</v>
      </c>
      <c r="Y127" t="s">
        <v>169</v>
      </c>
      <c r="Z127" t="s">
        <v>170</v>
      </c>
      <c r="AA127" t="s">
        <v>171</v>
      </c>
      <c r="AB127" t="s">
        <v>895</v>
      </c>
      <c r="AC127">
        <v>4</v>
      </c>
    </row>
    <row r="128" spans="1:29" x14ac:dyDescent="0.25">
      <c r="A128" t="s">
        <v>132</v>
      </c>
      <c r="B128" t="s">
        <v>17</v>
      </c>
      <c r="C128" t="s">
        <v>12</v>
      </c>
      <c r="D128" t="s">
        <v>8</v>
      </c>
      <c r="E128" t="s">
        <v>201</v>
      </c>
      <c r="F128" t="s">
        <v>202</v>
      </c>
      <c r="G128" t="s">
        <v>258</v>
      </c>
      <c r="H128">
        <v>2016</v>
      </c>
      <c r="I128" t="s">
        <v>36</v>
      </c>
      <c r="J128" t="s">
        <v>259</v>
      </c>
      <c r="K128" t="s">
        <v>260</v>
      </c>
      <c r="L128" t="s">
        <v>163</v>
      </c>
      <c r="M128" t="s">
        <v>43</v>
      </c>
      <c r="N128">
        <v>173818</v>
      </c>
      <c r="O128">
        <v>90</v>
      </c>
      <c r="P128" t="s">
        <v>896</v>
      </c>
      <c r="Q128" t="s">
        <v>201</v>
      </c>
      <c r="R128">
        <v>2016</v>
      </c>
      <c r="S128" t="s">
        <v>163</v>
      </c>
      <c r="T128" t="s">
        <v>262</v>
      </c>
      <c r="U128" t="s">
        <v>153</v>
      </c>
      <c r="V128" t="s">
        <v>190</v>
      </c>
      <c r="W128" t="s">
        <v>191</v>
      </c>
      <c r="X128" t="s">
        <v>168</v>
      </c>
      <c r="Y128" t="s">
        <v>169</v>
      </c>
      <c r="Z128" t="s">
        <v>170</v>
      </c>
      <c r="AA128" t="s">
        <v>171</v>
      </c>
      <c r="AB128" t="s">
        <v>897</v>
      </c>
      <c r="AC128">
        <v>33</v>
      </c>
    </row>
    <row r="129" spans="1:29" x14ac:dyDescent="0.25">
      <c r="A129" t="s">
        <v>137</v>
      </c>
      <c r="B129" t="s">
        <v>15</v>
      </c>
      <c r="C129" t="s">
        <v>7</v>
      </c>
      <c r="D129" t="s">
        <v>7</v>
      </c>
      <c r="E129" t="s">
        <v>698</v>
      </c>
      <c r="G129" t="s">
        <v>699</v>
      </c>
      <c r="H129">
        <v>2000</v>
      </c>
      <c r="I129" t="s">
        <v>36</v>
      </c>
      <c r="J129" t="s">
        <v>700</v>
      </c>
      <c r="K129" t="s">
        <v>701</v>
      </c>
      <c r="L129" t="s">
        <v>163</v>
      </c>
      <c r="M129" t="s">
        <v>40</v>
      </c>
      <c r="N129">
        <v>1120</v>
      </c>
      <c r="O129">
        <v>260</v>
      </c>
      <c r="P129" t="s">
        <v>898</v>
      </c>
      <c r="Q129" t="s">
        <v>698</v>
      </c>
      <c r="R129">
        <v>-2000</v>
      </c>
      <c r="S129" t="s">
        <v>163</v>
      </c>
      <c r="T129" t="s">
        <v>703</v>
      </c>
      <c r="U129" t="s">
        <v>153</v>
      </c>
      <c r="V129" t="s">
        <v>190</v>
      </c>
      <c r="W129" t="s">
        <v>191</v>
      </c>
      <c r="X129" t="s">
        <v>168</v>
      </c>
      <c r="Y129" t="s">
        <v>169</v>
      </c>
      <c r="Z129" t="s">
        <v>170</v>
      </c>
      <c r="AA129" t="s">
        <v>171</v>
      </c>
      <c r="AB129" t="s">
        <v>899</v>
      </c>
      <c r="AC129">
        <v>1</v>
      </c>
    </row>
    <row r="130" spans="1:29" x14ac:dyDescent="0.25">
      <c r="A130" t="s">
        <v>137</v>
      </c>
      <c r="B130" t="s">
        <v>15</v>
      </c>
      <c r="C130" t="s">
        <v>7</v>
      </c>
      <c r="D130" t="s">
        <v>7</v>
      </c>
      <c r="E130" t="s">
        <v>218</v>
      </c>
      <c r="G130" t="s">
        <v>219</v>
      </c>
      <c r="H130">
        <v>1990</v>
      </c>
      <c r="I130" t="s">
        <v>36</v>
      </c>
      <c r="J130" t="s">
        <v>220</v>
      </c>
      <c r="K130" t="s">
        <v>221</v>
      </c>
      <c r="L130" t="s">
        <v>163</v>
      </c>
      <c r="M130" t="s">
        <v>39</v>
      </c>
      <c r="N130">
        <v>273</v>
      </c>
      <c r="O130">
        <v>280</v>
      </c>
      <c r="P130" t="s">
        <v>900</v>
      </c>
      <c r="Q130" t="s">
        <v>218</v>
      </c>
      <c r="R130">
        <v>-2000</v>
      </c>
      <c r="S130" t="s">
        <v>163</v>
      </c>
      <c r="T130" t="s">
        <v>223</v>
      </c>
      <c r="U130" t="s">
        <v>153</v>
      </c>
      <c r="V130" t="s">
        <v>180</v>
      </c>
      <c r="W130" t="s">
        <v>181</v>
      </c>
      <c r="X130" t="s">
        <v>168</v>
      </c>
      <c r="Y130" t="s">
        <v>169</v>
      </c>
      <c r="Z130" t="s">
        <v>170</v>
      </c>
      <c r="AA130" t="s">
        <v>171</v>
      </c>
      <c r="AB130" t="s">
        <v>901</v>
      </c>
      <c r="AC130">
        <v>1</v>
      </c>
    </row>
    <row r="131" spans="1:29" x14ac:dyDescent="0.25">
      <c r="A131" t="s">
        <v>132</v>
      </c>
      <c r="B131" t="s">
        <v>17</v>
      </c>
      <c r="C131" t="s">
        <v>12</v>
      </c>
      <c r="D131" t="s">
        <v>8</v>
      </c>
      <c r="E131" t="s">
        <v>323</v>
      </c>
      <c r="F131" t="s">
        <v>202</v>
      </c>
      <c r="G131" t="s">
        <v>324</v>
      </c>
      <c r="H131">
        <v>2006</v>
      </c>
      <c r="I131" t="s">
        <v>36</v>
      </c>
      <c r="J131" t="s">
        <v>325</v>
      </c>
      <c r="K131" t="s">
        <v>205</v>
      </c>
      <c r="L131" t="s">
        <v>163</v>
      </c>
      <c r="M131" t="s">
        <v>38</v>
      </c>
      <c r="N131">
        <v>61062</v>
      </c>
      <c r="O131">
        <v>30</v>
      </c>
      <c r="P131" t="s">
        <v>902</v>
      </c>
      <c r="Q131" t="s">
        <v>323</v>
      </c>
      <c r="R131">
        <v>2006</v>
      </c>
      <c r="S131" t="s">
        <v>163</v>
      </c>
      <c r="T131" t="s">
        <v>327</v>
      </c>
      <c r="U131" t="s">
        <v>153</v>
      </c>
      <c r="V131" t="s">
        <v>190</v>
      </c>
      <c r="W131" t="s">
        <v>191</v>
      </c>
      <c r="X131" t="s">
        <v>168</v>
      </c>
      <c r="Y131" t="s">
        <v>169</v>
      </c>
      <c r="Z131" t="s">
        <v>170</v>
      </c>
      <c r="AA131" t="s">
        <v>171</v>
      </c>
      <c r="AB131" t="s">
        <v>903</v>
      </c>
      <c r="AC131">
        <v>221</v>
      </c>
    </row>
    <row r="132" spans="1:29" x14ac:dyDescent="0.25">
      <c r="A132" t="s">
        <v>132</v>
      </c>
      <c r="B132" t="s">
        <v>11</v>
      </c>
      <c r="C132" t="s">
        <v>12</v>
      </c>
      <c r="D132" t="s">
        <v>8</v>
      </c>
      <c r="E132" t="s">
        <v>315</v>
      </c>
      <c r="F132" t="s">
        <v>316</v>
      </c>
      <c r="G132" t="s">
        <v>317</v>
      </c>
      <c r="H132">
        <v>1995</v>
      </c>
      <c r="I132" t="s">
        <v>36</v>
      </c>
      <c r="J132" t="s">
        <v>318</v>
      </c>
      <c r="K132" t="s">
        <v>319</v>
      </c>
      <c r="L132" t="s">
        <v>163</v>
      </c>
      <c r="M132" t="s">
        <v>40</v>
      </c>
      <c r="N132">
        <v>45751</v>
      </c>
      <c r="O132">
        <v>10</v>
      </c>
      <c r="P132" t="s">
        <v>904</v>
      </c>
      <c r="Q132" t="s">
        <v>315</v>
      </c>
      <c r="R132">
        <v>-2000</v>
      </c>
      <c r="S132" t="s">
        <v>163</v>
      </c>
      <c r="T132" t="s">
        <v>321</v>
      </c>
      <c r="U132" t="s">
        <v>153</v>
      </c>
      <c r="V132" t="s">
        <v>190</v>
      </c>
      <c r="W132" t="s">
        <v>191</v>
      </c>
      <c r="X132" t="s">
        <v>168</v>
      </c>
      <c r="Y132" t="s">
        <v>169</v>
      </c>
      <c r="Z132" t="s">
        <v>170</v>
      </c>
      <c r="AA132" t="s">
        <v>171</v>
      </c>
      <c r="AB132" t="s">
        <v>905</v>
      </c>
      <c r="AC132">
        <v>116</v>
      </c>
    </row>
    <row r="133" spans="1:29" x14ac:dyDescent="0.25">
      <c r="A133" t="s">
        <v>132</v>
      </c>
      <c r="B133" t="s">
        <v>11</v>
      </c>
      <c r="C133" t="s">
        <v>12</v>
      </c>
      <c r="D133" t="s">
        <v>8</v>
      </c>
      <c r="E133" t="s">
        <v>225</v>
      </c>
      <c r="F133" t="s">
        <v>210</v>
      </c>
      <c r="G133" t="s">
        <v>906</v>
      </c>
      <c r="H133">
        <v>1998</v>
      </c>
      <c r="I133" t="s">
        <v>36</v>
      </c>
      <c r="J133" t="s">
        <v>907</v>
      </c>
      <c r="K133" t="s">
        <v>213</v>
      </c>
      <c r="L133" t="s">
        <v>163</v>
      </c>
      <c r="M133" t="s">
        <v>40</v>
      </c>
      <c r="N133">
        <v>42441</v>
      </c>
      <c r="O133">
        <v>10</v>
      </c>
      <c r="P133" t="s">
        <v>908</v>
      </c>
      <c r="Q133" t="s">
        <v>225</v>
      </c>
      <c r="R133">
        <v>-2000</v>
      </c>
      <c r="S133" t="s">
        <v>163</v>
      </c>
      <c r="T133" t="s">
        <v>909</v>
      </c>
      <c r="U133" t="s">
        <v>153</v>
      </c>
      <c r="V133" t="s">
        <v>216</v>
      </c>
      <c r="W133" t="s">
        <v>181</v>
      </c>
      <c r="X133" t="s">
        <v>168</v>
      </c>
      <c r="Y133" t="s">
        <v>169</v>
      </c>
      <c r="Z133" t="s">
        <v>170</v>
      </c>
      <c r="AA133" t="s">
        <v>171</v>
      </c>
      <c r="AB133" t="s">
        <v>910</v>
      </c>
      <c r="AC133">
        <v>68</v>
      </c>
    </row>
    <row r="134" spans="1:29" x14ac:dyDescent="0.25">
      <c r="A134" t="s">
        <v>132</v>
      </c>
      <c r="B134" t="s">
        <v>11</v>
      </c>
      <c r="C134" t="s">
        <v>12</v>
      </c>
      <c r="D134" t="s">
        <v>8</v>
      </c>
      <c r="E134" t="s">
        <v>911</v>
      </c>
      <c r="F134" t="s">
        <v>912</v>
      </c>
      <c r="G134" t="s">
        <v>913</v>
      </c>
      <c r="H134">
        <v>1980</v>
      </c>
      <c r="I134" t="s">
        <v>36</v>
      </c>
      <c r="K134" t="s">
        <v>213</v>
      </c>
      <c r="L134" t="s">
        <v>163</v>
      </c>
      <c r="M134" t="s">
        <v>42</v>
      </c>
      <c r="N134">
        <v>30751</v>
      </c>
      <c r="O134">
        <v>10</v>
      </c>
      <c r="P134" t="s">
        <v>914</v>
      </c>
      <c r="Q134" t="s">
        <v>911</v>
      </c>
      <c r="R134">
        <v>-2000</v>
      </c>
      <c r="S134" t="s">
        <v>163</v>
      </c>
      <c r="T134" t="s">
        <v>915</v>
      </c>
      <c r="U134" t="s">
        <v>153</v>
      </c>
      <c r="V134" t="s">
        <v>916</v>
      </c>
      <c r="W134" t="s">
        <v>181</v>
      </c>
      <c r="X134" t="s">
        <v>168</v>
      </c>
      <c r="Y134" t="s">
        <v>169</v>
      </c>
      <c r="Z134" t="s">
        <v>170</v>
      </c>
      <c r="AA134" t="s">
        <v>171</v>
      </c>
      <c r="AB134" t="s">
        <v>917</v>
      </c>
      <c r="AC134">
        <v>25</v>
      </c>
    </row>
    <row r="135" spans="1:29" x14ac:dyDescent="0.25">
      <c r="A135" t="s">
        <v>132</v>
      </c>
      <c r="B135" t="s">
        <v>13</v>
      </c>
      <c r="C135" t="s">
        <v>12</v>
      </c>
      <c r="D135" t="s">
        <v>8</v>
      </c>
      <c r="E135" t="s">
        <v>918</v>
      </c>
      <c r="G135" t="s">
        <v>919</v>
      </c>
      <c r="H135">
        <v>2013</v>
      </c>
      <c r="I135" t="s">
        <v>36</v>
      </c>
      <c r="J135" t="s">
        <v>920</v>
      </c>
      <c r="K135" t="s">
        <v>921</v>
      </c>
      <c r="L135" t="s">
        <v>163</v>
      </c>
      <c r="M135" t="s">
        <v>43</v>
      </c>
      <c r="N135">
        <v>167531</v>
      </c>
      <c r="O135">
        <v>10</v>
      </c>
      <c r="P135" t="s">
        <v>922</v>
      </c>
      <c r="Q135" t="s">
        <v>918</v>
      </c>
      <c r="R135">
        <v>2013</v>
      </c>
      <c r="S135" t="s">
        <v>163</v>
      </c>
      <c r="T135" t="s">
        <v>923</v>
      </c>
      <c r="U135" t="s">
        <v>153</v>
      </c>
      <c r="V135" t="s">
        <v>924</v>
      </c>
      <c r="W135" t="s">
        <v>181</v>
      </c>
      <c r="X135" t="s">
        <v>168</v>
      </c>
      <c r="Y135" t="s">
        <v>169</v>
      </c>
      <c r="Z135" t="s">
        <v>170</v>
      </c>
      <c r="AA135" t="s">
        <v>171</v>
      </c>
      <c r="AB135" t="s">
        <v>925</v>
      </c>
      <c r="AC135">
        <v>6</v>
      </c>
    </row>
    <row r="136" spans="1:29" x14ac:dyDescent="0.25">
      <c r="A136" t="s">
        <v>132</v>
      </c>
      <c r="B136" t="s">
        <v>11</v>
      </c>
      <c r="C136" t="s">
        <v>12</v>
      </c>
      <c r="D136" t="s">
        <v>8</v>
      </c>
      <c r="E136" t="s">
        <v>926</v>
      </c>
      <c r="F136" t="s">
        <v>927</v>
      </c>
      <c r="G136" t="s">
        <v>928</v>
      </c>
      <c r="H136">
        <v>2017</v>
      </c>
      <c r="I136" t="s">
        <v>36</v>
      </c>
      <c r="J136" t="s">
        <v>929</v>
      </c>
      <c r="K136">
        <v>0</v>
      </c>
      <c r="L136" t="s">
        <v>163</v>
      </c>
      <c r="M136" t="s">
        <v>43</v>
      </c>
      <c r="N136">
        <v>265043</v>
      </c>
      <c r="O136">
        <v>20</v>
      </c>
      <c r="P136" t="s">
        <v>930</v>
      </c>
      <c r="Q136" t="s">
        <v>926</v>
      </c>
      <c r="R136">
        <v>2017</v>
      </c>
      <c r="S136" t="s">
        <v>163</v>
      </c>
      <c r="T136" t="s">
        <v>931</v>
      </c>
      <c r="U136" t="s">
        <v>153</v>
      </c>
      <c r="V136" t="s">
        <v>190</v>
      </c>
      <c r="W136" t="s">
        <v>191</v>
      </c>
      <c r="X136" t="s">
        <v>168</v>
      </c>
      <c r="Y136" t="s">
        <v>169</v>
      </c>
      <c r="Z136" t="s">
        <v>170</v>
      </c>
      <c r="AA136" t="s">
        <v>171</v>
      </c>
      <c r="AB136" t="s">
        <v>932</v>
      </c>
      <c r="AC136">
        <v>12</v>
      </c>
    </row>
    <row r="137" spans="1:29" x14ac:dyDescent="0.25">
      <c r="A137" t="s">
        <v>132</v>
      </c>
      <c r="B137" t="s">
        <v>11</v>
      </c>
      <c r="C137" t="s">
        <v>12</v>
      </c>
      <c r="D137" t="s">
        <v>8</v>
      </c>
      <c r="E137" t="s">
        <v>810</v>
      </c>
      <c r="F137" t="s">
        <v>933</v>
      </c>
      <c r="G137" t="s">
        <v>934</v>
      </c>
      <c r="H137">
        <v>2016</v>
      </c>
      <c r="I137" t="s">
        <v>36</v>
      </c>
      <c r="J137" t="s">
        <v>935</v>
      </c>
      <c r="K137">
        <v>0</v>
      </c>
      <c r="L137" t="s">
        <v>163</v>
      </c>
      <c r="M137" t="s">
        <v>43</v>
      </c>
      <c r="N137">
        <v>270750</v>
      </c>
      <c r="O137">
        <v>10</v>
      </c>
      <c r="P137" t="s">
        <v>936</v>
      </c>
      <c r="Q137" t="s">
        <v>810</v>
      </c>
      <c r="R137">
        <v>2016</v>
      </c>
      <c r="S137" t="s">
        <v>163</v>
      </c>
      <c r="T137" t="s">
        <v>937</v>
      </c>
      <c r="U137" t="s">
        <v>153</v>
      </c>
      <c r="V137" t="s">
        <v>190</v>
      </c>
      <c r="W137" t="s">
        <v>191</v>
      </c>
      <c r="X137" t="s">
        <v>168</v>
      </c>
      <c r="Y137" t="s">
        <v>169</v>
      </c>
      <c r="Z137" t="s">
        <v>170</v>
      </c>
      <c r="AA137" t="s">
        <v>171</v>
      </c>
      <c r="AB137" t="s">
        <v>938</v>
      </c>
      <c r="AC137">
        <v>23</v>
      </c>
    </row>
    <row r="138" spans="1:29" x14ac:dyDescent="0.25">
      <c r="A138" t="s">
        <v>132</v>
      </c>
      <c r="B138" t="s">
        <v>11</v>
      </c>
      <c r="C138" t="s">
        <v>12</v>
      </c>
      <c r="D138" t="s">
        <v>8</v>
      </c>
      <c r="E138" t="s">
        <v>939</v>
      </c>
      <c r="F138" t="s">
        <v>940</v>
      </c>
      <c r="G138" t="s">
        <v>941</v>
      </c>
      <c r="H138">
        <v>2013</v>
      </c>
      <c r="I138" t="s">
        <v>36</v>
      </c>
      <c r="J138" t="s">
        <v>942</v>
      </c>
      <c r="K138" t="s">
        <v>943</v>
      </c>
      <c r="L138" t="s">
        <v>163</v>
      </c>
      <c r="M138" t="s">
        <v>43</v>
      </c>
      <c r="N138">
        <v>166033</v>
      </c>
      <c r="O138">
        <v>10</v>
      </c>
      <c r="P138" t="s">
        <v>944</v>
      </c>
      <c r="Q138" t="s">
        <v>939</v>
      </c>
      <c r="R138">
        <v>2013</v>
      </c>
      <c r="S138" t="s">
        <v>163</v>
      </c>
      <c r="T138" t="s">
        <v>945</v>
      </c>
      <c r="U138" t="s">
        <v>153</v>
      </c>
      <c r="V138" t="s">
        <v>166</v>
      </c>
      <c r="W138" t="s">
        <v>167</v>
      </c>
      <c r="X138" t="s">
        <v>168</v>
      </c>
      <c r="Y138" t="s">
        <v>169</v>
      </c>
      <c r="Z138" t="s">
        <v>170</v>
      </c>
      <c r="AA138" t="s">
        <v>171</v>
      </c>
      <c r="AB138" t="s">
        <v>946</v>
      </c>
      <c r="AC138">
        <v>1</v>
      </c>
    </row>
    <row r="139" spans="1:29" x14ac:dyDescent="0.25">
      <c r="A139" t="s">
        <v>132</v>
      </c>
      <c r="B139" t="s">
        <v>11</v>
      </c>
      <c r="C139" t="s">
        <v>12</v>
      </c>
      <c r="D139" t="s">
        <v>8</v>
      </c>
      <c r="E139" t="s">
        <v>947</v>
      </c>
      <c r="F139" t="s">
        <v>948</v>
      </c>
      <c r="G139" t="s">
        <v>949</v>
      </c>
      <c r="H139">
        <v>2014</v>
      </c>
      <c r="I139" t="s">
        <v>36</v>
      </c>
      <c r="J139" t="s">
        <v>950</v>
      </c>
      <c r="K139">
        <v>0</v>
      </c>
      <c r="L139" t="s">
        <v>163</v>
      </c>
      <c r="M139" t="s">
        <v>43</v>
      </c>
      <c r="N139">
        <v>275226</v>
      </c>
      <c r="O139">
        <v>10</v>
      </c>
      <c r="P139" t="s">
        <v>951</v>
      </c>
      <c r="Q139" t="s">
        <v>947</v>
      </c>
      <c r="R139">
        <v>2014</v>
      </c>
      <c r="S139" t="s">
        <v>163</v>
      </c>
      <c r="T139" t="s">
        <v>952</v>
      </c>
      <c r="U139" t="s">
        <v>153</v>
      </c>
      <c r="V139" t="s">
        <v>190</v>
      </c>
      <c r="W139" t="s">
        <v>191</v>
      </c>
      <c r="X139" t="s">
        <v>168</v>
      </c>
      <c r="Y139" t="s">
        <v>169</v>
      </c>
      <c r="Z139" t="s">
        <v>170</v>
      </c>
      <c r="AA139" t="s">
        <v>171</v>
      </c>
      <c r="AB139" t="s">
        <v>953</v>
      </c>
      <c r="AC139">
        <v>1</v>
      </c>
    </row>
    <row r="140" spans="1:29" x14ac:dyDescent="0.25">
      <c r="A140" t="s">
        <v>132</v>
      </c>
      <c r="B140" t="s">
        <v>11</v>
      </c>
      <c r="C140" t="s">
        <v>12</v>
      </c>
      <c r="D140" t="s">
        <v>8</v>
      </c>
      <c r="E140" t="s">
        <v>954</v>
      </c>
      <c r="F140" t="s">
        <v>421</v>
      </c>
      <c r="G140" t="s">
        <v>955</v>
      </c>
      <c r="H140">
        <v>2000</v>
      </c>
      <c r="I140" t="s">
        <v>36</v>
      </c>
      <c r="J140" t="s">
        <v>956</v>
      </c>
      <c r="K140" t="s">
        <v>957</v>
      </c>
      <c r="L140" t="s">
        <v>163</v>
      </c>
      <c r="M140" t="s">
        <v>40</v>
      </c>
      <c r="N140">
        <v>60552</v>
      </c>
      <c r="O140">
        <v>10</v>
      </c>
      <c r="P140" t="s">
        <v>958</v>
      </c>
      <c r="Q140" t="s">
        <v>954</v>
      </c>
      <c r="R140">
        <v>-2000</v>
      </c>
      <c r="S140" t="s">
        <v>163</v>
      </c>
      <c r="T140" t="s">
        <v>959</v>
      </c>
      <c r="U140" t="s">
        <v>153</v>
      </c>
      <c r="V140" t="s">
        <v>166</v>
      </c>
      <c r="W140" t="s">
        <v>167</v>
      </c>
      <c r="X140" t="s">
        <v>168</v>
      </c>
      <c r="Y140" t="s">
        <v>169</v>
      </c>
      <c r="Z140" t="s">
        <v>170</v>
      </c>
      <c r="AA140" t="s">
        <v>171</v>
      </c>
      <c r="AB140" t="s">
        <v>960</v>
      </c>
      <c r="AC140">
        <v>60</v>
      </c>
    </row>
    <row r="141" spans="1:29" x14ac:dyDescent="0.25">
      <c r="A141" t="s">
        <v>132</v>
      </c>
      <c r="B141" t="s">
        <v>11</v>
      </c>
      <c r="C141" t="s">
        <v>12</v>
      </c>
      <c r="D141" t="s">
        <v>8</v>
      </c>
      <c r="E141" t="s">
        <v>225</v>
      </c>
      <c r="F141" t="s">
        <v>210</v>
      </c>
      <c r="G141" t="s">
        <v>444</v>
      </c>
      <c r="H141">
        <v>2006</v>
      </c>
      <c r="I141" t="s">
        <v>36</v>
      </c>
      <c r="J141" t="s">
        <v>445</v>
      </c>
      <c r="K141" t="s">
        <v>390</v>
      </c>
      <c r="L141" t="s">
        <v>163</v>
      </c>
      <c r="M141" t="s">
        <v>38</v>
      </c>
      <c r="N141">
        <v>1692</v>
      </c>
      <c r="O141">
        <v>30</v>
      </c>
      <c r="P141" t="s">
        <v>961</v>
      </c>
      <c r="Q141" t="s">
        <v>225</v>
      </c>
      <c r="R141">
        <v>2006</v>
      </c>
      <c r="S141" t="s">
        <v>163</v>
      </c>
      <c r="T141" t="s">
        <v>447</v>
      </c>
      <c r="U141" t="s">
        <v>153</v>
      </c>
      <c r="V141" t="s">
        <v>216</v>
      </c>
      <c r="W141" t="s">
        <v>181</v>
      </c>
      <c r="X141" t="s">
        <v>168</v>
      </c>
      <c r="Y141" t="s">
        <v>169</v>
      </c>
      <c r="Z141" t="s">
        <v>170</v>
      </c>
      <c r="AA141" t="s">
        <v>171</v>
      </c>
      <c r="AB141" t="s">
        <v>962</v>
      </c>
      <c r="AC141">
        <v>335</v>
      </c>
    </row>
    <row r="142" spans="1:29" x14ac:dyDescent="0.25">
      <c r="A142" t="s">
        <v>132</v>
      </c>
      <c r="B142" t="s">
        <v>11</v>
      </c>
      <c r="C142" t="s">
        <v>12</v>
      </c>
      <c r="D142" t="s">
        <v>8</v>
      </c>
      <c r="E142" t="s">
        <v>963</v>
      </c>
      <c r="F142" t="s">
        <v>964</v>
      </c>
      <c r="G142" t="s">
        <v>965</v>
      </c>
      <c r="H142">
        <v>2007</v>
      </c>
      <c r="I142" t="s">
        <v>36</v>
      </c>
      <c r="J142" t="s">
        <v>966</v>
      </c>
      <c r="K142" t="s">
        <v>967</v>
      </c>
      <c r="L142" t="s">
        <v>163</v>
      </c>
      <c r="M142" t="s">
        <v>38</v>
      </c>
      <c r="N142">
        <v>16787</v>
      </c>
      <c r="O142">
        <v>10</v>
      </c>
      <c r="P142" t="s">
        <v>968</v>
      </c>
      <c r="Q142" t="s">
        <v>963</v>
      </c>
      <c r="R142">
        <v>2007</v>
      </c>
      <c r="S142" t="s">
        <v>163</v>
      </c>
      <c r="T142" t="s">
        <v>969</v>
      </c>
      <c r="U142" t="s">
        <v>153</v>
      </c>
      <c r="V142" t="s">
        <v>190</v>
      </c>
      <c r="W142" t="s">
        <v>191</v>
      </c>
      <c r="X142" t="s">
        <v>168</v>
      </c>
      <c r="Y142" t="s">
        <v>169</v>
      </c>
      <c r="Z142" t="s">
        <v>170</v>
      </c>
      <c r="AA142" t="s">
        <v>171</v>
      </c>
      <c r="AB142" t="s">
        <v>970</v>
      </c>
      <c r="AC142">
        <v>44</v>
      </c>
    </row>
    <row r="143" spans="1:29" x14ac:dyDescent="0.25">
      <c r="A143" t="s">
        <v>132</v>
      </c>
      <c r="B143" t="s">
        <v>11</v>
      </c>
      <c r="C143" t="s">
        <v>12</v>
      </c>
      <c r="D143" t="s">
        <v>8</v>
      </c>
      <c r="E143" t="s">
        <v>633</v>
      </c>
      <c r="F143" t="s">
        <v>421</v>
      </c>
      <c r="G143" t="s">
        <v>634</v>
      </c>
      <c r="H143">
        <v>2001</v>
      </c>
      <c r="I143" t="s">
        <v>36</v>
      </c>
      <c r="J143" t="s">
        <v>635</v>
      </c>
      <c r="K143" t="s">
        <v>636</v>
      </c>
      <c r="L143" t="s">
        <v>163</v>
      </c>
      <c r="M143" t="s">
        <v>38</v>
      </c>
      <c r="N143">
        <v>60550</v>
      </c>
      <c r="O143">
        <v>10</v>
      </c>
      <c r="P143" t="s">
        <v>971</v>
      </c>
      <c r="Q143" t="s">
        <v>633</v>
      </c>
      <c r="R143">
        <v>2001</v>
      </c>
      <c r="S143" t="s">
        <v>163</v>
      </c>
      <c r="T143" t="s">
        <v>638</v>
      </c>
      <c r="U143" t="s">
        <v>153</v>
      </c>
      <c r="V143" t="s">
        <v>166</v>
      </c>
      <c r="W143" t="s">
        <v>167</v>
      </c>
      <c r="X143" t="s">
        <v>168</v>
      </c>
      <c r="Y143" t="s">
        <v>169</v>
      </c>
      <c r="Z143" t="s">
        <v>170</v>
      </c>
      <c r="AA143" t="s">
        <v>171</v>
      </c>
      <c r="AB143" t="s">
        <v>972</v>
      </c>
      <c r="AC143">
        <v>22</v>
      </c>
    </row>
    <row r="144" spans="1:29" x14ac:dyDescent="0.25">
      <c r="A144" t="s">
        <v>132</v>
      </c>
      <c r="B144" t="s">
        <v>14</v>
      </c>
      <c r="C144" t="s">
        <v>18</v>
      </c>
      <c r="D144" t="s">
        <v>8</v>
      </c>
      <c r="E144" t="s">
        <v>209</v>
      </c>
      <c r="F144" t="s">
        <v>210</v>
      </c>
      <c r="G144" t="s">
        <v>211</v>
      </c>
      <c r="H144">
        <v>2010</v>
      </c>
      <c r="I144" t="s">
        <v>36</v>
      </c>
      <c r="J144" t="s">
        <v>212</v>
      </c>
      <c r="K144" t="s">
        <v>213</v>
      </c>
      <c r="L144" t="s">
        <v>163</v>
      </c>
      <c r="M144" t="s">
        <v>38</v>
      </c>
      <c r="N144">
        <v>7989</v>
      </c>
      <c r="O144">
        <v>70</v>
      </c>
      <c r="P144" t="s">
        <v>973</v>
      </c>
      <c r="Q144" t="s">
        <v>209</v>
      </c>
      <c r="R144">
        <v>2010</v>
      </c>
      <c r="S144" t="s">
        <v>163</v>
      </c>
      <c r="T144" t="s">
        <v>215</v>
      </c>
      <c r="U144" t="s">
        <v>153</v>
      </c>
      <c r="V144" t="s">
        <v>216</v>
      </c>
      <c r="W144" t="s">
        <v>181</v>
      </c>
      <c r="X144" t="s">
        <v>168</v>
      </c>
      <c r="Y144" t="s">
        <v>169</v>
      </c>
      <c r="Z144" t="s">
        <v>170</v>
      </c>
      <c r="AA144" t="s">
        <v>171</v>
      </c>
      <c r="AB144" t="s">
        <v>974</v>
      </c>
      <c r="AC144">
        <v>20</v>
      </c>
    </row>
    <row r="145" spans="1:29" x14ac:dyDescent="0.25">
      <c r="A145" t="s">
        <v>132</v>
      </c>
      <c r="B145" t="s">
        <v>11</v>
      </c>
      <c r="C145" t="s">
        <v>12</v>
      </c>
      <c r="D145" t="s">
        <v>8</v>
      </c>
      <c r="E145" t="s">
        <v>975</v>
      </c>
      <c r="F145" t="s">
        <v>976</v>
      </c>
      <c r="G145" t="s">
        <v>977</v>
      </c>
      <c r="H145">
        <v>2011</v>
      </c>
      <c r="I145" t="s">
        <v>36</v>
      </c>
      <c r="J145" t="s">
        <v>978</v>
      </c>
      <c r="K145" t="s">
        <v>979</v>
      </c>
      <c r="L145" t="s">
        <v>163</v>
      </c>
      <c r="M145" t="s">
        <v>43</v>
      </c>
      <c r="N145">
        <v>152438</v>
      </c>
      <c r="O145">
        <v>20</v>
      </c>
      <c r="P145" t="s">
        <v>980</v>
      </c>
      <c r="Q145" t="s">
        <v>975</v>
      </c>
      <c r="R145">
        <v>2011</v>
      </c>
      <c r="S145" t="s">
        <v>163</v>
      </c>
      <c r="T145" t="s">
        <v>981</v>
      </c>
      <c r="U145" t="s">
        <v>153</v>
      </c>
      <c r="V145" t="s">
        <v>180</v>
      </c>
      <c r="W145" t="s">
        <v>181</v>
      </c>
      <c r="X145" t="s">
        <v>168</v>
      </c>
      <c r="Y145" t="s">
        <v>169</v>
      </c>
      <c r="Z145" t="s">
        <v>170</v>
      </c>
      <c r="AA145" t="s">
        <v>171</v>
      </c>
      <c r="AB145" t="s">
        <v>982</v>
      </c>
      <c r="AC145">
        <v>27</v>
      </c>
    </row>
    <row r="146" spans="1:29" x14ac:dyDescent="0.25">
      <c r="A146" t="s">
        <v>132</v>
      </c>
      <c r="B146" t="s">
        <v>15</v>
      </c>
      <c r="C146" t="s">
        <v>7</v>
      </c>
      <c r="D146" t="s">
        <v>7</v>
      </c>
      <c r="E146" t="s">
        <v>346</v>
      </c>
      <c r="G146" t="s">
        <v>347</v>
      </c>
      <c r="H146">
        <v>2002</v>
      </c>
      <c r="I146" t="s">
        <v>36</v>
      </c>
      <c r="J146" t="s">
        <v>348</v>
      </c>
      <c r="K146" t="s">
        <v>349</v>
      </c>
      <c r="L146" t="s">
        <v>163</v>
      </c>
      <c r="M146" t="s">
        <v>38</v>
      </c>
      <c r="N146">
        <v>1418</v>
      </c>
      <c r="O146">
        <v>20</v>
      </c>
      <c r="P146" t="s">
        <v>983</v>
      </c>
      <c r="Q146" t="s">
        <v>346</v>
      </c>
      <c r="R146">
        <v>2002</v>
      </c>
      <c r="S146" t="s">
        <v>163</v>
      </c>
      <c r="T146" t="s">
        <v>351</v>
      </c>
      <c r="U146" t="s">
        <v>153</v>
      </c>
      <c r="V146" t="s">
        <v>180</v>
      </c>
      <c r="W146" t="s">
        <v>181</v>
      </c>
      <c r="X146" t="s">
        <v>168</v>
      </c>
      <c r="Y146" t="s">
        <v>169</v>
      </c>
      <c r="Z146" t="s">
        <v>170</v>
      </c>
      <c r="AA146" t="s">
        <v>171</v>
      </c>
      <c r="AB146" t="s">
        <v>984</v>
      </c>
      <c r="AC146">
        <v>2</v>
      </c>
    </row>
    <row r="147" spans="1:29" x14ac:dyDescent="0.25">
      <c r="A147" t="s">
        <v>132</v>
      </c>
      <c r="B147" t="s">
        <v>11</v>
      </c>
      <c r="C147" t="s">
        <v>12</v>
      </c>
      <c r="D147" t="s">
        <v>8</v>
      </c>
      <c r="E147" t="s">
        <v>548</v>
      </c>
      <c r="F147" t="s">
        <v>210</v>
      </c>
      <c r="G147" t="s">
        <v>549</v>
      </c>
      <c r="H147">
        <v>2017</v>
      </c>
      <c r="I147" t="s">
        <v>36</v>
      </c>
      <c r="J147" t="s">
        <v>550</v>
      </c>
      <c r="K147">
        <v>0</v>
      </c>
      <c r="L147" t="s">
        <v>163</v>
      </c>
      <c r="M147" t="s">
        <v>43</v>
      </c>
      <c r="N147">
        <v>265082</v>
      </c>
      <c r="O147">
        <v>10</v>
      </c>
      <c r="P147" t="s">
        <v>985</v>
      </c>
      <c r="Q147" t="s">
        <v>548</v>
      </c>
      <c r="R147">
        <v>2017</v>
      </c>
      <c r="S147" t="s">
        <v>163</v>
      </c>
      <c r="T147" t="s">
        <v>552</v>
      </c>
      <c r="U147" t="s">
        <v>153</v>
      </c>
      <c r="V147" t="s">
        <v>216</v>
      </c>
      <c r="W147" t="s">
        <v>181</v>
      </c>
      <c r="X147" t="s">
        <v>168</v>
      </c>
      <c r="Y147" t="s">
        <v>169</v>
      </c>
      <c r="Z147" t="s">
        <v>170</v>
      </c>
      <c r="AA147" t="s">
        <v>171</v>
      </c>
      <c r="AB147" t="s">
        <v>986</v>
      </c>
      <c r="AC147">
        <v>26</v>
      </c>
    </row>
    <row r="148" spans="1:29" x14ac:dyDescent="0.25">
      <c r="A148" t="s">
        <v>137</v>
      </c>
      <c r="B148" t="s">
        <v>15</v>
      </c>
      <c r="C148" t="s">
        <v>7</v>
      </c>
      <c r="D148" t="s">
        <v>7</v>
      </c>
      <c r="E148" t="s">
        <v>218</v>
      </c>
      <c r="G148" t="s">
        <v>219</v>
      </c>
      <c r="H148">
        <v>1990</v>
      </c>
      <c r="I148" t="s">
        <v>36</v>
      </c>
      <c r="J148" t="s">
        <v>220</v>
      </c>
      <c r="K148" t="s">
        <v>221</v>
      </c>
      <c r="L148" t="s">
        <v>163</v>
      </c>
      <c r="M148" t="s">
        <v>39</v>
      </c>
      <c r="N148">
        <v>273</v>
      </c>
      <c r="O148">
        <v>630</v>
      </c>
      <c r="P148" t="s">
        <v>987</v>
      </c>
      <c r="Q148" t="s">
        <v>218</v>
      </c>
      <c r="R148">
        <v>-2000</v>
      </c>
      <c r="S148" t="s">
        <v>163</v>
      </c>
      <c r="T148" t="s">
        <v>223</v>
      </c>
      <c r="U148" t="s">
        <v>153</v>
      </c>
      <c r="V148" t="s">
        <v>180</v>
      </c>
      <c r="W148" t="s">
        <v>181</v>
      </c>
      <c r="X148" t="s">
        <v>168</v>
      </c>
      <c r="Y148" t="s">
        <v>169</v>
      </c>
      <c r="Z148" t="s">
        <v>170</v>
      </c>
      <c r="AA148" t="s">
        <v>171</v>
      </c>
      <c r="AB148" t="s">
        <v>988</v>
      </c>
      <c r="AC148">
        <v>1</v>
      </c>
    </row>
    <row r="149" spans="1:29" x14ac:dyDescent="0.25">
      <c r="A149" t="s">
        <v>137</v>
      </c>
      <c r="B149" t="s">
        <v>15</v>
      </c>
      <c r="C149" t="s">
        <v>7</v>
      </c>
      <c r="D149" t="s">
        <v>7</v>
      </c>
      <c r="E149" t="s">
        <v>218</v>
      </c>
      <c r="G149" t="s">
        <v>219</v>
      </c>
      <c r="H149">
        <v>1990</v>
      </c>
      <c r="I149" t="s">
        <v>36</v>
      </c>
      <c r="J149" t="s">
        <v>220</v>
      </c>
      <c r="K149" t="s">
        <v>221</v>
      </c>
      <c r="L149" t="s">
        <v>163</v>
      </c>
      <c r="M149" t="s">
        <v>39</v>
      </c>
      <c r="N149">
        <v>273</v>
      </c>
      <c r="O149">
        <v>610</v>
      </c>
      <c r="P149" t="s">
        <v>989</v>
      </c>
      <c r="Q149" t="s">
        <v>218</v>
      </c>
      <c r="R149">
        <v>-2000</v>
      </c>
      <c r="S149" t="s">
        <v>163</v>
      </c>
      <c r="T149" t="s">
        <v>223</v>
      </c>
      <c r="U149" t="s">
        <v>153</v>
      </c>
      <c r="V149" t="s">
        <v>180</v>
      </c>
      <c r="W149" t="s">
        <v>181</v>
      </c>
      <c r="X149" t="s">
        <v>168</v>
      </c>
      <c r="Y149" t="s">
        <v>169</v>
      </c>
      <c r="Z149" t="s">
        <v>170</v>
      </c>
      <c r="AA149" t="s">
        <v>171</v>
      </c>
      <c r="AB149" t="s">
        <v>990</v>
      </c>
      <c r="AC149">
        <v>1</v>
      </c>
    </row>
    <row r="150" spans="1:29" x14ac:dyDescent="0.25">
      <c r="A150" t="s">
        <v>137</v>
      </c>
      <c r="B150" t="s">
        <v>15</v>
      </c>
      <c r="C150" t="s">
        <v>7</v>
      </c>
      <c r="D150" t="s">
        <v>7</v>
      </c>
      <c r="E150" t="s">
        <v>218</v>
      </c>
      <c r="G150" t="s">
        <v>219</v>
      </c>
      <c r="H150">
        <v>1990</v>
      </c>
      <c r="I150" t="s">
        <v>36</v>
      </c>
      <c r="J150" t="s">
        <v>220</v>
      </c>
      <c r="K150" t="s">
        <v>221</v>
      </c>
      <c r="L150" t="s">
        <v>163</v>
      </c>
      <c r="M150" t="s">
        <v>39</v>
      </c>
      <c r="N150">
        <v>273</v>
      </c>
      <c r="O150">
        <v>470</v>
      </c>
      <c r="P150" t="s">
        <v>991</v>
      </c>
      <c r="Q150" t="s">
        <v>218</v>
      </c>
      <c r="R150">
        <v>-2000</v>
      </c>
      <c r="S150" t="s">
        <v>163</v>
      </c>
      <c r="T150" t="s">
        <v>223</v>
      </c>
      <c r="U150" t="s">
        <v>153</v>
      </c>
      <c r="V150" t="s">
        <v>180</v>
      </c>
      <c r="W150" t="s">
        <v>181</v>
      </c>
      <c r="X150" t="s">
        <v>168</v>
      </c>
      <c r="Y150" t="s">
        <v>169</v>
      </c>
      <c r="Z150" t="s">
        <v>170</v>
      </c>
      <c r="AA150" t="s">
        <v>171</v>
      </c>
      <c r="AB150" t="s">
        <v>992</v>
      </c>
      <c r="AC150">
        <v>1</v>
      </c>
    </row>
    <row r="151" spans="1:29" x14ac:dyDescent="0.25">
      <c r="A151" t="s">
        <v>132</v>
      </c>
      <c r="B151" t="s">
        <v>11</v>
      </c>
      <c r="C151" t="s">
        <v>12</v>
      </c>
      <c r="D151" t="s">
        <v>8</v>
      </c>
      <c r="E151" t="s">
        <v>671</v>
      </c>
      <c r="F151" t="s">
        <v>672</v>
      </c>
      <c r="G151" t="s">
        <v>673</v>
      </c>
      <c r="H151">
        <v>1991</v>
      </c>
      <c r="I151" t="s">
        <v>36</v>
      </c>
      <c r="J151" t="s">
        <v>674</v>
      </c>
      <c r="K151" t="s">
        <v>675</v>
      </c>
      <c r="L151" t="s">
        <v>163</v>
      </c>
      <c r="M151" t="s">
        <v>40</v>
      </c>
      <c r="N151">
        <v>30038</v>
      </c>
      <c r="O151">
        <v>20</v>
      </c>
      <c r="P151" t="s">
        <v>993</v>
      </c>
      <c r="Q151" t="s">
        <v>671</v>
      </c>
      <c r="R151">
        <v>-2000</v>
      </c>
      <c r="S151" t="s">
        <v>163</v>
      </c>
      <c r="T151" t="s">
        <v>677</v>
      </c>
      <c r="U151" t="s">
        <v>153</v>
      </c>
      <c r="V151" t="s">
        <v>190</v>
      </c>
      <c r="W151" t="s">
        <v>191</v>
      </c>
      <c r="X151" t="s">
        <v>168</v>
      </c>
      <c r="Y151" t="s">
        <v>169</v>
      </c>
      <c r="Z151" t="s">
        <v>170</v>
      </c>
      <c r="AA151" t="s">
        <v>171</v>
      </c>
      <c r="AB151" t="s">
        <v>994</v>
      </c>
      <c r="AC151">
        <v>19</v>
      </c>
    </row>
    <row r="152" spans="1:29" x14ac:dyDescent="0.25">
      <c r="A152" t="s">
        <v>132</v>
      </c>
      <c r="B152" t="s">
        <v>11</v>
      </c>
      <c r="C152" t="s">
        <v>12</v>
      </c>
      <c r="D152" t="s">
        <v>8</v>
      </c>
      <c r="E152" t="s">
        <v>995</v>
      </c>
      <c r="F152" t="s">
        <v>996</v>
      </c>
      <c r="G152" t="s">
        <v>997</v>
      </c>
      <c r="H152">
        <v>1998</v>
      </c>
      <c r="I152" t="s">
        <v>36</v>
      </c>
      <c r="J152" t="s">
        <v>998</v>
      </c>
      <c r="K152" t="s">
        <v>999</v>
      </c>
      <c r="L152" t="s">
        <v>163</v>
      </c>
      <c r="M152" t="s">
        <v>40</v>
      </c>
      <c r="N152">
        <v>62063</v>
      </c>
      <c r="O152">
        <v>10</v>
      </c>
      <c r="P152" t="s">
        <v>1000</v>
      </c>
      <c r="Q152" t="s">
        <v>995</v>
      </c>
      <c r="R152">
        <v>-2000</v>
      </c>
      <c r="S152" t="s">
        <v>163</v>
      </c>
      <c r="T152" t="s">
        <v>1001</v>
      </c>
      <c r="U152" t="s">
        <v>153</v>
      </c>
      <c r="V152" t="s">
        <v>180</v>
      </c>
      <c r="W152" t="s">
        <v>181</v>
      </c>
      <c r="X152" t="s">
        <v>168</v>
      </c>
      <c r="Y152" t="s">
        <v>169</v>
      </c>
      <c r="Z152" t="s">
        <v>170</v>
      </c>
      <c r="AA152" t="s">
        <v>171</v>
      </c>
      <c r="AB152" t="s">
        <v>1002</v>
      </c>
      <c r="AC152">
        <v>16</v>
      </c>
    </row>
    <row r="153" spans="1:29" x14ac:dyDescent="0.25">
      <c r="A153" t="s">
        <v>132</v>
      </c>
      <c r="B153" t="s">
        <v>11</v>
      </c>
      <c r="C153" t="s">
        <v>12</v>
      </c>
      <c r="D153" t="s">
        <v>8</v>
      </c>
      <c r="E153" t="s">
        <v>733</v>
      </c>
      <c r="G153" t="s">
        <v>734</v>
      </c>
      <c r="H153">
        <v>2006</v>
      </c>
      <c r="I153" t="s">
        <v>36</v>
      </c>
      <c r="J153" t="s">
        <v>735</v>
      </c>
      <c r="K153" t="s">
        <v>736</v>
      </c>
      <c r="L153" t="s">
        <v>163</v>
      </c>
      <c r="M153" t="s">
        <v>38</v>
      </c>
      <c r="N153">
        <v>62424</v>
      </c>
      <c r="O153">
        <v>30</v>
      </c>
      <c r="P153" t="s">
        <v>1003</v>
      </c>
      <c r="Q153" t="s">
        <v>733</v>
      </c>
      <c r="R153">
        <v>2006</v>
      </c>
      <c r="S153" t="s">
        <v>163</v>
      </c>
      <c r="T153" t="s">
        <v>738</v>
      </c>
      <c r="U153" t="s">
        <v>153</v>
      </c>
      <c r="V153" t="s">
        <v>190</v>
      </c>
      <c r="W153" t="s">
        <v>191</v>
      </c>
      <c r="X153" t="s">
        <v>168</v>
      </c>
      <c r="Y153" t="s">
        <v>169</v>
      </c>
      <c r="Z153" t="s">
        <v>170</v>
      </c>
      <c r="AA153" t="s">
        <v>171</v>
      </c>
      <c r="AB153" t="s">
        <v>1004</v>
      </c>
      <c r="AC153">
        <v>19</v>
      </c>
    </row>
    <row r="154" spans="1:29" x14ac:dyDescent="0.25">
      <c r="A154" t="s">
        <v>132</v>
      </c>
      <c r="B154" t="s">
        <v>11</v>
      </c>
      <c r="C154" t="s">
        <v>12</v>
      </c>
      <c r="D154" t="s">
        <v>8</v>
      </c>
      <c r="E154" t="s">
        <v>1005</v>
      </c>
      <c r="G154" t="s">
        <v>1006</v>
      </c>
      <c r="H154">
        <v>2008</v>
      </c>
      <c r="I154" t="s">
        <v>37</v>
      </c>
      <c r="J154" t="s">
        <v>1007</v>
      </c>
      <c r="K154" t="s">
        <v>1008</v>
      </c>
      <c r="L154" t="s">
        <v>163</v>
      </c>
      <c r="M154" t="s">
        <v>38</v>
      </c>
      <c r="N154">
        <v>125715</v>
      </c>
      <c r="O154">
        <v>10</v>
      </c>
      <c r="P154" t="s">
        <v>1009</v>
      </c>
      <c r="Q154" t="s">
        <v>1005</v>
      </c>
      <c r="R154">
        <v>2008</v>
      </c>
      <c r="S154" t="s">
        <v>163</v>
      </c>
      <c r="T154" t="s">
        <v>1010</v>
      </c>
      <c r="U154" t="s">
        <v>153</v>
      </c>
      <c r="V154" t="s">
        <v>190</v>
      </c>
      <c r="W154" t="s">
        <v>191</v>
      </c>
      <c r="X154" t="s">
        <v>168</v>
      </c>
      <c r="Y154" t="s">
        <v>169</v>
      </c>
      <c r="Z154" t="s">
        <v>170</v>
      </c>
      <c r="AA154" t="s">
        <v>171</v>
      </c>
      <c r="AB154" t="s">
        <v>1011</v>
      </c>
      <c r="AC154">
        <v>14</v>
      </c>
    </row>
    <row r="155" spans="1:29" x14ac:dyDescent="0.25">
      <c r="A155" t="s">
        <v>137</v>
      </c>
      <c r="B155" t="s">
        <v>15</v>
      </c>
      <c r="C155" t="s">
        <v>7</v>
      </c>
      <c r="D155" t="s">
        <v>7</v>
      </c>
      <c r="E155" t="s">
        <v>218</v>
      </c>
      <c r="G155" t="s">
        <v>219</v>
      </c>
      <c r="H155">
        <v>1990</v>
      </c>
      <c r="I155" t="s">
        <v>36</v>
      </c>
      <c r="J155" t="s">
        <v>220</v>
      </c>
      <c r="K155" t="s">
        <v>221</v>
      </c>
      <c r="L155" t="s">
        <v>163</v>
      </c>
      <c r="M155" t="s">
        <v>39</v>
      </c>
      <c r="N155">
        <v>273</v>
      </c>
      <c r="O155">
        <v>340</v>
      </c>
      <c r="P155" t="s">
        <v>1012</v>
      </c>
      <c r="Q155" t="s">
        <v>218</v>
      </c>
      <c r="R155">
        <v>-2000</v>
      </c>
      <c r="S155" t="s">
        <v>163</v>
      </c>
      <c r="T155" t="s">
        <v>223</v>
      </c>
      <c r="U155" t="s">
        <v>153</v>
      </c>
      <c r="V155" t="s">
        <v>180</v>
      </c>
      <c r="W155" t="s">
        <v>181</v>
      </c>
      <c r="X155" t="s">
        <v>168</v>
      </c>
      <c r="Y155" t="s">
        <v>169</v>
      </c>
      <c r="Z155" t="s">
        <v>170</v>
      </c>
      <c r="AA155" t="s">
        <v>171</v>
      </c>
      <c r="AB155" t="s">
        <v>1013</v>
      </c>
      <c r="AC155">
        <v>1</v>
      </c>
    </row>
    <row r="156" spans="1:29" x14ac:dyDescent="0.25">
      <c r="A156" t="s">
        <v>132</v>
      </c>
      <c r="B156" t="s">
        <v>11</v>
      </c>
      <c r="C156" t="s">
        <v>12</v>
      </c>
      <c r="D156" t="s">
        <v>8</v>
      </c>
      <c r="E156" t="s">
        <v>209</v>
      </c>
      <c r="F156" t="s">
        <v>210</v>
      </c>
      <c r="G156" t="s">
        <v>388</v>
      </c>
      <c r="H156">
        <v>2014</v>
      </c>
      <c r="I156" t="s">
        <v>36</v>
      </c>
      <c r="J156" t="s">
        <v>389</v>
      </c>
      <c r="K156" t="s">
        <v>390</v>
      </c>
      <c r="L156" t="s">
        <v>163</v>
      </c>
      <c r="M156" t="s">
        <v>43</v>
      </c>
      <c r="N156">
        <v>166582</v>
      </c>
      <c r="O156">
        <v>90</v>
      </c>
      <c r="P156" t="s">
        <v>1014</v>
      </c>
      <c r="Q156" t="s">
        <v>209</v>
      </c>
      <c r="R156">
        <v>2014</v>
      </c>
      <c r="S156" t="s">
        <v>163</v>
      </c>
      <c r="T156" t="s">
        <v>392</v>
      </c>
      <c r="U156" t="s">
        <v>153</v>
      </c>
      <c r="V156" t="s">
        <v>216</v>
      </c>
      <c r="W156" t="s">
        <v>181</v>
      </c>
      <c r="X156" t="s">
        <v>168</v>
      </c>
      <c r="Y156" t="s">
        <v>169</v>
      </c>
      <c r="Z156" t="s">
        <v>170</v>
      </c>
      <c r="AA156" t="s">
        <v>171</v>
      </c>
      <c r="AB156" t="s">
        <v>1015</v>
      </c>
      <c r="AC156">
        <v>126</v>
      </c>
    </row>
    <row r="157" spans="1:29" x14ac:dyDescent="0.25">
      <c r="A157" t="s">
        <v>132</v>
      </c>
      <c r="B157" t="s">
        <v>11</v>
      </c>
      <c r="C157" t="s">
        <v>12</v>
      </c>
      <c r="D157" t="s">
        <v>8</v>
      </c>
      <c r="E157" t="s">
        <v>1016</v>
      </c>
      <c r="F157" t="s">
        <v>1017</v>
      </c>
      <c r="G157" t="s">
        <v>1018</v>
      </c>
      <c r="H157">
        <v>2012</v>
      </c>
      <c r="I157" t="s">
        <v>36</v>
      </c>
      <c r="J157" t="s">
        <v>1019</v>
      </c>
      <c r="K157">
        <v>0</v>
      </c>
      <c r="L157" t="s">
        <v>163</v>
      </c>
      <c r="M157" t="s">
        <v>43</v>
      </c>
      <c r="N157">
        <v>270757</v>
      </c>
      <c r="O157">
        <v>10</v>
      </c>
      <c r="P157" t="s">
        <v>1020</v>
      </c>
      <c r="Q157" t="s">
        <v>1016</v>
      </c>
      <c r="R157">
        <v>2012</v>
      </c>
      <c r="S157" t="s">
        <v>163</v>
      </c>
      <c r="T157" t="s">
        <v>1021</v>
      </c>
      <c r="U157" t="s">
        <v>153</v>
      </c>
      <c r="V157" t="s">
        <v>190</v>
      </c>
      <c r="W157" t="s">
        <v>191</v>
      </c>
      <c r="X157" t="s">
        <v>168</v>
      </c>
      <c r="Y157" t="s">
        <v>169</v>
      </c>
      <c r="Z157" t="s">
        <v>170</v>
      </c>
      <c r="AA157" t="s">
        <v>171</v>
      </c>
      <c r="AB157" t="s">
        <v>1022</v>
      </c>
      <c r="AC157">
        <v>15</v>
      </c>
    </row>
    <row r="158" spans="1:29" x14ac:dyDescent="0.25">
      <c r="A158" t="s">
        <v>137</v>
      </c>
      <c r="B158" t="s">
        <v>15</v>
      </c>
      <c r="C158" t="s">
        <v>7</v>
      </c>
      <c r="D158" t="s">
        <v>7</v>
      </c>
      <c r="E158" t="s">
        <v>218</v>
      </c>
      <c r="G158" t="s">
        <v>219</v>
      </c>
      <c r="H158">
        <v>1990</v>
      </c>
      <c r="I158" t="s">
        <v>36</v>
      </c>
      <c r="J158" t="s">
        <v>220</v>
      </c>
      <c r="K158" t="s">
        <v>221</v>
      </c>
      <c r="L158" t="s">
        <v>163</v>
      </c>
      <c r="M158" t="s">
        <v>39</v>
      </c>
      <c r="N158">
        <v>273</v>
      </c>
      <c r="O158">
        <v>140</v>
      </c>
      <c r="P158" t="s">
        <v>1023</v>
      </c>
      <c r="Q158" t="s">
        <v>218</v>
      </c>
      <c r="R158">
        <v>-2000</v>
      </c>
      <c r="S158" t="s">
        <v>163</v>
      </c>
      <c r="T158" t="s">
        <v>223</v>
      </c>
      <c r="U158" t="s">
        <v>153</v>
      </c>
      <c r="V158" t="s">
        <v>180</v>
      </c>
      <c r="W158" t="s">
        <v>181</v>
      </c>
      <c r="X158" t="s">
        <v>168</v>
      </c>
      <c r="Y158" t="s">
        <v>169</v>
      </c>
      <c r="Z158" t="s">
        <v>170</v>
      </c>
      <c r="AA158" t="s">
        <v>171</v>
      </c>
      <c r="AB158" t="s">
        <v>1024</v>
      </c>
      <c r="AC158">
        <v>1</v>
      </c>
    </row>
    <row r="159" spans="1:29" x14ac:dyDescent="0.25">
      <c r="A159" t="s">
        <v>132</v>
      </c>
      <c r="B159" t="s">
        <v>15</v>
      </c>
      <c r="C159" t="s">
        <v>7</v>
      </c>
      <c r="D159" t="s">
        <v>7</v>
      </c>
      <c r="E159" t="s">
        <v>266</v>
      </c>
      <c r="G159" t="s">
        <v>267</v>
      </c>
      <c r="H159">
        <v>2011</v>
      </c>
      <c r="I159" t="s">
        <v>36</v>
      </c>
      <c r="J159" t="s">
        <v>268</v>
      </c>
      <c r="K159" t="s">
        <v>269</v>
      </c>
      <c r="L159" t="s">
        <v>163</v>
      </c>
      <c r="M159" t="s">
        <v>43</v>
      </c>
      <c r="N159">
        <v>159260</v>
      </c>
      <c r="O159">
        <v>20</v>
      </c>
      <c r="P159" t="s">
        <v>1025</v>
      </c>
      <c r="Q159" t="s">
        <v>266</v>
      </c>
      <c r="R159">
        <v>2011</v>
      </c>
      <c r="S159" t="s">
        <v>163</v>
      </c>
      <c r="T159" t="s">
        <v>271</v>
      </c>
      <c r="U159" t="s">
        <v>153</v>
      </c>
      <c r="V159" t="s">
        <v>180</v>
      </c>
      <c r="W159" t="s">
        <v>181</v>
      </c>
      <c r="X159" t="s">
        <v>168</v>
      </c>
      <c r="Y159" t="s">
        <v>169</v>
      </c>
      <c r="Z159" t="s">
        <v>170</v>
      </c>
      <c r="AA159" t="s">
        <v>171</v>
      </c>
      <c r="AB159" t="s">
        <v>1026</v>
      </c>
      <c r="AC159">
        <v>1</v>
      </c>
    </row>
    <row r="160" spans="1:29" x14ac:dyDescent="0.25">
      <c r="A160" t="s">
        <v>132</v>
      </c>
      <c r="B160" t="s">
        <v>11</v>
      </c>
      <c r="C160" t="s">
        <v>12</v>
      </c>
      <c r="D160" t="s">
        <v>8</v>
      </c>
      <c r="E160" t="s">
        <v>810</v>
      </c>
      <c r="F160" t="s">
        <v>811</v>
      </c>
      <c r="G160" t="s">
        <v>812</v>
      </c>
      <c r="H160">
        <v>2004</v>
      </c>
      <c r="I160" t="s">
        <v>36</v>
      </c>
      <c r="J160" t="s">
        <v>813</v>
      </c>
      <c r="K160" t="s">
        <v>213</v>
      </c>
      <c r="L160" t="s">
        <v>163</v>
      </c>
      <c r="M160" t="s">
        <v>38</v>
      </c>
      <c r="N160">
        <v>66455</v>
      </c>
      <c r="O160">
        <v>20</v>
      </c>
      <c r="P160" t="s">
        <v>1027</v>
      </c>
      <c r="Q160" t="s">
        <v>810</v>
      </c>
      <c r="R160">
        <v>2004</v>
      </c>
      <c r="S160" t="s">
        <v>163</v>
      </c>
      <c r="T160" t="s">
        <v>815</v>
      </c>
      <c r="U160" t="s">
        <v>153</v>
      </c>
      <c r="V160" t="s">
        <v>190</v>
      </c>
      <c r="W160" t="s">
        <v>191</v>
      </c>
      <c r="X160" t="s">
        <v>168</v>
      </c>
      <c r="Y160" t="s">
        <v>169</v>
      </c>
      <c r="Z160" t="s">
        <v>170</v>
      </c>
      <c r="AA160" t="s">
        <v>171</v>
      </c>
      <c r="AB160" t="s">
        <v>1028</v>
      </c>
      <c r="AC160">
        <v>66</v>
      </c>
    </row>
    <row r="161" spans="1:29" x14ac:dyDescent="0.25">
      <c r="A161" t="s">
        <v>132</v>
      </c>
      <c r="B161" t="s">
        <v>11</v>
      </c>
      <c r="C161" t="s">
        <v>12</v>
      </c>
      <c r="D161" t="s">
        <v>8</v>
      </c>
      <c r="E161" t="s">
        <v>733</v>
      </c>
      <c r="G161" t="s">
        <v>734</v>
      </c>
      <c r="H161">
        <v>2006</v>
      </c>
      <c r="I161" t="s">
        <v>36</v>
      </c>
      <c r="J161" t="s">
        <v>735</v>
      </c>
      <c r="K161" t="s">
        <v>736</v>
      </c>
      <c r="L161" t="s">
        <v>163</v>
      </c>
      <c r="M161" t="s">
        <v>38</v>
      </c>
      <c r="N161">
        <v>62424</v>
      </c>
      <c r="O161">
        <v>50</v>
      </c>
      <c r="P161" t="s">
        <v>1029</v>
      </c>
      <c r="Q161" t="s">
        <v>733</v>
      </c>
      <c r="R161">
        <v>2006</v>
      </c>
      <c r="S161" t="s">
        <v>163</v>
      </c>
      <c r="T161" t="s">
        <v>738</v>
      </c>
      <c r="U161" t="s">
        <v>153</v>
      </c>
      <c r="V161" t="s">
        <v>190</v>
      </c>
      <c r="W161" t="s">
        <v>191</v>
      </c>
      <c r="X161" t="s">
        <v>168</v>
      </c>
      <c r="Y161" t="s">
        <v>169</v>
      </c>
      <c r="Z161" t="s">
        <v>170</v>
      </c>
      <c r="AA161" t="s">
        <v>171</v>
      </c>
      <c r="AB161" t="s">
        <v>1030</v>
      </c>
      <c r="AC161">
        <v>27</v>
      </c>
    </row>
    <row r="162" spans="1:29" x14ac:dyDescent="0.25">
      <c r="A162" t="s">
        <v>132</v>
      </c>
      <c r="B162" t="s">
        <v>11</v>
      </c>
      <c r="C162" t="s">
        <v>12</v>
      </c>
      <c r="D162" t="s">
        <v>8</v>
      </c>
      <c r="E162" t="s">
        <v>1031</v>
      </c>
      <c r="F162" t="s">
        <v>1032</v>
      </c>
      <c r="G162" t="s">
        <v>1033</v>
      </c>
      <c r="H162">
        <v>2006</v>
      </c>
      <c r="I162" t="s">
        <v>36</v>
      </c>
      <c r="J162" t="s">
        <v>1034</v>
      </c>
      <c r="K162" t="s">
        <v>694</v>
      </c>
      <c r="L162" t="s">
        <v>163</v>
      </c>
      <c r="M162" t="s">
        <v>38</v>
      </c>
      <c r="N162">
        <v>140022</v>
      </c>
      <c r="O162">
        <v>10</v>
      </c>
      <c r="P162" t="s">
        <v>1035</v>
      </c>
      <c r="Q162" t="s">
        <v>1031</v>
      </c>
      <c r="R162">
        <v>2006</v>
      </c>
      <c r="S162" t="s">
        <v>163</v>
      </c>
      <c r="T162" t="s">
        <v>1036</v>
      </c>
      <c r="U162" t="s">
        <v>153</v>
      </c>
      <c r="V162" t="s">
        <v>190</v>
      </c>
      <c r="W162" t="s">
        <v>191</v>
      </c>
      <c r="X162" t="s">
        <v>168</v>
      </c>
      <c r="Y162" t="s">
        <v>169</v>
      </c>
      <c r="Z162" t="s">
        <v>170</v>
      </c>
      <c r="AA162" t="s">
        <v>171</v>
      </c>
      <c r="AB162" t="s">
        <v>1037</v>
      </c>
      <c r="AC162">
        <v>171</v>
      </c>
    </row>
    <row r="163" spans="1:29" x14ac:dyDescent="0.25">
      <c r="A163" t="s">
        <v>132</v>
      </c>
      <c r="B163" t="s">
        <v>11</v>
      </c>
      <c r="C163" t="s">
        <v>12</v>
      </c>
      <c r="D163" t="s">
        <v>8</v>
      </c>
      <c r="E163" t="s">
        <v>594</v>
      </c>
      <c r="F163" t="s">
        <v>595</v>
      </c>
      <c r="G163" t="s">
        <v>596</v>
      </c>
      <c r="H163">
        <v>2008</v>
      </c>
      <c r="I163" t="s">
        <v>36</v>
      </c>
      <c r="J163" t="s">
        <v>597</v>
      </c>
      <c r="K163" t="s">
        <v>598</v>
      </c>
      <c r="L163" t="s">
        <v>163</v>
      </c>
      <c r="M163" t="s">
        <v>38</v>
      </c>
      <c r="N163">
        <v>140722</v>
      </c>
      <c r="O163">
        <v>20</v>
      </c>
      <c r="P163" t="s">
        <v>1038</v>
      </c>
      <c r="Q163" t="s">
        <v>594</v>
      </c>
      <c r="R163">
        <v>2008</v>
      </c>
      <c r="S163" t="s">
        <v>163</v>
      </c>
      <c r="T163" t="s">
        <v>600</v>
      </c>
      <c r="U163" t="s">
        <v>153</v>
      </c>
      <c r="V163" t="s">
        <v>335</v>
      </c>
      <c r="W163" t="s">
        <v>336</v>
      </c>
      <c r="X163" t="s">
        <v>168</v>
      </c>
      <c r="Y163" t="s">
        <v>169</v>
      </c>
      <c r="Z163" t="s">
        <v>170</v>
      </c>
      <c r="AA163" t="s">
        <v>171</v>
      </c>
      <c r="AB163" t="s">
        <v>1039</v>
      </c>
      <c r="AC163">
        <v>28</v>
      </c>
    </row>
    <row r="164" spans="1:29" x14ac:dyDescent="0.25">
      <c r="A164" t="s">
        <v>133</v>
      </c>
      <c r="B164" t="s">
        <v>11</v>
      </c>
      <c r="C164" t="s">
        <v>12</v>
      </c>
      <c r="D164" t="s">
        <v>8</v>
      </c>
      <c r="E164" t="s">
        <v>1040</v>
      </c>
      <c r="F164" t="s">
        <v>1041</v>
      </c>
      <c r="G164" t="s">
        <v>1042</v>
      </c>
      <c r="H164">
        <v>1992</v>
      </c>
      <c r="I164" t="s">
        <v>36</v>
      </c>
      <c r="J164" t="s">
        <v>1043</v>
      </c>
      <c r="K164" t="s">
        <v>1044</v>
      </c>
      <c r="L164" t="s">
        <v>163</v>
      </c>
      <c r="M164" t="s">
        <v>40</v>
      </c>
      <c r="N164">
        <v>2953</v>
      </c>
      <c r="O164">
        <v>10</v>
      </c>
      <c r="P164" t="s">
        <v>1045</v>
      </c>
      <c r="Q164" t="s">
        <v>1040</v>
      </c>
      <c r="R164">
        <v>-2000</v>
      </c>
      <c r="S164" t="s">
        <v>163</v>
      </c>
      <c r="T164" t="s">
        <v>1046</v>
      </c>
      <c r="U164" t="s">
        <v>153</v>
      </c>
      <c r="V164" t="s">
        <v>190</v>
      </c>
      <c r="W164" t="s">
        <v>191</v>
      </c>
      <c r="X164" t="s">
        <v>168</v>
      </c>
      <c r="Y164" t="s">
        <v>169</v>
      </c>
      <c r="Z164" t="s">
        <v>170</v>
      </c>
      <c r="AA164" t="s">
        <v>171</v>
      </c>
      <c r="AB164" t="s">
        <v>1047</v>
      </c>
      <c r="AC164">
        <v>2</v>
      </c>
    </row>
    <row r="165" spans="1:29" x14ac:dyDescent="0.25">
      <c r="A165" t="s">
        <v>132</v>
      </c>
      <c r="B165" t="s">
        <v>11</v>
      </c>
      <c r="C165" t="s">
        <v>12</v>
      </c>
      <c r="D165" t="s">
        <v>8</v>
      </c>
      <c r="E165" t="s">
        <v>1048</v>
      </c>
      <c r="G165" t="s">
        <v>1049</v>
      </c>
      <c r="H165">
        <v>2015</v>
      </c>
      <c r="I165" t="s">
        <v>37</v>
      </c>
      <c r="J165" t="s">
        <v>1050</v>
      </c>
      <c r="K165">
        <v>0</v>
      </c>
      <c r="L165" t="s">
        <v>163</v>
      </c>
      <c r="M165" t="s">
        <v>43</v>
      </c>
      <c r="N165">
        <v>268004</v>
      </c>
      <c r="O165">
        <v>10</v>
      </c>
      <c r="P165" t="s">
        <v>1051</v>
      </c>
      <c r="Q165" t="s">
        <v>1048</v>
      </c>
      <c r="R165">
        <v>2015</v>
      </c>
      <c r="S165" t="s">
        <v>163</v>
      </c>
      <c r="T165" t="s">
        <v>1052</v>
      </c>
      <c r="U165" t="s">
        <v>153</v>
      </c>
      <c r="V165" t="s">
        <v>1053</v>
      </c>
      <c r="W165" t="s">
        <v>181</v>
      </c>
      <c r="X165" t="s">
        <v>168</v>
      </c>
      <c r="Y165" t="s">
        <v>169</v>
      </c>
      <c r="Z165" t="s">
        <v>170</v>
      </c>
      <c r="AA165" t="s">
        <v>171</v>
      </c>
      <c r="AB165" t="s">
        <v>1054</v>
      </c>
      <c r="AC165">
        <v>7</v>
      </c>
    </row>
    <row r="166" spans="1:29" x14ac:dyDescent="0.25">
      <c r="A166" t="s">
        <v>132</v>
      </c>
      <c r="B166" t="s">
        <v>15</v>
      </c>
      <c r="C166" t="s">
        <v>7</v>
      </c>
      <c r="D166" t="s">
        <v>7</v>
      </c>
      <c r="E166" t="s">
        <v>266</v>
      </c>
      <c r="G166" t="s">
        <v>267</v>
      </c>
      <c r="H166">
        <v>2011</v>
      </c>
      <c r="I166" t="s">
        <v>36</v>
      </c>
      <c r="J166" t="s">
        <v>268</v>
      </c>
      <c r="K166" t="s">
        <v>269</v>
      </c>
      <c r="L166" t="s">
        <v>163</v>
      </c>
      <c r="M166" t="s">
        <v>43</v>
      </c>
      <c r="N166">
        <v>159260</v>
      </c>
      <c r="O166">
        <v>40</v>
      </c>
      <c r="P166" t="s">
        <v>1055</v>
      </c>
      <c r="Q166" t="s">
        <v>266</v>
      </c>
      <c r="R166">
        <v>2011</v>
      </c>
      <c r="S166" t="s">
        <v>163</v>
      </c>
      <c r="T166" t="s">
        <v>271</v>
      </c>
      <c r="U166" t="s">
        <v>153</v>
      </c>
      <c r="V166" t="s">
        <v>180</v>
      </c>
      <c r="W166" t="s">
        <v>181</v>
      </c>
      <c r="X166" t="s">
        <v>168</v>
      </c>
      <c r="Y166" t="s">
        <v>169</v>
      </c>
      <c r="Z166" t="s">
        <v>170</v>
      </c>
      <c r="AA166" t="s">
        <v>171</v>
      </c>
      <c r="AB166" t="s">
        <v>1056</v>
      </c>
      <c r="AC166">
        <v>1</v>
      </c>
    </row>
    <row r="167" spans="1:29" x14ac:dyDescent="0.25">
      <c r="A167" t="s">
        <v>132</v>
      </c>
      <c r="B167" t="s">
        <v>15</v>
      </c>
      <c r="C167" t="s">
        <v>7</v>
      </c>
      <c r="D167" t="s">
        <v>7</v>
      </c>
      <c r="E167" t="s">
        <v>266</v>
      </c>
      <c r="G167" t="s">
        <v>267</v>
      </c>
      <c r="H167">
        <v>2011</v>
      </c>
      <c r="I167" t="s">
        <v>36</v>
      </c>
      <c r="J167" t="s">
        <v>268</v>
      </c>
      <c r="K167" t="s">
        <v>269</v>
      </c>
      <c r="L167" t="s">
        <v>163</v>
      </c>
      <c r="M167" t="s">
        <v>43</v>
      </c>
      <c r="N167">
        <v>159260</v>
      </c>
      <c r="O167">
        <v>30</v>
      </c>
      <c r="P167" t="s">
        <v>1057</v>
      </c>
      <c r="Q167" t="s">
        <v>266</v>
      </c>
      <c r="R167">
        <v>2011</v>
      </c>
      <c r="S167" t="s">
        <v>163</v>
      </c>
      <c r="T167" t="s">
        <v>271</v>
      </c>
      <c r="U167" t="s">
        <v>153</v>
      </c>
      <c r="V167" t="s">
        <v>180</v>
      </c>
      <c r="W167" t="s">
        <v>181</v>
      </c>
      <c r="X167" t="s">
        <v>168</v>
      </c>
      <c r="Y167" t="s">
        <v>169</v>
      </c>
      <c r="Z167" t="s">
        <v>170</v>
      </c>
      <c r="AA167" t="s">
        <v>171</v>
      </c>
      <c r="AB167" t="s">
        <v>1058</v>
      </c>
      <c r="AC167">
        <v>1</v>
      </c>
    </row>
    <row r="168" spans="1:29" x14ac:dyDescent="0.25">
      <c r="A168" t="s">
        <v>132</v>
      </c>
      <c r="B168" t="s">
        <v>11</v>
      </c>
      <c r="C168" t="s">
        <v>12</v>
      </c>
      <c r="D168" t="s">
        <v>8</v>
      </c>
      <c r="E168" t="s">
        <v>1059</v>
      </c>
      <c r="F168" t="s">
        <v>1060</v>
      </c>
      <c r="G168" t="s">
        <v>1061</v>
      </c>
      <c r="H168">
        <v>2019</v>
      </c>
      <c r="I168" t="s">
        <v>37</v>
      </c>
      <c r="J168" t="s">
        <v>1062</v>
      </c>
      <c r="K168">
        <v>0</v>
      </c>
      <c r="L168" t="s">
        <v>163</v>
      </c>
      <c r="M168" t="s">
        <v>43</v>
      </c>
      <c r="N168">
        <v>274584</v>
      </c>
      <c r="O168">
        <v>10</v>
      </c>
      <c r="P168" t="s">
        <v>1063</v>
      </c>
      <c r="Q168" t="s">
        <v>1059</v>
      </c>
      <c r="R168">
        <v>2019</v>
      </c>
      <c r="S168" t="s">
        <v>163</v>
      </c>
      <c r="T168" t="s">
        <v>1064</v>
      </c>
      <c r="U168" t="s">
        <v>153</v>
      </c>
      <c r="V168" t="s">
        <v>190</v>
      </c>
      <c r="W168" t="s">
        <v>191</v>
      </c>
      <c r="X168" t="s">
        <v>168</v>
      </c>
      <c r="Y168" t="s">
        <v>169</v>
      </c>
      <c r="Z168" t="s">
        <v>170</v>
      </c>
      <c r="AA168" t="s">
        <v>171</v>
      </c>
      <c r="AB168" t="s">
        <v>1065</v>
      </c>
      <c r="AC168">
        <v>1</v>
      </c>
    </row>
    <row r="169" spans="1:29" x14ac:dyDescent="0.25">
      <c r="A169" t="s">
        <v>137</v>
      </c>
      <c r="B169" t="s">
        <v>15</v>
      </c>
      <c r="C169" t="s">
        <v>7</v>
      </c>
      <c r="D169" t="s">
        <v>7</v>
      </c>
      <c r="E169" t="s">
        <v>218</v>
      </c>
      <c r="G169" t="s">
        <v>219</v>
      </c>
      <c r="H169">
        <v>1990</v>
      </c>
      <c r="I169" t="s">
        <v>36</v>
      </c>
      <c r="J169" t="s">
        <v>220</v>
      </c>
      <c r="K169" t="s">
        <v>221</v>
      </c>
      <c r="L169" t="s">
        <v>163</v>
      </c>
      <c r="M169" t="s">
        <v>39</v>
      </c>
      <c r="N169">
        <v>273</v>
      </c>
      <c r="O169">
        <v>270</v>
      </c>
      <c r="P169" t="s">
        <v>1066</v>
      </c>
      <c r="Q169" t="s">
        <v>218</v>
      </c>
      <c r="R169">
        <v>-2000</v>
      </c>
      <c r="S169" t="s">
        <v>163</v>
      </c>
      <c r="T169" t="s">
        <v>223</v>
      </c>
      <c r="U169" t="s">
        <v>153</v>
      </c>
      <c r="V169" t="s">
        <v>180</v>
      </c>
      <c r="W169" t="s">
        <v>181</v>
      </c>
      <c r="X169" t="s">
        <v>168</v>
      </c>
      <c r="Y169" t="s">
        <v>169</v>
      </c>
      <c r="Z169" t="s">
        <v>170</v>
      </c>
      <c r="AA169" t="s">
        <v>171</v>
      </c>
      <c r="AB169" t="s">
        <v>1067</v>
      </c>
      <c r="AC169">
        <v>1</v>
      </c>
    </row>
    <row r="170" spans="1:29" x14ac:dyDescent="0.25">
      <c r="A170" t="s">
        <v>132</v>
      </c>
      <c r="B170" t="s">
        <v>11</v>
      </c>
      <c r="C170" t="s">
        <v>12</v>
      </c>
      <c r="D170" t="s">
        <v>8</v>
      </c>
      <c r="E170" t="s">
        <v>1068</v>
      </c>
      <c r="F170" t="s">
        <v>1069</v>
      </c>
      <c r="G170" t="s">
        <v>1070</v>
      </c>
      <c r="H170">
        <v>2001</v>
      </c>
      <c r="I170" t="s">
        <v>36</v>
      </c>
      <c r="J170" t="s">
        <v>1071</v>
      </c>
      <c r="K170" t="s">
        <v>1072</v>
      </c>
      <c r="L170" t="s">
        <v>163</v>
      </c>
      <c r="M170" t="s">
        <v>38</v>
      </c>
      <c r="N170">
        <v>52414</v>
      </c>
      <c r="O170">
        <v>10</v>
      </c>
      <c r="P170" t="s">
        <v>1073</v>
      </c>
      <c r="Q170" t="s">
        <v>1068</v>
      </c>
      <c r="R170">
        <v>2001</v>
      </c>
      <c r="S170" t="s">
        <v>163</v>
      </c>
      <c r="T170" t="s">
        <v>1074</v>
      </c>
      <c r="U170" t="s">
        <v>153</v>
      </c>
      <c r="V170" t="s">
        <v>190</v>
      </c>
      <c r="W170" t="s">
        <v>191</v>
      </c>
      <c r="X170" t="s">
        <v>168</v>
      </c>
      <c r="Y170" t="s">
        <v>169</v>
      </c>
      <c r="Z170" t="s">
        <v>170</v>
      </c>
      <c r="AA170" t="s">
        <v>171</v>
      </c>
      <c r="AB170" t="s">
        <v>1075</v>
      </c>
      <c r="AC170">
        <v>148</v>
      </c>
    </row>
    <row r="171" spans="1:29" x14ac:dyDescent="0.25">
      <c r="A171" t="s">
        <v>132</v>
      </c>
      <c r="B171" t="s">
        <v>11</v>
      </c>
      <c r="C171" t="s">
        <v>12</v>
      </c>
      <c r="D171" t="s">
        <v>8</v>
      </c>
      <c r="E171" t="s">
        <v>225</v>
      </c>
      <c r="F171" t="s">
        <v>210</v>
      </c>
      <c r="G171" t="s">
        <v>906</v>
      </c>
      <c r="H171">
        <v>1998</v>
      </c>
      <c r="I171" t="s">
        <v>36</v>
      </c>
      <c r="J171" t="s">
        <v>907</v>
      </c>
      <c r="K171" t="s">
        <v>213</v>
      </c>
      <c r="L171" t="s">
        <v>163</v>
      </c>
      <c r="M171" t="s">
        <v>40</v>
      </c>
      <c r="N171">
        <v>42441</v>
      </c>
      <c r="O171">
        <v>30</v>
      </c>
      <c r="P171" t="s">
        <v>1076</v>
      </c>
      <c r="Q171" t="s">
        <v>225</v>
      </c>
      <c r="R171">
        <v>-2000</v>
      </c>
      <c r="S171" t="s">
        <v>163</v>
      </c>
      <c r="T171" t="s">
        <v>909</v>
      </c>
      <c r="U171" t="s">
        <v>153</v>
      </c>
      <c r="V171" t="s">
        <v>216</v>
      </c>
      <c r="W171" t="s">
        <v>181</v>
      </c>
      <c r="X171" t="s">
        <v>168</v>
      </c>
      <c r="Y171" t="s">
        <v>169</v>
      </c>
      <c r="Z171" t="s">
        <v>170</v>
      </c>
      <c r="AA171" t="s">
        <v>171</v>
      </c>
      <c r="AB171" t="s">
        <v>1077</v>
      </c>
      <c r="AC171">
        <v>53</v>
      </c>
    </row>
    <row r="172" spans="1:29" x14ac:dyDescent="0.25">
      <c r="A172" t="s">
        <v>132</v>
      </c>
      <c r="B172" t="s">
        <v>11</v>
      </c>
      <c r="C172" t="s">
        <v>12</v>
      </c>
      <c r="D172" t="s">
        <v>8</v>
      </c>
      <c r="E172" t="s">
        <v>570</v>
      </c>
      <c r="F172" t="s">
        <v>174</v>
      </c>
      <c r="G172" t="s">
        <v>571</v>
      </c>
      <c r="H172">
        <v>2001</v>
      </c>
      <c r="I172" t="s">
        <v>36</v>
      </c>
      <c r="J172" t="s">
        <v>572</v>
      </c>
      <c r="K172" t="s">
        <v>573</v>
      </c>
      <c r="L172" t="s">
        <v>163</v>
      </c>
      <c r="M172" t="s">
        <v>38</v>
      </c>
      <c r="N172">
        <v>48274</v>
      </c>
      <c r="O172">
        <v>40</v>
      </c>
      <c r="P172" t="s">
        <v>1078</v>
      </c>
      <c r="Q172" t="s">
        <v>570</v>
      </c>
      <c r="R172">
        <v>2001</v>
      </c>
      <c r="S172" t="s">
        <v>163</v>
      </c>
      <c r="T172" t="s">
        <v>575</v>
      </c>
      <c r="U172" t="s">
        <v>153</v>
      </c>
      <c r="V172" t="s">
        <v>180</v>
      </c>
      <c r="W172" t="s">
        <v>181</v>
      </c>
      <c r="X172" t="s">
        <v>168</v>
      </c>
      <c r="Y172" t="s">
        <v>169</v>
      </c>
      <c r="Z172" t="s">
        <v>170</v>
      </c>
      <c r="AA172" t="s">
        <v>171</v>
      </c>
      <c r="AB172" t="s">
        <v>1079</v>
      </c>
      <c r="AC172">
        <v>14</v>
      </c>
    </row>
    <row r="173" spans="1:29" x14ac:dyDescent="0.25">
      <c r="A173" t="s">
        <v>132</v>
      </c>
      <c r="B173" t="s">
        <v>11</v>
      </c>
      <c r="C173" t="s">
        <v>12</v>
      </c>
      <c r="D173" t="s">
        <v>8</v>
      </c>
      <c r="E173" t="s">
        <v>1080</v>
      </c>
      <c r="G173" t="s">
        <v>1081</v>
      </c>
      <c r="H173">
        <v>2010</v>
      </c>
      <c r="I173" t="s">
        <v>37</v>
      </c>
      <c r="J173" t="s">
        <v>1082</v>
      </c>
      <c r="K173" t="s">
        <v>1083</v>
      </c>
      <c r="L173" t="s">
        <v>163</v>
      </c>
      <c r="M173" t="s">
        <v>38</v>
      </c>
      <c r="N173">
        <v>130195</v>
      </c>
      <c r="O173">
        <v>10</v>
      </c>
      <c r="P173" t="s">
        <v>1084</v>
      </c>
      <c r="Q173" t="s">
        <v>1080</v>
      </c>
      <c r="R173">
        <v>2010</v>
      </c>
      <c r="S173" t="s">
        <v>163</v>
      </c>
      <c r="T173" t="s">
        <v>1085</v>
      </c>
      <c r="U173" t="s">
        <v>153</v>
      </c>
      <c r="V173" t="s">
        <v>190</v>
      </c>
      <c r="W173" t="s">
        <v>191</v>
      </c>
      <c r="X173" t="s">
        <v>168</v>
      </c>
      <c r="Y173" t="s">
        <v>169</v>
      </c>
      <c r="Z173" t="s">
        <v>170</v>
      </c>
      <c r="AA173" t="s">
        <v>171</v>
      </c>
      <c r="AB173" t="s">
        <v>1086</v>
      </c>
      <c r="AC173">
        <v>39</v>
      </c>
    </row>
    <row r="174" spans="1:29" x14ac:dyDescent="0.25">
      <c r="A174" t="s">
        <v>132</v>
      </c>
      <c r="B174" t="s">
        <v>11</v>
      </c>
      <c r="C174" t="s">
        <v>12</v>
      </c>
      <c r="D174" t="s">
        <v>8</v>
      </c>
      <c r="E174" t="s">
        <v>1087</v>
      </c>
      <c r="F174" t="s">
        <v>1088</v>
      </c>
      <c r="G174" t="s">
        <v>1089</v>
      </c>
      <c r="H174">
        <v>2003</v>
      </c>
      <c r="I174" t="s">
        <v>36</v>
      </c>
      <c r="J174" t="s">
        <v>1090</v>
      </c>
      <c r="K174" t="s">
        <v>1091</v>
      </c>
      <c r="L174" t="s">
        <v>163</v>
      </c>
      <c r="M174" t="s">
        <v>38</v>
      </c>
      <c r="N174">
        <v>54266</v>
      </c>
      <c r="O174">
        <v>10</v>
      </c>
      <c r="P174" t="s">
        <v>1092</v>
      </c>
      <c r="Q174" t="s">
        <v>1087</v>
      </c>
      <c r="R174">
        <v>2003</v>
      </c>
      <c r="S174" t="s">
        <v>163</v>
      </c>
      <c r="T174" t="s">
        <v>1093</v>
      </c>
      <c r="U174" t="s">
        <v>153</v>
      </c>
      <c r="V174" t="s">
        <v>180</v>
      </c>
      <c r="W174" t="s">
        <v>181</v>
      </c>
      <c r="X174" t="s">
        <v>168</v>
      </c>
      <c r="Y174" t="s">
        <v>169</v>
      </c>
      <c r="Z174" t="s">
        <v>170</v>
      </c>
      <c r="AA174" t="s">
        <v>171</v>
      </c>
      <c r="AB174" t="s">
        <v>1094</v>
      </c>
      <c r="AC174">
        <v>34</v>
      </c>
    </row>
    <row r="175" spans="1:29" x14ac:dyDescent="0.25">
      <c r="A175" t="s">
        <v>132</v>
      </c>
      <c r="B175" t="s">
        <v>11</v>
      </c>
      <c r="C175" t="s">
        <v>12</v>
      </c>
      <c r="D175" t="s">
        <v>8</v>
      </c>
      <c r="E175" t="s">
        <v>1095</v>
      </c>
      <c r="F175" t="s">
        <v>1096</v>
      </c>
      <c r="G175" t="s">
        <v>1097</v>
      </c>
      <c r="H175">
        <v>2010</v>
      </c>
      <c r="I175" t="s">
        <v>36</v>
      </c>
      <c r="J175" t="s">
        <v>1098</v>
      </c>
      <c r="K175" t="s">
        <v>521</v>
      </c>
      <c r="L175" t="s">
        <v>163</v>
      </c>
      <c r="M175" t="s">
        <v>38</v>
      </c>
      <c r="N175">
        <v>158740</v>
      </c>
      <c r="O175">
        <v>10</v>
      </c>
      <c r="P175" t="s">
        <v>1099</v>
      </c>
      <c r="Q175" t="s">
        <v>1095</v>
      </c>
      <c r="R175">
        <v>2010</v>
      </c>
      <c r="S175" t="s">
        <v>163</v>
      </c>
      <c r="T175" t="s">
        <v>1100</v>
      </c>
      <c r="U175" t="s">
        <v>153</v>
      </c>
      <c r="V175" t="s">
        <v>190</v>
      </c>
      <c r="W175" t="s">
        <v>191</v>
      </c>
      <c r="X175" t="s">
        <v>168</v>
      </c>
      <c r="Y175" t="s">
        <v>169</v>
      </c>
      <c r="Z175" t="s">
        <v>170</v>
      </c>
      <c r="AA175" t="s">
        <v>171</v>
      </c>
      <c r="AB175" t="s">
        <v>1101</v>
      </c>
      <c r="AC175">
        <v>52</v>
      </c>
    </row>
    <row r="176" spans="1:29" x14ac:dyDescent="0.25">
      <c r="A176" t="s">
        <v>132</v>
      </c>
      <c r="B176" t="s">
        <v>14</v>
      </c>
      <c r="C176" t="s">
        <v>18</v>
      </c>
      <c r="D176" t="s">
        <v>8</v>
      </c>
      <c r="E176" t="s">
        <v>209</v>
      </c>
      <c r="F176" t="s">
        <v>210</v>
      </c>
      <c r="G176" t="s">
        <v>211</v>
      </c>
      <c r="H176">
        <v>2010</v>
      </c>
      <c r="I176" t="s">
        <v>36</v>
      </c>
      <c r="J176" t="s">
        <v>212</v>
      </c>
      <c r="K176" t="s">
        <v>213</v>
      </c>
      <c r="L176" t="s">
        <v>163</v>
      </c>
      <c r="M176" t="s">
        <v>38</v>
      </c>
      <c r="N176">
        <v>7989</v>
      </c>
      <c r="O176">
        <v>80</v>
      </c>
      <c r="P176" t="s">
        <v>1102</v>
      </c>
      <c r="Q176" t="s">
        <v>209</v>
      </c>
      <c r="R176">
        <v>2010</v>
      </c>
      <c r="S176" t="s">
        <v>163</v>
      </c>
      <c r="T176" t="s">
        <v>215</v>
      </c>
      <c r="U176" t="s">
        <v>153</v>
      </c>
      <c r="V176" t="s">
        <v>216</v>
      </c>
      <c r="W176" t="s">
        <v>181</v>
      </c>
      <c r="X176" t="s">
        <v>168</v>
      </c>
      <c r="Y176" t="s">
        <v>169</v>
      </c>
      <c r="Z176" t="s">
        <v>170</v>
      </c>
      <c r="AA176" t="s">
        <v>171</v>
      </c>
      <c r="AB176" t="s">
        <v>1103</v>
      </c>
      <c r="AC176">
        <v>2</v>
      </c>
    </row>
    <row r="177" spans="1:29" x14ac:dyDescent="0.25">
      <c r="A177" t="s">
        <v>132</v>
      </c>
      <c r="B177" t="s">
        <v>17</v>
      </c>
      <c r="C177" t="s">
        <v>12</v>
      </c>
      <c r="D177" t="s">
        <v>8</v>
      </c>
      <c r="E177" t="s">
        <v>501</v>
      </c>
      <c r="F177" t="s">
        <v>502</v>
      </c>
      <c r="G177" t="s">
        <v>503</v>
      </c>
      <c r="H177">
        <v>1998</v>
      </c>
      <c r="I177" t="s">
        <v>36</v>
      </c>
      <c r="J177" t="s">
        <v>504</v>
      </c>
      <c r="K177" t="s">
        <v>505</v>
      </c>
      <c r="L177" t="s">
        <v>163</v>
      </c>
      <c r="M177" t="s">
        <v>40</v>
      </c>
      <c r="N177">
        <v>4650</v>
      </c>
      <c r="O177">
        <v>40</v>
      </c>
      <c r="P177" t="s">
        <v>1104</v>
      </c>
      <c r="Q177" t="s">
        <v>501</v>
      </c>
      <c r="R177">
        <v>-2000</v>
      </c>
      <c r="S177" t="s">
        <v>163</v>
      </c>
      <c r="T177" t="s">
        <v>507</v>
      </c>
      <c r="U177" t="s">
        <v>153</v>
      </c>
      <c r="V177" t="s">
        <v>190</v>
      </c>
      <c r="W177" t="s">
        <v>191</v>
      </c>
      <c r="X177" t="s">
        <v>168</v>
      </c>
      <c r="Y177" t="s">
        <v>169</v>
      </c>
      <c r="Z177" t="s">
        <v>170</v>
      </c>
      <c r="AA177" t="s">
        <v>171</v>
      </c>
      <c r="AB177" t="s">
        <v>1105</v>
      </c>
      <c r="AC177">
        <v>4</v>
      </c>
    </row>
    <row r="178" spans="1:29" x14ac:dyDescent="0.25">
      <c r="A178" t="s">
        <v>137</v>
      </c>
      <c r="B178" t="s">
        <v>15</v>
      </c>
      <c r="C178" t="s">
        <v>7</v>
      </c>
      <c r="D178" t="s">
        <v>7</v>
      </c>
      <c r="E178" t="s">
        <v>218</v>
      </c>
      <c r="G178" t="s">
        <v>219</v>
      </c>
      <c r="H178">
        <v>1990</v>
      </c>
      <c r="I178" t="s">
        <v>36</v>
      </c>
      <c r="J178" t="s">
        <v>220</v>
      </c>
      <c r="K178" t="s">
        <v>221</v>
      </c>
      <c r="L178" t="s">
        <v>163</v>
      </c>
      <c r="M178" t="s">
        <v>39</v>
      </c>
      <c r="N178">
        <v>273</v>
      </c>
      <c r="O178">
        <v>490</v>
      </c>
      <c r="P178" t="s">
        <v>1106</v>
      </c>
      <c r="Q178" t="s">
        <v>218</v>
      </c>
      <c r="R178">
        <v>-2000</v>
      </c>
      <c r="S178" t="s">
        <v>163</v>
      </c>
      <c r="T178" t="s">
        <v>223</v>
      </c>
      <c r="U178" t="s">
        <v>153</v>
      </c>
      <c r="V178" t="s">
        <v>180</v>
      </c>
      <c r="W178" t="s">
        <v>181</v>
      </c>
      <c r="X178" t="s">
        <v>168</v>
      </c>
      <c r="Y178" t="s">
        <v>169</v>
      </c>
      <c r="Z178" t="s">
        <v>170</v>
      </c>
      <c r="AA178" t="s">
        <v>171</v>
      </c>
      <c r="AB178" t="s">
        <v>1107</v>
      </c>
      <c r="AC178">
        <v>1</v>
      </c>
    </row>
    <row r="179" spans="1:29" x14ac:dyDescent="0.25">
      <c r="A179" t="s">
        <v>137</v>
      </c>
      <c r="B179" t="s">
        <v>15</v>
      </c>
      <c r="C179" t="s">
        <v>7</v>
      </c>
      <c r="D179" t="s">
        <v>7</v>
      </c>
      <c r="E179" t="s">
        <v>218</v>
      </c>
      <c r="G179" t="s">
        <v>219</v>
      </c>
      <c r="H179">
        <v>1990</v>
      </c>
      <c r="I179" t="s">
        <v>36</v>
      </c>
      <c r="J179" t="s">
        <v>220</v>
      </c>
      <c r="K179" t="s">
        <v>221</v>
      </c>
      <c r="L179" t="s">
        <v>163</v>
      </c>
      <c r="M179" t="s">
        <v>39</v>
      </c>
      <c r="N179">
        <v>273</v>
      </c>
      <c r="O179">
        <v>500</v>
      </c>
      <c r="P179" t="s">
        <v>1108</v>
      </c>
      <c r="Q179" t="s">
        <v>218</v>
      </c>
      <c r="R179">
        <v>-2000</v>
      </c>
      <c r="S179" t="s">
        <v>163</v>
      </c>
      <c r="T179" t="s">
        <v>223</v>
      </c>
      <c r="U179" t="s">
        <v>153</v>
      </c>
      <c r="V179" t="s">
        <v>180</v>
      </c>
      <c r="W179" t="s">
        <v>181</v>
      </c>
      <c r="X179" t="s">
        <v>168</v>
      </c>
      <c r="Y179" t="s">
        <v>169</v>
      </c>
      <c r="Z179" t="s">
        <v>170</v>
      </c>
      <c r="AA179" t="s">
        <v>171</v>
      </c>
      <c r="AB179" t="s">
        <v>1109</v>
      </c>
      <c r="AC179">
        <v>1</v>
      </c>
    </row>
    <row r="180" spans="1:29" x14ac:dyDescent="0.25">
      <c r="A180" t="s">
        <v>137</v>
      </c>
      <c r="B180" t="s">
        <v>15</v>
      </c>
      <c r="C180" t="s">
        <v>7</v>
      </c>
      <c r="D180" t="s">
        <v>7</v>
      </c>
      <c r="E180" t="s">
        <v>218</v>
      </c>
      <c r="G180" t="s">
        <v>219</v>
      </c>
      <c r="H180">
        <v>1990</v>
      </c>
      <c r="I180" t="s">
        <v>36</v>
      </c>
      <c r="J180" t="s">
        <v>220</v>
      </c>
      <c r="K180" t="s">
        <v>221</v>
      </c>
      <c r="L180" t="s">
        <v>163</v>
      </c>
      <c r="M180" t="s">
        <v>39</v>
      </c>
      <c r="N180">
        <v>273</v>
      </c>
      <c r="O180">
        <v>60</v>
      </c>
      <c r="P180" t="s">
        <v>1110</v>
      </c>
      <c r="Q180" t="s">
        <v>218</v>
      </c>
      <c r="R180">
        <v>-2000</v>
      </c>
      <c r="S180" t="s">
        <v>163</v>
      </c>
      <c r="T180" t="s">
        <v>223</v>
      </c>
      <c r="U180" t="s">
        <v>153</v>
      </c>
      <c r="V180" t="s">
        <v>180</v>
      </c>
      <c r="W180" t="s">
        <v>181</v>
      </c>
      <c r="X180" t="s">
        <v>168</v>
      </c>
      <c r="Y180" t="s">
        <v>169</v>
      </c>
      <c r="Z180" t="s">
        <v>170</v>
      </c>
      <c r="AA180" t="s">
        <v>171</v>
      </c>
      <c r="AB180" t="s">
        <v>1111</v>
      </c>
      <c r="AC180">
        <v>1</v>
      </c>
    </row>
    <row r="181" spans="1:29" x14ac:dyDescent="0.25">
      <c r="A181" t="s">
        <v>132</v>
      </c>
      <c r="B181" t="s">
        <v>11</v>
      </c>
      <c r="C181" t="s">
        <v>12</v>
      </c>
      <c r="D181" t="s">
        <v>8</v>
      </c>
      <c r="E181" t="s">
        <v>1112</v>
      </c>
      <c r="F181" t="s">
        <v>1113</v>
      </c>
      <c r="G181" t="s">
        <v>1114</v>
      </c>
      <c r="H181">
        <v>2001</v>
      </c>
      <c r="I181" t="s">
        <v>36</v>
      </c>
      <c r="J181" t="s">
        <v>1115</v>
      </c>
      <c r="K181" t="s">
        <v>319</v>
      </c>
      <c r="L181" t="s">
        <v>163</v>
      </c>
      <c r="M181" t="s">
        <v>38</v>
      </c>
      <c r="N181">
        <v>19142</v>
      </c>
      <c r="O181">
        <v>10</v>
      </c>
      <c r="P181" t="s">
        <v>1116</v>
      </c>
      <c r="Q181" t="s">
        <v>1112</v>
      </c>
      <c r="R181">
        <v>2001</v>
      </c>
      <c r="S181" t="s">
        <v>163</v>
      </c>
      <c r="T181" t="s">
        <v>1117</v>
      </c>
      <c r="U181" t="s">
        <v>153</v>
      </c>
      <c r="V181" t="s">
        <v>190</v>
      </c>
      <c r="W181" t="s">
        <v>191</v>
      </c>
      <c r="X181" t="s">
        <v>168</v>
      </c>
      <c r="Y181" t="s">
        <v>169</v>
      </c>
      <c r="Z181" t="s">
        <v>170</v>
      </c>
      <c r="AA181" t="s">
        <v>171</v>
      </c>
      <c r="AB181" t="s">
        <v>1118</v>
      </c>
      <c r="AC181">
        <v>80</v>
      </c>
    </row>
    <row r="182" spans="1:29" x14ac:dyDescent="0.25">
      <c r="A182" t="s">
        <v>132</v>
      </c>
      <c r="B182" t="s">
        <v>11</v>
      </c>
      <c r="C182" t="s">
        <v>12</v>
      </c>
      <c r="D182" t="s">
        <v>8</v>
      </c>
      <c r="E182" t="s">
        <v>225</v>
      </c>
      <c r="F182" t="s">
        <v>210</v>
      </c>
      <c r="G182" t="s">
        <v>906</v>
      </c>
      <c r="H182">
        <v>1998</v>
      </c>
      <c r="I182" t="s">
        <v>36</v>
      </c>
      <c r="J182" t="s">
        <v>907</v>
      </c>
      <c r="K182" t="s">
        <v>213</v>
      </c>
      <c r="L182" t="s">
        <v>163</v>
      </c>
      <c r="M182" t="s">
        <v>40</v>
      </c>
      <c r="N182">
        <v>42441</v>
      </c>
      <c r="O182">
        <v>40</v>
      </c>
      <c r="P182" t="s">
        <v>1119</v>
      </c>
      <c r="Q182" t="s">
        <v>225</v>
      </c>
      <c r="R182">
        <v>-2000</v>
      </c>
      <c r="S182" t="s">
        <v>163</v>
      </c>
      <c r="T182" t="s">
        <v>909</v>
      </c>
      <c r="U182" t="s">
        <v>153</v>
      </c>
      <c r="V182" t="s">
        <v>216</v>
      </c>
      <c r="W182" t="s">
        <v>181</v>
      </c>
      <c r="X182" t="s">
        <v>168</v>
      </c>
      <c r="Y182" t="s">
        <v>169</v>
      </c>
      <c r="Z182" t="s">
        <v>170</v>
      </c>
      <c r="AA182" t="s">
        <v>171</v>
      </c>
      <c r="AB182" t="s">
        <v>1120</v>
      </c>
      <c r="AC182">
        <v>197</v>
      </c>
    </row>
    <row r="183" spans="1:29" x14ac:dyDescent="0.25">
      <c r="A183" t="s">
        <v>132</v>
      </c>
      <c r="B183" t="s">
        <v>11</v>
      </c>
      <c r="C183" t="s">
        <v>12</v>
      </c>
      <c r="D183" t="s">
        <v>8</v>
      </c>
      <c r="E183" t="s">
        <v>1121</v>
      </c>
      <c r="F183" t="s">
        <v>1122</v>
      </c>
      <c r="G183" t="s">
        <v>1123</v>
      </c>
      <c r="H183">
        <v>1998</v>
      </c>
      <c r="I183" t="s">
        <v>36</v>
      </c>
      <c r="J183" t="s">
        <v>1124</v>
      </c>
      <c r="K183" t="s">
        <v>1125</v>
      </c>
      <c r="L183" t="s">
        <v>163</v>
      </c>
      <c r="M183" t="s">
        <v>40</v>
      </c>
      <c r="N183">
        <v>39385</v>
      </c>
      <c r="O183">
        <v>10</v>
      </c>
      <c r="P183" t="s">
        <v>1126</v>
      </c>
      <c r="Q183" t="s">
        <v>1121</v>
      </c>
      <c r="R183">
        <v>-2000</v>
      </c>
      <c r="S183" t="s">
        <v>163</v>
      </c>
      <c r="T183" t="s">
        <v>1127</v>
      </c>
      <c r="U183" t="s">
        <v>153</v>
      </c>
      <c r="V183" t="s">
        <v>190</v>
      </c>
      <c r="W183" t="s">
        <v>191</v>
      </c>
      <c r="X183" t="s">
        <v>168</v>
      </c>
      <c r="Y183" t="s">
        <v>169</v>
      </c>
      <c r="Z183" t="s">
        <v>170</v>
      </c>
      <c r="AA183" t="s">
        <v>171</v>
      </c>
      <c r="AB183" t="s">
        <v>1128</v>
      </c>
      <c r="AC183">
        <v>38</v>
      </c>
    </row>
    <row r="184" spans="1:29" x14ac:dyDescent="0.25">
      <c r="A184" t="s">
        <v>132</v>
      </c>
      <c r="B184" t="s">
        <v>11</v>
      </c>
      <c r="C184" t="s">
        <v>12</v>
      </c>
      <c r="D184" t="s">
        <v>8</v>
      </c>
      <c r="E184" t="s">
        <v>773</v>
      </c>
      <c r="F184" t="s">
        <v>774</v>
      </c>
      <c r="G184" t="s">
        <v>775</v>
      </c>
      <c r="H184">
        <v>2007</v>
      </c>
      <c r="I184" t="s">
        <v>36</v>
      </c>
      <c r="J184" t="s">
        <v>776</v>
      </c>
      <c r="K184" t="s">
        <v>777</v>
      </c>
      <c r="L184" t="s">
        <v>163</v>
      </c>
      <c r="M184" t="s">
        <v>38</v>
      </c>
      <c r="N184">
        <v>65553</v>
      </c>
      <c r="O184">
        <v>20</v>
      </c>
      <c r="P184" t="s">
        <v>1129</v>
      </c>
      <c r="Q184" t="s">
        <v>773</v>
      </c>
      <c r="R184">
        <v>2007</v>
      </c>
      <c r="S184" t="s">
        <v>163</v>
      </c>
      <c r="T184" t="s">
        <v>779</v>
      </c>
      <c r="U184" t="s">
        <v>153</v>
      </c>
      <c r="V184" t="s">
        <v>190</v>
      </c>
      <c r="W184" t="s">
        <v>191</v>
      </c>
      <c r="X184" t="s">
        <v>168</v>
      </c>
      <c r="Y184" t="s">
        <v>169</v>
      </c>
      <c r="Z184" t="s">
        <v>170</v>
      </c>
      <c r="AA184" t="s">
        <v>171</v>
      </c>
      <c r="AB184" t="s">
        <v>1130</v>
      </c>
      <c r="AC184">
        <v>45</v>
      </c>
    </row>
    <row r="185" spans="1:29" x14ac:dyDescent="0.25">
      <c r="A185" t="s">
        <v>132</v>
      </c>
      <c r="B185" t="s">
        <v>11</v>
      </c>
      <c r="C185" t="s">
        <v>12</v>
      </c>
      <c r="D185" t="s">
        <v>8</v>
      </c>
      <c r="E185" t="s">
        <v>1131</v>
      </c>
      <c r="G185" t="s">
        <v>1132</v>
      </c>
      <c r="H185">
        <v>2009</v>
      </c>
      <c r="I185" t="s">
        <v>37</v>
      </c>
      <c r="J185" t="s">
        <v>1133</v>
      </c>
      <c r="K185" t="s">
        <v>1134</v>
      </c>
      <c r="L185" t="s">
        <v>163</v>
      </c>
      <c r="M185" t="s">
        <v>38</v>
      </c>
      <c r="N185">
        <v>130196</v>
      </c>
      <c r="O185">
        <v>10</v>
      </c>
      <c r="P185" t="s">
        <v>1135</v>
      </c>
      <c r="Q185" t="s">
        <v>1131</v>
      </c>
      <c r="R185">
        <v>2009</v>
      </c>
      <c r="S185" t="s">
        <v>163</v>
      </c>
      <c r="T185" t="s">
        <v>1136</v>
      </c>
      <c r="U185" t="s">
        <v>153</v>
      </c>
      <c r="V185" t="s">
        <v>190</v>
      </c>
      <c r="W185" t="s">
        <v>191</v>
      </c>
      <c r="X185" t="s">
        <v>168</v>
      </c>
      <c r="Y185" t="s">
        <v>169</v>
      </c>
      <c r="Z185" t="s">
        <v>170</v>
      </c>
      <c r="AA185" t="s">
        <v>171</v>
      </c>
      <c r="AB185" t="s">
        <v>1137</v>
      </c>
      <c r="AC185">
        <v>47</v>
      </c>
    </row>
    <row r="186" spans="1:29" x14ac:dyDescent="0.25">
      <c r="A186" t="s">
        <v>132</v>
      </c>
      <c r="B186" t="s">
        <v>11</v>
      </c>
      <c r="C186" t="s">
        <v>12</v>
      </c>
      <c r="D186" t="s">
        <v>8</v>
      </c>
      <c r="E186" t="s">
        <v>1138</v>
      </c>
      <c r="F186" t="s">
        <v>1139</v>
      </c>
      <c r="G186" t="s">
        <v>1140</v>
      </c>
      <c r="H186">
        <v>2005</v>
      </c>
      <c r="I186" t="s">
        <v>37</v>
      </c>
      <c r="J186" t="s">
        <v>1141</v>
      </c>
      <c r="K186" t="s">
        <v>1142</v>
      </c>
      <c r="L186" t="s">
        <v>163</v>
      </c>
      <c r="M186" t="s">
        <v>38</v>
      </c>
      <c r="N186">
        <v>136678</v>
      </c>
      <c r="O186">
        <v>10</v>
      </c>
      <c r="P186" t="s">
        <v>1143</v>
      </c>
      <c r="Q186" t="s">
        <v>1138</v>
      </c>
      <c r="R186">
        <v>2005</v>
      </c>
      <c r="S186" t="s">
        <v>163</v>
      </c>
      <c r="T186" t="s">
        <v>1144</v>
      </c>
      <c r="U186" t="s">
        <v>153</v>
      </c>
      <c r="V186" t="s">
        <v>166</v>
      </c>
      <c r="W186" t="s">
        <v>167</v>
      </c>
      <c r="X186" t="s">
        <v>168</v>
      </c>
      <c r="Y186" t="s">
        <v>169</v>
      </c>
      <c r="Z186" t="s">
        <v>170</v>
      </c>
      <c r="AA186" t="s">
        <v>171</v>
      </c>
      <c r="AB186" t="s">
        <v>1145</v>
      </c>
      <c r="AC186">
        <v>47</v>
      </c>
    </row>
    <row r="187" spans="1:29" x14ac:dyDescent="0.25">
      <c r="A187" t="s">
        <v>132</v>
      </c>
      <c r="B187" t="s">
        <v>11</v>
      </c>
      <c r="C187" t="s">
        <v>12</v>
      </c>
      <c r="D187" t="s">
        <v>8</v>
      </c>
      <c r="E187" t="s">
        <v>282</v>
      </c>
      <c r="F187" t="s">
        <v>283</v>
      </c>
      <c r="G187" t="s">
        <v>284</v>
      </c>
      <c r="H187">
        <v>2011</v>
      </c>
      <c r="I187" t="s">
        <v>36</v>
      </c>
      <c r="J187" t="s">
        <v>285</v>
      </c>
      <c r="K187" t="s">
        <v>286</v>
      </c>
      <c r="L187" t="s">
        <v>163</v>
      </c>
      <c r="M187" t="s">
        <v>43</v>
      </c>
      <c r="N187">
        <v>146451</v>
      </c>
      <c r="O187">
        <v>10</v>
      </c>
      <c r="P187" t="s">
        <v>1146</v>
      </c>
      <c r="Q187" t="s">
        <v>282</v>
      </c>
      <c r="R187">
        <v>2011</v>
      </c>
      <c r="S187" t="s">
        <v>163</v>
      </c>
      <c r="T187" t="s">
        <v>288</v>
      </c>
      <c r="U187" t="s">
        <v>153</v>
      </c>
      <c r="V187" t="s">
        <v>190</v>
      </c>
      <c r="W187" t="s">
        <v>191</v>
      </c>
      <c r="X187" t="s">
        <v>168</v>
      </c>
      <c r="Y187" t="s">
        <v>169</v>
      </c>
      <c r="Z187" t="s">
        <v>170</v>
      </c>
      <c r="AA187" t="s">
        <v>171</v>
      </c>
      <c r="AB187" t="s">
        <v>1147</v>
      </c>
      <c r="AC187">
        <v>149</v>
      </c>
    </row>
    <row r="188" spans="1:29" x14ac:dyDescent="0.25">
      <c r="A188" t="s">
        <v>132</v>
      </c>
      <c r="B188" t="s">
        <v>11</v>
      </c>
      <c r="C188" t="s">
        <v>12</v>
      </c>
      <c r="D188" t="s">
        <v>8</v>
      </c>
      <c r="E188" t="s">
        <v>1148</v>
      </c>
      <c r="F188" t="s">
        <v>1149</v>
      </c>
      <c r="G188" t="s">
        <v>1150</v>
      </c>
      <c r="H188">
        <v>2002</v>
      </c>
      <c r="I188" t="s">
        <v>36</v>
      </c>
      <c r="J188" t="s">
        <v>1151</v>
      </c>
      <c r="K188" t="s">
        <v>1152</v>
      </c>
      <c r="L188" t="s">
        <v>163</v>
      </c>
      <c r="M188" t="s">
        <v>38</v>
      </c>
      <c r="N188">
        <v>134379</v>
      </c>
      <c r="O188">
        <v>10</v>
      </c>
      <c r="P188" t="s">
        <v>1153</v>
      </c>
      <c r="Q188" t="s">
        <v>1148</v>
      </c>
      <c r="R188">
        <v>2002</v>
      </c>
      <c r="S188" t="s">
        <v>163</v>
      </c>
      <c r="T188" t="s">
        <v>1154</v>
      </c>
      <c r="U188" t="s">
        <v>153</v>
      </c>
      <c r="V188" t="s">
        <v>190</v>
      </c>
      <c r="W188" t="s">
        <v>191</v>
      </c>
      <c r="X188" t="s">
        <v>168</v>
      </c>
      <c r="Y188" t="s">
        <v>169</v>
      </c>
      <c r="Z188" t="s">
        <v>170</v>
      </c>
      <c r="AA188" t="s">
        <v>171</v>
      </c>
      <c r="AB188" t="s">
        <v>1155</v>
      </c>
      <c r="AC188">
        <v>76</v>
      </c>
    </row>
    <row r="189" spans="1:29" x14ac:dyDescent="0.25">
      <c r="A189" t="s">
        <v>132</v>
      </c>
      <c r="B189" t="s">
        <v>11</v>
      </c>
      <c r="C189" t="s">
        <v>12</v>
      </c>
      <c r="D189" t="s">
        <v>8</v>
      </c>
      <c r="E189" t="s">
        <v>209</v>
      </c>
      <c r="F189" t="s">
        <v>210</v>
      </c>
      <c r="G189" t="s">
        <v>388</v>
      </c>
      <c r="H189">
        <v>2014</v>
      </c>
      <c r="I189" t="s">
        <v>36</v>
      </c>
      <c r="J189" t="s">
        <v>389</v>
      </c>
      <c r="K189" t="s">
        <v>390</v>
      </c>
      <c r="L189" t="s">
        <v>163</v>
      </c>
      <c r="M189" t="s">
        <v>43</v>
      </c>
      <c r="N189">
        <v>166582</v>
      </c>
      <c r="O189">
        <v>100</v>
      </c>
      <c r="P189" t="s">
        <v>1156</v>
      </c>
      <c r="Q189" t="s">
        <v>209</v>
      </c>
      <c r="R189">
        <v>2014</v>
      </c>
      <c r="S189" t="s">
        <v>163</v>
      </c>
      <c r="T189" t="s">
        <v>392</v>
      </c>
      <c r="U189" t="s">
        <v>153</v>
      </c>
      <c r="V189" t="s">
        <v>216</v>
      </c>
      <c r="W189" t="s">
        <v>181</v>
      </c>
      <c r="X189" t="s">
        <v>168</v>
      </c>
      <c r="Y189" t="s">
        <v>169</v>
      </c>
      <c r="Z189" t="s">
        <v>170</v>
      </c>
      <c r="AA189" t="s">
        <v>171</v>
      </c>
      <c r="AB189" t="s">
        <v>1157</v>
      </c>
      <c r="AC189">
        <v>170</v>
      </c>
    </row>
    <row r="190" spans="1:29" x14ac:dyDescent="0.25">
      <c r="A190" t="s">
        <v>132</v>
      </c>
      <c r="B190" t="s">
        <v>17</v>
      </c>
      <c r="C190" t="s">
        <v>12</v>
      </c>
      <c r="D190" t="s">
        <v>8</v>
      </c>
      <c r="E190" t="s">
        <v>201</v>
      </c>
      <c r="F190" t="s">
        <v>202</v>
      </c>
      <c r="G190" t="s">
        <v>258</v>
      </c>
      <c r="H190">
        <v>2016</v>
      </c>
      <c r="I190" t="s">
        <v>36</v>
      </c>
      <c r="J190" t="s">
        <v>259</v>
      </c>
      <c r="K190" t="s">
        <v>260</v>
      </c>
      <c r="L190" t="s">
        <v>163</v>
      </c>
      <c r="M190" t="s">
        <v>43</v>
      </c>
      <c r="N190">
        <v>173818</v>
      </c>
      <c r="O190">
        <v>60</v>
      </c>
      <c r="P190" t="s">
        <v>1158</v>
      </c>
      <c r="Q190" t="s">
        <v>201</v>
      </c>
      <c r="R190">
        <v>2016</v>
      </c>
      <c r="S190" t="s">
        <v>163</v>
      </c>
      <c r="T190" t="s">
        <v>262</v>
      </c>
      <c r="U190" t="s">
        <v>153</v>
      </c>
      <c r="V190" t="s">
        <v>190</v>
      </c>
      <c r="W190" t="s">
        <v>191</v>
      </c>
      <c r="X190" t="s">
        <v>168</v>
      </c>
      <c r="Y190" t="s">
        <v>169</v>
      </c>
      <c r="Z190" t="s">
        <v>170</v>
      </c>
      <c r="AA190" t="s">
        <v>171</v>
      </c>
      <c r="AB190" t="s">
        <v>1159</v>
      </c>
      <c r="AC190">
        <v>69</v>
      </c>
    </row>
    <row r="191" spans="1:29" x14ac:dyDescent="0.25">
      <c r="A191" t="s">
        <v>132</v>
      </c>
      <c r="B191" t="s">
        <v>16</v>
      </c>
      <c r="C191" t="s">
        <v>12</v>
      </c>
      <c r="D191" t="s">
        <v>8</v>
      </c>
      <c r="E191" t="s">
        <v>1160</v>
      </c>
      <c r="F191" t="s">
        <v>1161</v>
      </c>
      <c r="G191" t="s">
        <v>1162</v>
      </c>
      <c r="H191">
        <v>1958</v>
      </c>
      <c r="I191" t="s">
        <v>36</v>
      </c>
      <c r="K191" t="s">
        <v>213</v>
      </c>
      <c r="L191" t="s">
        <v>163</v>
      </c>
      <c r="M191" t="s">
        <v>44</v>
      </c>
      <c r="N191">
        <v>127530</v>
      </c>
      <c r="O191">
        <v>10</v>
      </c>
      <c r="P191" t="s">
        <v>1163</v>
      </c>
      <c r="Q191" t="s">
        <v>1160</v>
      </c>
      <c r="R191">
        <v>-2000</v>
      </c>
      <c r="S191" t="s">
        <v>163</v>
      </c>
      <c r="T191" t="s">
        <v>1164</v>
      </c>
      <c r="U191" t="s">
        <v>153</v>
      </c>
      <c r="V191" t="s">
        <v>180</v>
      </c>
      <c r="W191" t="s">
        <v>181</v>
      </c>
      <c r="X191" t="s">
        <v>168</v>
      </c>
      <c r="Y191" t="s">
        <v>169</v>
      </c>
      <c r="Z191" t="s">
        <v>170</v>
      </c>
      <c r="AA191" t="s">
        <v>171</v>
      </c>
      <c r="AB191" t="s">
        <v>1165</v>
      </c>
      <c r="AC191">
        <v>1</v>
      </c>
    </row>
    <row r="192" spans="1:29" x14ac:dyDescent="0.25">
      <c r="A192" t="s">
        <v>137</v>
      </c>
      <c r="B192" t="s">
        <v>15</v>
      </c>
      <c r="C192" t="s">
        <v>7</v>
      </c>
      <c r="D192" t="s">
        <v>7</v>
      </c>
      <c r="E192" t="s">
        <v>218</v>
      </c>
      <c r="G192" t="s">
        <v>219</v>
      </c>
      <c r="H192">
        <v>1990</v>
      </c>
      <c r="I192" t="s">
        <v>36</v>
      </c>
      <c r="J192" t="s">
        <v>220</v>
      </c>
      <c r="K192" t="s">
        <v>221</v>
      </c>
      <c r="L192" t="s">
        <v>163</v>
      </c>
      <c r="M192" t="s">
        <v>39</v>
      </c>
      <c r="N192">
        <v>273</v>
      </c>
      <c r="O192">
        <v>480</v>
      </c>
      <c r="P192" t="s">
        <v>1166</v>
      </c>
      <c r="Q192" t="s">
        <v>218</v>
      </c>
      <c r="R192">
        <v>-2000</v>
      </c>
      <c r="S192" t="s">
        <v>163</v>
      </c>
      <c r="T192" t="s">
        <v>223</v>
      </c>
      <c r="U192" t="s">
        <v>153</v>
      </c>
      <c r="V192" t="s">
        <v>180</v>
      </c>
      <c r="W192" t="s">
        <v>181</v>
      </c>
      <c r="X192" t="s">
        <v>168</v>
      </c>
      <c r="Y192" t="s">
        <v>169</v>
      </c>
      <c r="Z192" t="s">
        <v>170</v>
      </c>
      <c r="AA192" t="s">
        <v>171</v>
      </c>
      <c r="AB192" t="s">
        <v>1167</v>
      </c>
      <c r="AC192">
        <v>1</v>
      </c>
    </row>
    <row r="193" spans="1:29" x14ac:dyDescent="0.25">
      <c r="A193" t="s">
        <v>132</v>
      </c>
      <c r="B193" t="s">
        <v>11</v>
      </c>
      <c r="C193" t="s">
        <v>12</v>
      </c>
      <c r="D193" t="s">
        <v>8</v>
      </c>
      <c r="E193" t="s">
        <v>1168</v>
      </c>
      <c r="F193" t="s">
        <v>1169</v>
      </c>
      <c r="G193" t="s">
        <v>1170</v>
      </c>
      <c r="H193">
        <v>1996</v>
      </c>
      <c r="I193" t="s">
        <v>36</v>
      </c>
      <c r="J193" t="s">
        <v>1171</v>
      </c>
      <c r="K193" t="s">
        <v>521</v>
      </c>
      <c r="L193" t="s">
        <v>163</v>
      </c>
      <c r="M193" t="s">
        <v>40</v>
      </c>
      <c r="N193">
        <v>33510</v>
      </c>
      <c r="O193">
        <v>10</v>
      </c>
      <c r="P193" t="s">
        <v>1172</v>
      </c>
      <c r="Q193" t="s">
        <v>1168</v>
      </c>
      <c r="R193">
        <v>-2000</v>
      </c>
      <c r="S193" t="s">
        <v>163</v>
      </c>
      <c r="T193" t="s">
        <v>1173</v>
      </c>
      <c r="U193" t="s">
        <v>153</v>
      </c>
      <c r="V193" t="s">
        <v>180</v>
      </c>
      <c r="W193" t="s">
        <v>181</v>
      </c>
      <c r="X193" t="s">
        <v>168</v>
      </c>
      <c r="Y193" t="s">
        <v>169</v>
      </c>
      <c r="Z193" t="s">
        <v>170</v>
      </c>
      <c r="AA193" t="s">
        <v>171</v>
      </c>
      <c r="AB193" t="s">
        <v>1174</v>
      </c>
      <c r="AC193">
        <v>5</v>
      </c>
    </row>
    <row r="194" spans="1:29" x14ac:dyDescent="0.25">
      <c r="A194" t="s">
        <v>132</v>
      </c>
      <c r="B194" t="s">
        <v>11</v>
      </c>
      <c r="C194" t="s">
        <v>12</v>
      </c>
      <c r="D194" t="s">
        <v>8</v>
      </c>
      <c r="E194" t="s">
        <v>733</v>
      </c>
      <c r="G194" t="s">
        <v>734</v>
      </c>
      <c r="H194">
        <v>2006</v>
      </c>
      <c r="I194" t="s">
        <v>36</v>
      </c>
      <c r="J194" t="s">
        <v>735</v>
      </c>
      <c r="K194" t="s">
        <v>736</v>
      </c>
      <c r="L194" t="s">
        <v>163</v>
      </c>
      <c r="M194" t="s">
        <v>38</v>
      </c>
      <c r="N194">
        <v>62424</v>
      </c>
      <c r="O194">
        <v>20</v>
      </c>
      <c r="P194" t="s">
        <v>1175</v>
      </c>
      <c r="Q194" t="s">
        <v>733</v>
      </c>
      <c r="R194">
        <v>2006</v>
      </c>
      <c r="S194" t="s">
        <v>163</v>
      </c>
      <c r="T194" t="s">
        <v>738</v>
      </c>
      <c r="U194" t="s">
        <v>153</v>
      </c>
      <c r="V194" t="s">
        <v>190</v>
      </c>
      <c r="W194" t="s">
        <v>191</v>
      </c>
      <c r="X194" t="s">
        <v>168</v>
      </c>
      <c r="Y194" t="s">
        <v>169</v>
      </c>
      <c r="Z194" t="s">
        <v>170</v>
      </c>
      <c r="AA194" t="s">
        <v>171</v>
      </c>
      <c r="AB194" t="s">
        <v>1176</v>
      </c>
      <c r="AC194">
        <v>26</v>
      </c>
    </row>
    <row r="195" spans="1:29" x14ac:dyDescent="0.25">
      <c r="A195" t="s">
        <v>132</v>
      </c>
      <c r="B195" t="s">
        <v>15</v>
      </c>
      <c r="C195" t="s">
        <v>7</v>
      </c>
      <c r="D195" t="s">
        <v>7</v>
      </c>
      <c r="E195" t="s">
        <v>346</v>
      </c>
      <c r="G195" t="s">
        <v>347</v>
      </c>
      <c r="H195">
        <v>2002</v>
      </c>
      <c r="I195" t="s">
        <v>36</v>
      </c>
      <c r="J195" t="s">
        <v>348</v>
      </c>
      <c r="K195" t="s">
        <v>349</v>
      </c>
      <c r="L195" t="s">
        <v>163</v>
      </c>
      <c r="M195" t="s">
        <v>38</v>
      </c>
      <c r="N195">
        <v>1418</v>
      </c>
      <c r="O195">
        <v>10</v>
      </c>
      <c r="P195" t="s">
        <v>1177</v>
      </c>
      <c r="Q195" t="s">
        <v>346</v>
      </c>
      <c r="R195">
        <v>2002</v>
      </c>
      <c r="S195" t="s">
        <v>163</v>
      </c>
      <c r="T195" t="s">
        <v>351</v>
      </c>
      <c r="U195" t="s">
        <v>153</v>
      </c>
      <c r="V195" t="s">
        <v>180</v>
      </c>
      <c r="W195" t="s">
        <v>181</v>
      </c>
      <c r="X195" t="s">
        <v>168</v>
      </c>
      <c r="Y195" t="s">
        <v>169</v>
      </c>
      <c r="Z195" t="s">
        <v>170</v>
      </c>
      <c r="AA195" t="s">
        <v>171</v>
      </c>
      <c r="AB195" t="s">
        <v>1178</v>
      </c>
      <c r="AC195">
        <v>12</v>
      </c>
    </row>
    <row r="196" spans="1:29" x14ac:dyDescent="0.25">
      <c r="A196" t="s">
        <v>132</v>
      </c>
      <c r="B196" t="s">
        <v>11</v>
      </c>
      <c r="C196" t="s">
        <v>12</v>
      </c>
      <c r="D196" t="s">
        <v>8</v>
      </c>
      <c r="E196" t="s">
        <v>1179</v>
      </c>
      <c r="F196" t="s">
        <v>1180</v>
      </c>
      <c r="G196" t="s">
        <v>1181</v>
      </c>
      <c r="H196">
        <v>2010</v>
      </c>
      <c r="I196" t="s">
        <v>36</v>
      </c>
      <c r="J196" t="s">
        <v>1182</v>
      </c>
      <c r="K196" t="s">
        <v>1183</v>
      </c>
      <c r="L196" t="s">
        <v>163</v>
      </c>
      <c r="M196" t="s">
        <v>38</v>
      </c>
      <c r="N196">
        <v>151535</v>
      </c>
      <c r="O196">
        <v>10</v>
      </c>
      <c r="P196" t="s">
        <v>1184</v>
      </c>
      <c r="Q196" t="s">
        <v>1179</v>
      </c>
      <c r="R196">
        <v>2010</v>
      </c>
      <c r="S196" t="s">
        <v>163</v>
      </c>
      <c r="T196" t="s">
        <v>1185</v>
      </c>
      <c r="U196" t="s">
        <v>153</v>
      </c>
      <c r="V196" t="s">
        <v>190</v>
      </c>
      <c r="W196" t="s">
        <v>191</v>
      </c>
      <c r="X196" t="s">
        <v>168</v>
      </c>
      <c r="Y196" t="s">
        <v>169</v>
      </c>
      <c r="Z196" t="s">
        <v>170</v>
      </c>
      <c r="AA196" t="s">
        <v>171</v>
      </c>
      <c r="AB196" t="s">
        <v>1186</v>
      </c>
      <c r="AC196">
        <v>61</v>
      </c>
    </row>
    <row r="197" spans="1:29" x14ac:dyDescent="0.25">
      <c r="A197" t="s">
        <v>132</v>
      </c>
      <c r="B197" t="s">
        <v>11</v>
      </c>
      <c r="C197" t="s">
        <v>12</v>
      </c>
      <c r="D197" t="s">
        <v>8</v>
      </c>
      <c r="E197" t="s">
        <v>1187</v>
      </c>
      <c r="F197" t="s">
        <v>1188</v>
      </c>
      <c r="G197" t="s">
        <v>1189</v>
      </c>
      <c r="H197">
        <v>2011</v>
      </c>
      <c r="I197" t="s">
        <v>36</v>
      </c>
      <c r="J197" t="s">
        <v>1190</v>
      </c>
      <c r="K197" t="s">
        <v>1191</v>
      </c>
      <c r="L197" t="s">
        <v>163</v>
      </c>
      <c r="M197" t="s">
        <v>43</v>
      </c>
      <c r="N197">
        <v>151526</v>
      </c>
      <c r="O197">
        <v>10</v>
      </c>
      <c r="P197" t="s">
        <v>1192</v>
      </c>
      <c r="Q197" t="s">
        <v>1187</v>
      </c>
      <c r="R197">
        <v>2011</v>
      </c>
      <c r="S197" t="s">
        <v>163</v>
      </c>
      <c r="T197" t="s">
        <v>1193</v>
      </c>
      <c r="U197" t="s">
        <v>153</v>
      </c>
      <c r="V197" t="s">
        <v>310</v>
      </c>
      <c r="W197" t="s">
        <v>311</v>
      </c>
      <c r="X197" t="s">
        <v>168</v>
      </c>
      <c r="Y197" t="s">
        <v>169</v>
      </c>
      <c r="Z197" t="s">
        <v>170</v>
      </c>
      <c r="AA197" t="s">
        <v>171</v>
      </c>
      <c r="AB197" t="s">
        <v>1194</v>
      </c>
      <c r="AC197">
        <v>89</v>
      </c>
    </row>
    <row r="198" spans="1:29" x14ac:dyDescent="0.25">
      <c r="A198" t="s">
        <v>132</v>
      </c>
      <c r="B198" t="s">
        <v>11</v>
      </c>
      <c r="C198" t="s">
        <v>12</v>
      </c>
      <c r="D198" t="s">
        <v>8</v>
      </c>
      <c r="E198" t="s">
        <v>1195</v>
      </c>
      <c r="F198" t="s">
        <v>1196</v>
      </c>
      <c r="G198" t="s">
        <v>1197</v>
      </c>
      <c r="H198">
        <v>2003</v>
      </c>
      <c r="I198" t="s">
        <v>36</v>
      </c>
      <c r="K198" t="s">
        <v>1198</v>
      </c>
      <c r="L198" t="s">
        <v>163</v>
      </c>
      <c r="M198" t="s">
        <v>38</v>
      </c>
      <c r="N198">
        <v>167232</v>
      </c>
      <c r="O198">
        <v>20</v>
      </c>
      <c r="P198" t="s">
        <v>1199</v>
      </c>
      <c r="Q198" t="s">
        <v>1195</v>
      </c>
      <c r="R198">
        <v>2003</v>
      </c>
      <c r="S198" t="s">
        <v>163</v>
      </c>
      <c r="T198" t="s">
        <v>1200</v>
      </c>
      <c r="U198" t="s">
        <v>153</v>
      </c>
      <c r="V198" t="s">
        <v>180</v>
      </c>
      <c r="W198" t="s">
        <v>181</v>
      </c>
      <c r="X198" t="s">
        <v>168</v>
      </c>
      <c r="Y198" t="s">
        <v>169</v>
      </c>
      <c r="Z198" t="s">
        <v>170</v>
      </c>
      <c r="AA198" t="s">
        <v>171</v>
      </c>
      <c r="AB198" t="s">
        <v>1201</v>
      </c>
      <c r="AC198">
        <v>14</v>
      </c>
    </row>
    <row r="199" spans="1:29" x14ac:dyDescent="0.25">
      <c r="A199" t="s">
        <v>137</v>
      </c>
      <c r="B199" t="s">
        <v>15</v>
      </c>
      <c r="C199" t="s">
        <v>7</v>
      </c>
      <c r="D199" t="s">
        <v>7</v>
      </c>
      <c r="E199" t="s">
        <v>218</v>
      </c>
      <c r="G199" t="s">
        <v>219</v>
      </c>
      <c r="H199">
        <v>1990</v>
      </c>
      <c r="I199" t="s">
        <v>36</v>
      </c>
      <c r="J199" t="s">
        <v>220</v>
      </c>
      <c r="K199" t="s">
        <v>221</v>
      </c>
      <c r="L199" t="s">
        <v>163</v>
      </c>
      <c r="M199" t="s">
        <v>39</v>
      </c>
      <c r="N199">
        <v>273</v>
      </c>
      <c r="O199">
        <v>120</v>
      </c>
      <c r="P199" t="s">
        <v>1202</v>
      </c>
      <c r="Q199" t="s">
        <v>218</v>
      </c>
      <c r="R199">
        <v>-2000</v>
      </c>
      <c r="S199" t="s">
        <v>163</v>
      </c>
      <c r="T199" t="s">
        <v>223</v>
      </c>
      <c r="U199" t="s">
        <v>153</v>
      </c>
      <c r="V199" t="s">
        <v>180</v>
      </c>
      <c r="W199" t="s">
        <v>181</v>
      </c>
      <c r="X199" t="s">
        <v>168</v>
      </c>
      <c r="Y199" t="s">
        <v>169</v>
      </c>
      <c r="Z199" t="s">
        <v>170</v>
      </c>
      <c r="AA199" t="s">
        <v>171</v>
      </c>
      <c r="AB199" t="s">
        <v>1203</v>
      </c>
      <c r="AC199">
        <v>1</v>
      </c>
    </row>
    <row r="200" spans="1:29" x14ac:dyDescent="0.25">
      <c r="A200" t="s">
        <v>137</v>
      </c>
      <c r="B200" t="s">
        <v>15</v>
      </c>
      <c r="C200" t="s">
        <v>7</v>
      </c>
      <c r="D200" t="s">
        <v>7</v>
      </c>
      <c r="E200" t="s">
        <v>218</v>
      </c>
      <c r="G200" t="s">
        <v>219</v>
      </c>
      <c r="H200">
        <v>1990</v>
      </c>
      <c r="I200" t="s">
        <v>36</v>
      </c>
      <c r="J200" t="s">
        <v>220</v>
      </c>
      <c r="K200" t="s">
        <v>221</v>
      </c>
      <c r="L200" t="s">
        <v>163</v>
      </c>
      <c r="M200" t="s">
        <v>39</v>
      </c>
      <c r="N200">
        <v>273</v>
      </c>
      <c r="O200">
        <v>620</v>
      </c>
      <c r="P200" t="s">
        <v>1204</v>
      </c>
      <c r="Q200" t="s">
        <v>218</v>
      </c>
      <c r="R200">
        <v>-2000</v>
      </c>
      <c r="S200" t="s">
        <v>163</v>
      </c>
      <c r="T200" t="s">
        <v>223</v>
      </c>
      <c r="U200" t="s">
        <v>153</v>
      </c>
      <c r="V200" t="s">
        <v>180</v>
      </c>
      <c r="W200" t="s">
        <v>181</v>
      </c>
      <c r="X200" t="s">
        <v>168</v>
      </c>
      <c r="Y200" t="s">
        <v>169</v>
      </c>
      <c r="Z200" t="s">
        <v>170</v>
      </c>
      <c r="AA200" t="s">
        <v>171</v>
      </c>
      <c r="AB200" t="s">
        <v>1205</v>
      </c>
      <c r="AC200">
        <v>1</v>
      </c>
    </row>
    <row r="201" spans="1:29" x14ac:dyDescent="0.25">
      <c r="A201" t="s">
        <v>132</v>
      </c>
      <c r="B201" t="s">
        <v>15</v>
      </c>
      <c r="C201" t="s">
        <v>7</v>
      </c>
      <c r="D201" t="s">
        <v>7</v>
      </c>
      <c r="E201" t="s">
        <v>266</v>
      </c>
      <c r="G201" t="s">
        <v>267</v>
      </c>
      <c r="H201">
        <v>2011</v>
      </c>
      <c r="I201" t="s">
        <v>36</v>
      </c>
      <c r="J201" t="s">
        <v>268</v>
      </c>
      <c r="K201" t="s">
        <v>269</v>
      </c>
      <c r="L201" t="s">
        <v>163</v>
      </c>
      <c r="M201" t="s">
        <v>43</v>
      </c>
      <c r="N201">
        <v>159260</v>
      </c>
      <c r="O201">
        <v>50</v>
      </c>
      <c r="P201" t="s">
        <v>1206</v>
      </c>
      <c r="Q201" t="s">
        <v>266</v>
      </c>
      <c r="R201">
        <v>2011</v>
      </c>
      <c r="S201" t="s">
        <v>163</v>
      </c>
      <c r="T201" t="s">
        <v>271</v>
      </c>
      <c r="U201" t="s">
        <v>153</v>
      </c>
      <c r="V201" t="s">
        <v>180</v>
      </c>
      <c r="W201" t="s">
        <v>181</v>
      </c>
      <c r="X201" t="s">
        <v>168</v>
      </c>
      <c r="Y201" t="s">
        <v>169</v>
      </c>
      <c r="Z201" t="s">
        <v>170</v>
      </c>
      <c r="AA201" t="s">
        <v>171</v>
      </c>
      <c r="AB201" t="s">
        <v>1207</v>
      </c>
      <c r="AC201">
        <v>1</v>
      </c>
    </row>
    <row r="202" spans="1:29" x14ac:dyDescent="0.25">
      <c r="A202" t="s">
        <v>132</v>
      </c>
      <c r="B202" t="s">
        <v>11</v>
      </c>
      <c r="C202" t="s">
        <v>12</v>
      </c>
      <c r="D202" t="s">
        <v>8</v>
      </c>
      <c r="E202" t="s">
        <v>1208</v>
      </c>
      <c r="F202" t="s">
        <v>1209</v>
      </c>
      <c r="G202" t="s">
        <v>1210</v>
      </c>
      <c r="H202">
        <v>1958</v>
      </c>
      <c r="I202" t="s">
        <v>36</v>
      </c>
      <c r="K202" t="s">
        <v>1211</v>
      </c>
      <c r="L202" t="s">
        <v>163</v>
      </c>
      <c r="M202" t="s">
        <v>44</v>
      </c>
      <c r="N202">
        <v>5908</v>
      </c>
      <c r="O202">
        <v>10</v>
      </c>
      <c r="P202" t="s">
        <v>1212</v>
      </c>
      <c r="Q202" t="s">
        <v>1208</v>
      </c>
      <c r="R202">
        <v>-2000</v>
      </c>
      <c r="S202" t="s">
        <v>163</v>
      </c>
      <c r="T202" t="s">
        <v>1213</v>
      </c>
      <c r="U202" t="s">
        <v>153</v>
      </c>
      <c r="V202" t="s">
        <v>166</v>
      </c>
      <c r="W202" t="s">
        <v>167</v>
      </c>
      <c r="X202" t="s">
        <v>168</v>
      </c>
      <c r="Y202" t="s">
        <v>169</v>
      </c>
      <c r="Z202" t="s">
        <v>170</v>
      </c>
      <c r="AA202" t="s">
        <v>171</v>
      </c>
      <c r="AB202" t="s">
        <v>1214</v>
      </c>
      <c r="AC202">
        <v>3</v>
      </c>
    </row>
    <row r="203" spans="1:29" x14ac:dyDescent="0.25">
      <c r="A203" t="s">
        <v>132</v>
      </c>
      <c r="B203" t="s">
        <v>17</v>
      </c>
      <c r="C203" t="s">
        <v>12</v>
      </c>
      <c r="D203" t="s">
        <v>8</v>
      </c>
      <c r="E203" t="s">
        <v>323</v>
      </c>
      <c r="F203" t="s">
        <v>202</v>
      </c>
      <c r="G203" t="s">
        <v>324</v>
      </c>
      <c r="H203">
        <v>2006</v>
      </c>
      <c r="I203" t="s">
        <v>36</v>
      </c>
      <c r="J203" t="s">
        <v>325</v>
      </c>
      <c r="K203" t="s">
        <v>205</v>
      </c>
      <c r="L203" t="s">
        <v>163</v>
      </c>
      <c r="M203" t="s">
        <v>38</v>
      </c>
      <c r="N203">
        <v>61062</v>
      </c>
      <c r="O203">
        <v>10</v>
      </c>
      <c r="P203" t="s">
        <v>1215</v>
      </c>
      <c r="Q203" t="s">
        <v>323</v>
      </c>
      <c r="R203">
        <v>2006</v>
      </c>
      <c r="S203" t="s">
        <v>163</v>
      </c>
      <c r="T203" t="s">
        <v>327</v>
      </c>
      <c r="U203" t="s">
        <v>153</v>
      </c>
      <c r="V203" t="s">
        <v>190</v>
      </c>
      <c r="W203" t="s">
        <v>191</v>
      </c>
      <c r="X203" t="s">
        <v>168</v>
      </c>
      <c r="Y203" t="s">
        <v>169</v>
      </c>
      <c r="Z203" t="s">
        <v>170</v>
      </c>
      <c r="AA203" t="s">
        <v>171</v>
      </c>
      <c r="AB203" t="s">
        <v>1216</v>
      </c>
      <c r="AC203">
        <v>217</v>
      </c>
    </row>
    <row r="204" spans="1:29" x14ac:dyDescent="0.25">
      <c r="A204" t="s">
        <v>132</v>
      </c>
      <c r="B204" t="s">
        <v>11</v>
      </c>
      <c r="C204" t="s">
        <v>12</v>
      </c>
      <c r="D204" t="s">
        <v>8</v>
      </c>
      <c r="E204" t="s">
        <v>1217</v>
      </c>
      <c r="F204" t="s">
        <v>1218</v>
      </c>
      <c r="G204" t="s">
        <v>1219</v>
      </c>
      <c r="H204">
        <v>1996</v>
      </c>
      <c r="I204" t="s">
        <v>36</v>
      </c>
      <c r="J204" t="s">
        <v>1220</v>
      </c>
      <c r="K204" t="s">
        <v>1221</v>
      </c>
      <c r="L204" t="s">
        <v>163</v>
      </c>
      <c r="M204" t="s">
        <v>40</v>
      </c>
      <c r="N204">
        <v>3353</v>
      </c>
      <c r="O204">
        <v>10</v>
      </c>
      <c r="P204" t="s">
        <v>1222</v>
      </c>
      <c r="Q204" t="s">
        <v>1217</v>
      </c>
      <c r="R204">
        <v>-2000</v>
      </c>
      <c r="S204" t="s">
        <v>163</v>
      </c>
      <c r="T204" t="s">
        <v>1223</v>
      </c>
      <c r="U204" t="s">
        <v>153</v>
      </c>
      <c r="V204" t="s">
        <v>180</v>
      </c>
      <c r="W204" t="s">
        <v>181</v>
      </c>
      <c r="X204" t="s">
        <v>168</v>
      </c>
      <c r="Y204" t="s">
        <v>169</v>
      </c>
      <c r="Z204" t="s">
        <v>170</v>
      </c>
      <c r="AA204" t="s">
        <v>171</v>
      </c>
      <c r="AB204" t="s">
        <v>1224</v>
      </c>
      <c r="AC204">
        <v>25</v>
      </c>
    </row>
    <row r="205" spans="1:29" x14ac:dyDescent="0.25">
      <c r="A205" t="s">
        <v>132</v>
      </c>
      <c r="B205" t="s">
        <v>11</v>
      </c>
      <c r="C205" t="s">
        <v>12</v>
      </c>
      <c r="D205" t="s">
        <v>8</v>
      </c>
      <c r="E205" t="s">
        <v>1225</v>
      </c>
      <c r="F205" t="s">
        <v>1169</v>
      </c>
      <c r="G205" t="s">
        <v>1226</v>
      </c>
      <c r="H205">
        <v>1994</v>
      </c>
      <c r="I205" t="s">
        <v>36</v>
      </c>
      <c r="J205" t="s">
        <v>1171</v>
      </c>
      <c r="K205" t="s">
        <v>521</v>
      </c>
      <c r="L205" t="s">
        <v>163</v>
      </c>
      <c r="M205" t="s">
        <v>40</v>
      </c>
      <c r="N205">
        <v>30740</v>
      </c>
      <c r="O205">
        <v>10</v>
      </c>
      <c r="P205" t="s">
        <v>1227</v>
      </c>
      <c r="Q205" t="s">
        <v>1225</v>
      </c>
      <c r="R205">
        <v>-2000</v>
      </c>
      <c r="S205" t="s">
        <v>163</v>
      </c>
      <c r="T205" t="s">
        <v>1228</v>
      </c>
      <c r="U205" t="s">
        <v>153</v>
      </c>
      <c r="V205" t="s">
        <v>180</v>
      </c>
      <c r="W205" t="s">
        <v>181</v>
      </c>
      <c r="X205" t="s">
        <v>168</v>
      </c>
      <c r="Y205" t="s">
        <v>169</v>
      </c>
      <c r="Z205" t="s">
        <v>170</v>
      </c>
      <c r="AA205" t="s">
        <v>171</v>
      </c>
      <c r="AB205" t="s">
        <v>1229</v>
      </c>
      <c r="AC205">
        <v>8</v>
      </c>
    </row>
    <row r="206" spans="1:29" x14ac:dyDescent="0.25">
      <c r="A206" t="s">
        <v>132</v>
      </c>
      <c r="B206" t="s">
        <v>11</v>
      </c>
      <c r="C206" t="s">
        <v>12</v>
      </c>
      <c r="D206" t="s">
        <v>8</v>
      </c>
      <c r="E206" t="s">
        <v>1230</v>
      </c>
      <c r="F206" t="s">
        <v>1231</v>
      </c>
      <c r="G206" t="s">
        <v>1232</v>
      </c>
      <c r="H206">
        <v>2008</v>
      </c>
      <c r="I206" t="s">
        <v>36</v>
      </c>
      <c r="J206" t="s">
        <v>1233</v>
      </c>
      <c r="K206" t="s">
        <v>1234</v>
      </c>
      <c r="L206" t="s">
        <v>163</v>
      </c>
      <c r="M206" t="s">
        <v>38</v>
      </c>
      <c r="N206">
        <v>162642</v>
      </c>
      <c r="O206">
        <v>20</v>
      </c>
      <c r="P206" t="s">
        <v>1235</v>
      </c>
      <c r="Q206" t="s">
        <v>1230</v>
      </c>
      <c r="R206">
        <v>2008</v>
      </c>
      <c r="S206" t="s">
        <v>163</v>
      </c>
      <c r="T206" t="s">
        <v>1236</v>
      </c>
      <c r="U206" t="s">
        <v>153</v>
      </c>
      <c r="V206" t="s">
        <v>166</v>
      </c>
      <c r="W206" t="s">
        <v>167</v>
      </c>
      <c r="X206" t="s">
        <v>168</v>
      </c>
      <c r="Y206" t="s">
        <v>169</v>
      </c>
      <c r="Z206" t="s">
        <v>170</v>
      </c>
      <c r="AA206" t="s">
        <v>171</v>
      </c>
      <c r="AB206" t="s">
        <v>1237</v>
      </c>
      <c r="AC206">
        <v>66</v>
      </c>
    </row>
    <row r="207" spans="1:29" x14ac:dyDescent="0.25">
      <c r="A207" t="s">
        <v>132</v>
      </c>
      <c r="B207" t="s">
        <v>11</v>
      </c>
      <c r="C207" t="s">
        <v>12</v>
      </c>
      <c r="D207" t="s">
        <v>8</v>
      </c>
      <c r="E207" t="s">
        <v>1238</v>
      </c>
      <c r="F207" t="s">
        <v>1239</v>
      </c>
      <c r="G207" t="s">
        <v>1240</v>
      </c>
      <c r="H207">
        <v>2013</v>
      </c>
      <c r="I207" t="s">
        <v>36</v>
      </c>
      <c r="J207" t="s">
        <v>1241</v>
      </c>
      <c r="K207" t="s">
        <v>1242</v>
      </c>
      <c r="L207" t="s">
        <v>163</v>
      </c>
      <c r="M207" t="s">
        <v>43</v>
      </c>
      <c r="N207">
        <v>168559</v>
      </c>
      <c r="O207">
        <v>10</v>
      </c>
      <c r="P207" t="s">
        <v>1243</v>
      </c>
      <c r="Q207" t="s">
        <v>1238</v>
      </c>
      <c r="R207">
        <v>2013</v>
      </c>
      <c r="S207" t="s">
        <v>163</v>
      </c>
      <c r="T207" t="s">
        <v>1244</v>
      </c>
      <c r="U207" t="s">
        <v>153</v>
      </c>
      <c r="V207" t="s">
        <v>1245</v>
      </c>
      <c r="W207" t="s">
        <v>167</v>
      </c>
      <c r="X207" t="s">
        <v>168</v>
      </c>
      <c r="Y207" t="s">
        <v>169</v>
      </c>
      <c r="Z207" t="s">
        <v>170</v>
      </c>
      <c r="AA207" t="s">
        <v>171</v>
      </c>
      <c r="AB207" t="s">
        <v>1246</v>
      </c>
      <c r="AC207">
        <v>9</v>
      </c>
    </row>
    <row r="208" spans="1:29" x14ac:dyDescent="0.25">
      <c r="A208" t="s">
        <v>132</v>
      </c>
      <c r="B208" t="s">
        <v>11</v>
      </c>
      <c r="C208" t="s">
        <v>12</v>
      </c>
      <c r="D208" t="s">
        <v>8</v>
      </c>
      <c r="E208" t="s">
        <v>1247</v>
      </c>
      <c r="F208" t="s">
        <v>1248</v>
      </c>
      <c r="G208" t="s">
        <v>1249</v>
      </c>
      <c r="H208">
        <v>2018</v>
      </c>
      <c r="I208" t="s">
        <v>37</v>
      </c>
      <c r="J208" t="s">
        <v>1250</v>
      </c>
      <c r="K208">
        <v>0</v>
      </c>
      <c r="L208" t="s">
        <v>163</v>
      </c>
      <c r="M208" t="s">
        <v>43</v>
      </c>
      <c r="N208">
        <v>259765</v>
      </c>
      <c r="O208">
        <v>10</v>
      </c>
      <c r="P208" t="s">
        <v>1251</v>
      </c>
      <c r="Q208" t="s">
        <v>1247</v>
      </c>
      <c r="R208">
        <v>2018</v>
      </c>
      <c r="S208" t="s">
        <v>163</v>
      </c>
      <c r="T208" t="s">
        <v>1252</v>
      </c>
      <c r="U208" t="s">
        <v>153</v>
      </c>
      <c r="V208" t="s">
        <v>190</v>
      </c>
      <c r="W208" t="s">
        <v>191</v>
      </c>
      <c r="X208" t="s">
        <v>168</v>
      </c>
      <c r="Y208" t="s">
        <v>169</v>
      </c>
      <c r="Z208" t="s">
        <v>170</v>
      </c>
      <c r="AA208" t="s">
        <v>171</v>
      </c>
      <c r="AB208" t="s">
        <v>1253</v>
      </c>
      <c r="AC208">
        <v>23</v>
      </c>
    </row>
    <row r="209" spans="1:29" x14ac:dyDescent="0.25">
      <c r="A209" t="s">
        <v>137</v>
      </c>
      <c r="B209" t="s">
        <v>15</v>
      </c>
      <c r="C209" t="s">
        <v>7</v>
      </c>
      <c r="D209" t="s">
        <v>7</v>
      </c>
      <c r="E209" t="s">
        <v>1254</v>
      </c>
      <c r="G209" t="s">
        <v>1255</v>
      </c>
      <c r="H209">
        <v>2005</v>
      </c>
      <c r="I209" t="s">
        <v>36</v>
      </c>
      <c r="J209" t="s">
        <v>1256</v>
      </c>
      <c r="K209" t="s">
        <v>1257</v>
      </c>
      <c r="L209" t="s">
        <v>163</v>
      </c>
      <c r="M209" t="s">
        <v>38</v>
      </c>
      <c r="N209">
        <v>127741</v>
      </c>
      <c r="O209">
        <v>100</v>
      </c>
      <c r="P209" t="s">
        <v>1258</v>
      </c>
      <c r="Q209" t="s">
        <v>1254</v>
      </c>
      <c r="R209">
        <v>2005</v>
      </c>
      <c r="S209" t="s">
        <v>163</v>
      </c>
      <c r="T209" t="s">
        <v>1259</v>
      </c>
      <c r="U209" t="s">
        <v>153</v>
      </c>
      <c r="V209" t="s">
        <v>180</v>
      </c>
      <c r="W209" t="s">
        <v>181</v>
      </c>
      <c r="X209" t="s">
        <v>168</v>
      </c>
      <c r="Y209" t="s">
        <v>169</v>
      </c>
      <c r="Z209" t="s">
        <v>170</v>
      </c>
      <c r="AA209" t="s">
        <v>171</v>
      </c>
      <c r="AB209" t="s">
        <v>1260</v>
      </c>
      <c r="AC209">
        <v>1</v>
      </c>
    </row>
    <row r="210" spans="1:29" x14ac:dyDescent="0.25">
      <c r="A210" t="s">
        <v>137</v>
      </c>
      <c r="B210" t="s">
        <v>15</v>
      </c>
      <c r="C210" t="s">
        <v>7</v>
      </c>
      <c r="D210" t="s">
        <v>7</v>
      </c>
      <c r="E210" t="s">
        <v>218</v>
      </c>
      <c r="G210" t="s">
        <v>219</v>
      </c>
      <c r="H210">
        <v>1990</v>
      </c>
      <c r="I210" t="s">
        <v>36</v>
      </c>
      <c r="J210" t="s">
        <v>220</v>
      </c>
      <c r="K210" t="s">
        <v>221</v>
      </c>
      <c r="L210" t="s">
        <v>163</v>
      </c>
      <c r="M210" t="s">
        <v>39</v>
      </c>
      <c r="N210">
        <v>273</v>
      </c>
      <c r="O210">
        <v>260</v>
      </c>
      <c r="P210" t="s">
        <v>1261</v>
      </c>
      <c r="Q210" t="s">
        <v>218</v>
      </c>
      <c r="R210">
        <v>-2000</v>
      </c>
      <c r="S210" t="s">
        <v>163</v>
      </c>
      <c r="T210" t="s">
        <v>223</v>
      </c>
      <c r="U210" t="s">
        <v>153</v>
      </c>
      <c r="V210" t="s">
        <v>180</v>
      </c>
      <c r="W210" t="s">
        <v>181</v>
      </c>
      <c r="X210" t="s">
        <v>168</v>
      </c>
      <c r="Y210" t="s">
        <v>169</v>
      </c>
      <c r="Z210" t="s">
        <v>170</v>
      </c>
      <c r="AA210" t="s">
        <v>171</v>
      </c>
      <c r="AB210" t="s">
        <v>1262</v>
      </c>
      <c r="AC210">
        <v>1</v>
      </c>
    </row>
    <row r="211" spans="1:29" x14ac:dyDescent="0.25">
      <c r="A211" t="s">
        <v>132</v>
      </c>
      <c r="B211" t="s">
        <v>11</v>
      </c>
      <c r="C211" t="s">
        <v>12</v>
      </c>
      <c r="D211" t="s">
        <v>8</v>
      </c>
      <c r="E211" t="s">
        <v>209</v>
      </c>
      <c r="F211" t="s">
        <v>210</v>
      </c>
      <c r="G211" t="s">
        <v>388</v>
      </c>
      <c r="H211">
        <v>2014</v>
      </c>
      <c r="I211" t="s">
        <v>36</v>
      </c>
      <c r="J211" t="s">
        <v>389</v>
      </c>
      <c r="K211" t="s">
        <v>390</v>
      </c>
      <c r="L211" t="s">
        <v>163</v>
      </c>
      <c r="M211" t="s">
        <v>43</v>
      </c>
      <c r="N211">
        <v>166582</v>
      </c>
      <c r="O211">
        <v>30</v>
      </c>
      <c r="P211" t="s">
        <v>1263</v>
      </c>
      <c r="Q211" t="s">
        <v>209</v>
      </c>
      <c r="R211">
        <v>2014</v>
      </c>
      <c r="S211" t="s">
        <v>163</v>
      </c>
      <c r="T211" t="s">
        <v>392</v>
      </c>
      <c r="U211" t="s">
        <v>153</v>
      </c>
      <c r="V211" t="s">
        <v>216</v>
      </c>
      <c r="W211" t="s">
        <v>181</v>
      </c>
      <c r="X211" t="s">
        <v>168</v>
      </c>
      <c r="Y211" t="s">
        <v>169</v>
      </c>
      <c r="Z211" t="s">
        <v>170</v>
      </c>
      <c r="AA211" t="s">
        <v>171</v>
      </c>
      <c r="AB211" t="s">
        <v>1264</v>
      </c>
      <c r="AC211">
        <v>201</v>
      </c>
    </row>
    <row r="212" spans="1:29" x14ac:dyDescent="0.25">
      <c r="A212" t="s">
        <v>132</v>
      </c>
      <c r="B212" t="s">
        <v>11</v>
      </c>
      <c r="C212" t="s">
        <v>12</v>
      </c>
      <c r="D212" t="s">
        <v>8</v>
      </c>
      <c r="E212" t="s">
        <v>773</v>
      </c>
      <c r="F212" t="s">
        <v>774</v>
      </c>
      <c r="G212" t="s">
        <v>775</v>
      </c>
      <c r="H212">
        <v>2007</v>
      </c>
      <c r="I212" t="s">
        <v>36</v>
      </c>
      <c r="J212" t="s">
        <v>776</v>
      </c>
      <c r="K212" t="s">
        <v>777</v>
      </c>
      <c r="L212" t="s">
        <v>163</v>
      </c>
      <c r="M212" t="s">
        <v>38</v>
      </c>
      <c r="N212">
        <v>65553</v>
      </c>
      <c r="O212">
        <v>30</v>
      </c>
      <c r="P212" t="s">
        <v>1265</v>
      </c>
      <c r="Q212" t="s">
        <v>773</v>
      </c>
      <c r="R212">
        <v>2007</v>
      </c>
      <c r="S212" t="s">
        <v>163</v>
      </c>
      <c r="T212" t="s">
        <v>779</v>
      </c>
      <c r="U212" t="s">
        <v>153</v>
      </c>
      <c r="V212" t="s">
        <v>190</v>
      </c>
      <c r="W212" t="s">
        <v>191</v>
      </c>
      <c r="X212" t="s">
        <v>168</v>
      </c>
      <c r="Y212" t="s">
        <v>169</v>
      </c>
      <c r="Z212" t="s">
        <v>170</v>
      </c>
      <c r="AA212" t="s">
        <v>171</v>
      </c>
      <c r="AB212" t="s">
        <v>1266</v>
      </c>
      <c r="AC212">
        <v>25</v>
      </c>
    </row>
    <row r="213" spans="1:29" x14ac:dyDescent="0.25">
      <c r="A213" t="s">
        <v>132</v>
      </c>
      <c r="B213" t="s">
        <v>11</v>
      </c>
      <c r="C213" t="s">
        <v>12</v>
      </c>
      <c r="D213" t="s">
        <v>8</v>
      </c>
      <c r="E213" t="s">
        <v>282</v>
      </c>
      <c r="F213" t="s">
        <v>283</v>
      </c>
      <c r="G213" t="s">
        <v>284</v>
      </c>
      <c r="H213">
        <v>2011</v>
      </c>
      <c r="I213" t="s">
        <v>36</v>
      </c>
      <c r="J213" t="s">
        <v>285</v>
      </c>
      <c r="K213" t="s">
        <v>286</v>
      </c>
      <c r="L213" t="s">
        <v>163</v>
      </c>
      <c r="M213" t="s">
        <v>43</v>
      </c>
      <c r="N213">
        <v>146451</v>
      </c>
      <c r="O213">
        <v>20</v>
      </c>
      <c r="P213" t="s">
        <v>1267</v>
      </c>
      <c r="Q213" t="s">
        <v>282</v>
      </c>
      <c r="R213">
        <v>2011</v>
      </c>
      <c r="S213" t="s">
        <v>163</v>
      </c>
      <c r="T213" t="s">
        <v>288</v>
      </c>
      <c r="U213" t="s">
        <v>153</v>
      </c>
      <c r="V213" t="s">
        <v>190</v>
      </c>
      <c r="W213" t="s">
        <v>191</v>
      </c>
      <c r="X213" t="s">
        <v>168</v>
      </c>
      <c r="Y213" t="s">
        <v>169</v>
      </c>
      <c r="Z213" t="s">
        <v>170</v>
      </c>
      <c r="AA213" t="s">
        <v>171</v>
      </c>
      <c r="AB213" t="s">
        <v>1268</v>
      </c>
      <c r="AC213">
        <v>54</v>
      </c>
    </row>
    <row r="214" spans="1:29" x14ac:dyDescent="0.25">
      <c r="A214" t="s">
        <v>132</v>
      </c>
      <c r="B214" t="s">
        <v>17</v>
      </c>
      <c r="C214" t="s">
        <v>12</v>
      </c>
      <c r="D214" t="s">
        <v>8</v>
      </c>
      <c r="E214" t="s">
        <v>1269</v>
      </c>
      <c r="F214" t="s">
        <v>1270</v>
      </c>
      <c r="G214" t="s">
        <v>1271</v>
      </c>
      <c r="H214">
        <v>1994</v>
      </c>
      <c r="I214" t="s">
        <v>36</v>
      </c>
      <c r="J214" t="s">
        <v>1272</v>
      </c>
      <c r="K214" t="s">
        <v>1273</v>
      </c>
      <c r="L214" t="s">
        <v>163</v>
      </c>
      <c r="M214" t="s">
        <v>40</v>
      </c>
      <c r="N214">
        <v>2988</v>
      </c>
      <c r="O214">
        <v>30</v>
      </c>
      <c r="P214" t="s">
        <v>1274</v>
      </c>
      <c r="Q214" t="s">
        <v>1269</v>
      </c>
      <c r="R214">
        <v>-2000</v>
      </c>
      <c r="S214" t="s">
        <v>163</v>
      </c>
      <c r="T214" t="s">
        <v>1275</v>
      </c>
      <c r="U214" t="s">
        <v>153</v>
      </c>
      <c r="V214" t="s">
        <v>190</v>
      </c>
      <c r="W214" t="s">
        <v>191</v>
      </c>
      <c r="X214" t="s">
        <v>168</v>
      </c>
      <c r="Y214" t="s">
        <v>169</v>
      </c>
      <c r="Z214" t="s">
        <v>170</v>
      </c>
      <c r="AA214" t="s">
        <v>171</v>
      </c>
      <c r="AB214" t="s">
        <v>1276</v>
      </c>
      <c r="AC214">
        <v>2</v>
      </c>
    </row>
    <row r="215" spans="1:29" x14ac:dyDescent="0.25">
      <c r="A215" t="s">
        <v>137</v>
      </c>
      <c r="B215" t="s">
        <v>15</v>
      </c>
      <c r="C215" t="s">
        <v>7</v>
      </c>
      <c r="D215" t="s">
        <v>7</v>
      </c>
      <c r="E215" t="s">
        <v>218</v>
      </c>
      <c r="G215" t="s">
        <v>219</v>
      </c>
      <c r="H215">
        <v>1990</v>
      </c>
      <c r="I215" t="s">
        <v>36</v>
      </c>
      <c r="J215" t="s">
        <v>220</v>
      </c>
      <c r="K215" t="s">
        <v>221</v>
      </c>
      <c r="L215" t="s">
        <v>163</v>
      </c>
      <c r="M215" t="s">
        <v>39</v>
      </c>
      <c r="N215">
        <v>273</v>
      </c>
      <c r="O215">
        <v>220</v>
      </c>
      <c r="P215" t="s">
        <v>1277</v>
      </c>
      <c r="Q215" t="s">
        <v>218</v>
      </c>
      <c r="R215">
        <v>-2000</v>
      </c>
      <c r="S215" t="s">
        <v>163</v>
      </c>
      <c r="T215" t="s">
        <v>223</v>
      </c>
      <c r="U215" t="s">
        <v>153</v>
      </c>
      <c r="V215" t="s">
        <v>180</v>
      </c>
      <c r="W215" t="s">
        <v>181</v>
      </c>
      <c r="X215" t="s">
        <v>168</v>
      </c>
      <c r="Y215" t="s">
        <v>169</v>
      </c>
      <c r="Z215" t="s">
        <v>170</v>
      </c>
      <c r="AA215" t="s">
        <v>171</v>
      </c>
      <c r="AB215" t="s">
        <v>1278</v>
      </c>
      <c r="AC215">
        <v>1</v>
      </c>
    </row>
    <row r="216" spans="1:29" x14ac:dyDescent="0.25">
      <c r="A216" t="s">
        <v>137</v>
      </c>
      <c r="B216" t="s">
        <v>15</v>
      </c>
      <c r="C216" t="s">
        <v>7</v>
      </c>
      <c r="D216" t="s">
        <v>7</v>
      </c>
      <c r="E216" t="s">
        <v>218</v>
      </c>
      <c r="G216" t="s">
        <v>219</v>
      </c>
      <c r="H216">
        <v>1990</v>
      </c>
      <c r="I216" t="s">
        <v>36</v>
      </c>
      <c r="J216" t="s">
        <v>220</v>
      </c>
      <c r="K216" t="s">
        <v>221</v>
      </c>
      <c r="L216" t="s">
        <v>163</v>
      </c>
      <c r="M216" t="s">
        <v>39</v>
      </c>
      <c r="N216">
        <v>273</v>
      </c>
      <c r="O216">
        <v>360</v>
      </c>
      <c r="P216" t="s">
        <v>1279</v>
      </c>
      <c r="Q216" t="s">
        <v>218</v>
      </c>
      <c r="R216">
        <v>-2000</v>
      </c>
      <c r="S216" t="s">
        <v>163</v>
      </c>
      <c r="T216" t="s">
        <v>223</v>
      </c>
      <c r="U216" t="s">
        <v>153</v>
      </c>
      <c r="V216" t="s">
        <v>180</v>
      </c>
      <c r="W216" t="s">
        <v>181</v>
      </c>
      <c r="X216" t="s">
        <v>168</v>
      </c>
      <c r="Y216" t="s">
        <v>169</v>
      </c>
      <c r="Z216" t="s">
        <v>170</v>
      </c>
      <c r="AA216" t="s">
        <v>171</v>
      </c>
      <c r="AB216" t="s">
        <v>1280</v>
      </c>
      <c r="AC216">
        <v>1</v>
      </c>
    </row>
    <row r="217" spans="1:29" x14ac:dyDescent="0.25">
      <c r="A217" t="s">
        <v>132</v>
      </c>
      <c r="B217" t="s">
        <v>16</v>
      </c>
      <c r="C217" t="s">
        <v>12</v>
      </c>
      <c r="D217" t="s">
        <v>8</v>
      </c>
      <c r="E217" t="s">
        <v>1281</v>
      </c>
      <c r="F217" t="s">
        <v>414</v>
      </c>
      <c r="G217" t="s">
        <v>1282</v>
      </c>
      <c r="H217">
        <v>1986</v>
      </c>
      <c r="I217" t="s">
        <v>36</v>
      </c>
      <c r="K217" t="s">
        <v>1283</v>
      </c>
      <c r="L217" t="s">
        <v>163</v>
      </c>
      <c r="M217" t="s">
        <v>39</v>
      </c>
      <c r="N217">
        <v>65024</v>
      </c>
      <c r="O217">
        <v>10</v>
      </c>
      <c r="P217" t="s">
        <v>1284</v>
      </c>
      <c r="Q217" t="s">
        <v>1281</v>
      </c>
      <c r="R217">
        <v>-2000</v>
      </c>
      <c r="S217" t="s">
        <v>163</v>
      </c>
      <c r="T217" t="s">
        <v>1285</v>
      </c>
      <c r="U217" t="s">
        <v>153</v>
      </c>
      <c r="V217" t="s">
        <v>180</v>
      </c>
      <c r="W217" t="s">
        <v>181</v>
      </c>
      <c r="X217" t="s">
        <v>168</v>
      </c>
      <c r="Y217" t="s">
        <v>169</v>
      </c>
      <c r="Z217" t="s">
        <v>170</v>
      </c>
      <c r="AA217" t="s">
        <v>171</v>
      </c>
      <c r="AB217" t="s">
        <v>1286</v>
      </c>
      <c r="AC217">
        <v>1</v>
      </c>
    </row>
    <row r="218" spans="1:29" x14ac:dyDescent="0.25">
      <c r="A218" t="s">
        <v>132</v>
      </c>
      <c r="B218" t="s">
        <v>11</v>
      </c>
      <c r="C218" t="s">
        <v>12</v>
      </c>
      <c r="D218" t="s">
        <v>8</v>
      </c>
      <c r="E218" t="s">
        <v>1287</v>
      </c>
      <c r="F218" t="s">
        <v>1288</v>
      </c>
      <c r="G218" t="s">
        <v>1289</v>
      </c>
      <c r="H218">
        <v>2004</v>
      </c>
      <c r="I218" t="s">
        <v>36</v>
      </c>
      <c r="J218" t="s">
        <v>1290</v>
      </c>
      <c r="K218" t="s">
        <v>1291</v>
      </c>
      <c r="L218" t="s">
        <v>163</v>
      </c>
      <c r="M218" t="s">
        <v>38</v>
      </c>
      <c r="N218">
        <v>58177</v>
      </c>
      <c r="O218">
        <v>10</v>
      </c>
      <c r="P218" t="s">
        <v>1292</v>
      </c>
      <c r="Q218" t="s">
        <v>1287</v>
      </c>
      <c r="R218">
        <v>2004</v>
      </c>
      <c r="S218" t="s">
        <v>163</v>
      </c>
      <c r="T218" t="s">
        <v>1293</v>
      </c>
      <c r="U218" t="s">
        <v>153</v>
      </c>
      <c r="V218" t="s">
        <v>190</v>
      </c>
      <c r="W218" t="s">
        <v>191</v>
      </c>
      <c r="X218" t="s">
        <v>168</v>
      </c>
      <c r="Y218" t="s">
        <v>169</v>
      </c>
      <c r="Z218" t="s">
        <v>170</v>
      </c>
      <c r="AA218" t="s">
        <v>171</v>
      </c>
      <c r="AB218" t="s">
        <v>1294</v>
      </c>
      <c r="AC218">
        <v>14</v>
      </c>
    </row>
    <row r="219" spans="1:29" x14ac:dyDescent="0.25">
      <c r="A219" t="s">
        <v>132</v>
      </c>
      <c r="B219" t="s">
        <v>11</v>
      </c>
      <c r="C219" t="s">
        <v>12</v>
      </c>
      <c r="D219" t="s">
        <v>8</v>
      </c>
      <c r="E219" t="s">
        <v>225</v>
      </c>
      <c r="F219" t="s">
        <v>210</v>
      </c>
      <c r="G219" t="s">
        <v>1295</v>
      </c>
      <c r="H219">
        <v>2003</v>
      </c>
      <c r="I219" t="s">
        <v>36</v>
      </c>
      <c r="J219" t="s">
        <v>1296</v>
      </c>
      <c r="K219" t="s">
        <v>1297</v>
      </c>
      <c r="L219" t="s">
        <v>163</v>
      </c>
      <c r="M219" t="s">
        <v>38</v>
      </c>
      <c r="N219">
        <v>58953</v>
      </c>
      <c r="O219">
        <v>20</v>
      </c>
      <c r="P219" t="s">
        <v>1298</v>
      </c>
      <c r="Q219" t="s">
        <v>225</v>
      </c>
      <c r="R219">
        <v>2003</v>
      </c>
      <c r="S219" t="s">
        <v>163</v>
      </c>
      <c r="T219" t="s">
        <v>1299</v>
      </c>
      <c r="U219" t="s">
        <v>153</v>
      </c>
      <c r="V219" t="s">
        <v>216</v>
      </c>
      <c r="W219" t="s">
        <v>181</v>
      </c>
      <c r="X219" t="s">
        <v>168</v>
      </c>
      <c r="Y219" t="s">
        <v>169</v>
      </c>
      <c r="Z219" t="s">
        <v>170</v>
      </c>
      <c r="AA219" t="s">
        <v>171</v>
      </c>
      <c r="AB219" t="s">
        <v>1300</v>
      </c>
      <c r="AC219">
        <v>303</v>
      </c>
    </row>
    <row r="220" spans="1:29" x14ac:dyDescent="0.25">
      <c r="A220" t="s">
        <v>132</v>
      </c>
      <c r="B220" t="s">
        <v>11</v>
      </c>
      <c r="C220" t="s">
        <v>12</v>
      </c>
      <c r="D220" t="s">
        <v>8</v>
      </c>
      <c r="E220" t="s">
        <v>1301</v>
      </c>
      <c r="F220" t="s">
        <v>1302</v>
      </c>
      <c r="G220" t="s">
        <v>1303</v>
      </c>
      <c r="H220">
        <v>1980</v>
      </c>
      <c r="I220" t="s">
        <v>36</v>
      </c>
      <c r="J220" t="s">
        <v>1304</v>
      </c>
      <c r="K220" t="s">
        <v>213</v>
      </c>
      <c r="L220" t="s">
        <v>163</v>
      </c>
      <c r="M220" t="s">
        <v>42</v>
      </c>
      <c r="N220">
        <v>29618</v>
      </c>
      <c r="O220">
        <v>10</v>
      </c>
      <c r="P220" t="s">
        <v>1305</v>
      </c>
      <c r="Q220" t="s">
        <v>1301</v>
      </c>
      <c r="R220">
        <v>-2000</v>
      </c>
      <c r="S220" t="s">
        <v>163</v>
      </c>
      <c r="T220" t="s">
        <v>1306</v>
      </c>
      <c r="U220" t="s">
        <v>153</v>
      </c>
      <c r="V220" t="s">
        <v>216</v>
      </c>
      <c r="W220" t="s">
        <v>181</v>
      </c>
      <c r="X220" t="s">
        <v>168</v>
      </c>
      <c r="Y220" t="s">
        <v>169</v>
      </c>
      <c r="Z220" t="s">
        <v>170</v>
      </c>
      <c r="AA220" t="s">
        <v>171</v>
      </c>
      <c r="AB220" t="s">
        <v>1307</v>
      </c>
      <c r="AC220">
        <v>15</v>
      </c>
    </row>
    <row r="221" spans="1:29" x14ac:dyDescent="0.25">
      <c r="A221" t="s">
        <v>132</v>
      </c>
      <c r="B221" t="s">
        <v>11</v>
      </c>
      <c r="C221" t="s">
        <v>12</v>
      </c>
      <c r="D221" t="s">
        <v>8</v>
      </c>
      <c r="E221" t="s">
        <v>1308</v>
      </c>
      <c r="F221" t="s">
        <v>1309</v>
      </c>
      <c r="G221" t="s">
        <v>1310</v>
      </c>
      <c r="H221">
        <v>1986</v>
      </c>
      <c r="I221" t="s">
        <v>36</v>
      </c>
      <c r="J221" t="s">
        <v>1311</v>
      </c>
      <c r="K221" t="s">
        <v>1312</v>
      </c>
      <c r="L221" t="s">
        <v>163</v>
      </c>
      <c r="M221" t="s">
        <v>39</v>
      </c>
      <c r="N221">
        <v>44319</v>
      </c>
      <c r="O221">
        <v>10</v>
      </c>
      <c r="P221" t="s">
        <v>1313</v>
      </c>
      <c r="Q221" t="s">
        <v>1308</v>
      </c>
      <c r="R221">
        <v>-2000</v>
      </c>
      <c r="S221" t="s">
        <v>163</v>
      </c>
      <c r="T221" t="s">
        <v>1314</v>
      </c>
      <c r="U221" t="s">
        <v>153</v>
      </c>
      <c r="V221" t="s">
        <v>190</v>
      </c>
      <c r="W221" t="s">
        <v>191</v>
      </c>
      <c r="X221" t="s">
        <v>168</v>
      </c>
      <c r="Y221" t="s">
        <v>169</v>
      </c>
      <c r="Z221" t="s">
        <v>170</v>
      </c>
      <c r="AA221" t="s">
        <v>171</v>
      </c>
      <c r="AB221" t="s">
        <v>1315</v>
      </c>
      <c r="AC221">
        <v>68</v>
      </c>
    </row>
    <row r="222" spans="1:29" x14ac:dyDescent="0.25">
      <c r="A222" t="s">
        <v>132</v>
      </c>
      <c r="B222" t="s">
        <v>11</v>
      </c>
      <c r="C222" t="s">
        <v>12</v>
      </c>
      <c r="D222" t="s">
        <v>8</v>
      </c>
      <c r="E222" t="s">
        <v>1316</v>
      </c>
      <c r="F222" t="s">
        <v>586</v>
      </c>
      <c r="G222" t="s">
        <v>1317</v>
      </c>
      <c r="H222">
        <v>1998</v>
      </c>
      <c r="I222" t="s">
        <v>36</v>
      </c>
      <c r="J222" t="s">
        <v>1318</v>
      </c>
      <c r="K222" t="s">
        <v>1319</v>
      </c>
      <c r="L222" t="s">
        <v>163</v>
      </c>
      <c r="M222" t="s">
        <v>40</v>
      </c>
      <c r="N222">
        <v>44411</v>
      </c>
      <c r="O222">
        <v>10</v>
      </c>
      <c r="P222" t="s">
        <v>1320</v>
      </c>
      <c r="Q222" t="s">
        <v>1316</v>
      </c>
      <c r="R222">
        <v>-2000</v>
      </c>
      <c r="S222" t="s">
        <v>163</v>
      </c>
      <c r="T222" t="s">
        <v>1321</v>
      </c>
      <c r="U222" t="s">
        <v>153</v>
      </c>
      <c r="V222" t="s">
        <v>166</v>
      </c>
      <c r="W222" t="s">
        <v>167</v>
      </c>
      <c r="X222" t="s">
        <v>168</v>
      </c>
      <c r="Y222" t="s">
        <v>169</v>
      </c>
      <c r="Z222" t="s">
        <v>170</v>
      </c>
      <c r="AA222" t="s">
        <v>171</v>
      </c>
      <c r="AB222" t="s">
        <v>1322</v>
      </c>
      <c r="AC222">
        <v>44</v>
      </c>
    </row>
    <row r="223" spans="1:29" x14ac:dyDescent="0.25">
      <c r="A223" t="s">
        <v>132</v>
      </c>
      <c r="B223" t="s">
        <v>11</v>
      </c>
      <c r="C223" t="s">
        <v>12</v>
      </c>
      <c r="D223" t="s">
        <v>8</v>
      </c>
      <c r="E223" t="s">
        <v>594</v>
      </c>
      <c r="F223" t="s">
        <v>595</v>
      </c>
      <c r="G223" t="s">
        <v>1323</v>
      </c>
      <c r="H223">
        <v>2012</v>
      </c>
      <c r="I223" t="s">
        <v>36</v>
      </c>
      <c r="J223" t="s">
        <v>1324</v>
      </c>
      <c r="K223" t="s">
        <v>1325</v>
      </c>
      <c r="L223" t="s">
        <v>163</v>
      </c>
      <c r="M223" t="s">
        <v>43</v>
      </c>
      <c r="N223">
        <v>158536</v>
      </c>
      <c r="O223">
        <v>10</v>
      </c>
      <c r="P223" t="s">
        <v>1326</v>
      </c>
      <c r="Q223" t="s">
        <v>594</v>
      </c>
      <c r="R223">
        <v>2012</v>
      </c>
      <c r="S223" t="s">
        <v>163</v>
      </c>
      <c r="T223" t="s">
        <v>1327</v>
      </c>
      <c r="U223" t="s">
        <v>153</v>
      </c>
      <c r="V223" t="s">
        <v>335</v>
      </c>
      <c r="W223" t="s">
        <v>336</v>
      </c>
      <c r="X223" t="s">
        <v>168</v>
      </c>
      <c r="Y223" t="s">
        <v>169</v>
      </c>
      <c r="Z223" t="s">
        <v>170</v>
      </c>
      <c r="AA223" t="s">
        <v>171</v>
      </c>
      <c r="AB223" t="s">
        <v>1328</v>
      </c>
      <c r="AC223">
        <v>34</v>
      </c>
    </row>
    <row r="224" spans="1:29" x14ac:dyDescent="0.25">
      <c r="A224" t="s">
        <v>132</v>
      </c>
      <c r="B224" t="s">
        <v>15</v>
      </c>
      <c r="C224" t="s">
        <v>7</v>
      </c>
      <c r="D224" t="s">
        <v>7</v>
      </c>
      <c r="E224" t="s">
        <v>346</v>
      </c>
      <c r="G224" t="s">
        <v>347</v>
      </c>
      <c r="H224">
        <v>2002</v>
      </c>
      <c r="I224" t="s">
        <v>36</v>
      </c>
      <c r="J224" t="s">
        <v>348</v>
      </c>
      <c r="K224" t="s">
        <v>349</v>
      </c>
      <c r="L224" t="s">
        <v>163</v>
      </c>
      <c r="M224" t="s">
        <v>38</v>
      </c>
      <c r="N224">
        <v>1418</v>
      </c>
      <c r="O224">
        <v>30</v>
      </c>
      <c r="P224" t="s">
        <v>1329</v>
      </c>
      <c r="Q224" t="s">
        <v>346</v>
      </c>
      <c r="R224">
        <v>2002</v>
      </c>
      <c r="S224" t="s">
        <v>163</v>
      </c>
      <c r="T224" t="s">
        <v>351</v>
      </c>
      <c r="U224" t="s">
        <v>153</v>
      </c>
      <c r="V224" t="s">
        <v>180</v>
      </c>
      <c r="W224" t="s">
        <v>181</v>
      </c>
      <c r="X224" t="s">
        <v>168</v>
      </c>
      <c r="Y224" t="s">
        <v>169</v>
      </c>
      <c r="Z224" t="s">
        <v>170</v>
      </c>
      <c r="AA224" t="s">
        <v>171</v>
      </c>
      <c r="AB224" t="s">
        <v>1330</v>
      </c>
      <c r="AC224">
        <v>10</v>
      </c>
    </row>
    <row r="225" spans="1:29" x14ac:dyDescent="0.25">
      <c r="A225" t="s">
        <v>132</v>
      </c>
      <c r="B225" t="s">
        <v>17</v>
      </c>
      <c r="C225" t="s">
        <v>12</v>
      </c>
      <c r="D225" t="s">
        <v>8</v>
      </c>
      <c r="E225" t="s">
        <v>201</v>
      </c>
      <c r="F225" t="s">
        <v>202</v>
      </c>
      <c r="G225" t="s">
        <v>203</v>
      </c>
      <c r="H225">
        <v>2010</v>
      </c>
      <c r="I225" t="s">
        <v>36</v>
      </c>
      <c r="J225" t="s">
        <v>204</v>
      </c>
      <c r="K225" t="s">
        <v>205</v>
      </c>
      <c r="L225" t="s">
        <v>163</v>
      </c>
      <c r="M225" t="s">
        <v>38</v>
      </c>
      <c r="N225">
        <v>159873</v>
      </c>
      <c r="O225">
        <v>20</v>
      </c>
      <c r="P225" t="s">
        <v>1331</v>
      </c>
      <c r="Q225" t="s">
        <v>201</v>
      </c>
      <c r="R225">
        <v>2010</v>
      </c>
      <c r="S225" t="s">
        <v>163</v>
      </c>
      <c r="T225" t="s">
        <v>207</v>
      </c>
      <c r="U225" t="s">
        <v>153</v>
      </c>
      <c r="V225" t="s">
        <v>190</v>
      </c>
      <c r="W225" t="s">
        <v>191</v>
      </c>
      <c r="X225" t="s">
        <v>168</v>
      </c>
      <c r="Y225" t="s">
        <v>169</v>
      </c>
      <c r="Z225" t="s">
        <v>170</v>
      </c>
      <c r="AA225" t="s">
        <v>171</v>
      </c>
      <c r="AB225" t="s">
        <v>1332</v>
      </c>
      <c r="AC225">
        <v>134</v>
      </c>
    </row>
    <row r="226" spans="1:29" x14ac:dyDescent="0.25">
      <c r="A226" t="s">
        <v>132</v>
      </c>
      <c r="B226" t="s">
        <v>14</v>
      </c>
      <c r="C226" t="s">
        <v>18</v>
      </c>
      <c r="D226" t="s">
        <v>8</v>
      </c>
      <c r="E226" t="s">
        <v>201</v>
      </c>
      <c r="F226" t="s">
        <v>202</v>
      </c>
      <c r="G226" t="s">
        <v>203</v>
      </c>
      <c r="H226">
        <v>2010</v>
      </c>
      <c r="I226" t="s">
        <v>36</v>
      </c>
      <c r="J226" t="s">
        <v>204</v>
      </c>
      <c r="K226" t="s">
        <v>205</v>
      </c>
      <c r="L226" t="s">
        <v>163</v>
      </c>
      <c r="M226" t="s">
        <v>38</v>
      </c>
      <c r="N226">
        <v>159873</v>
      </c>
      <c r="O226">
        <v>50</v>
      </c>
      <c r="P226" t="s">
        <v>1333</v>
      </c>
      <c r="Q226" t="s">
        <v>201</v>
      </c>
      <c r="R226">
        <v>2010</v>
      </c>
      <c r="S226" t="s">
        <v>163</v>
      </c>
      <c r="T226" t="s">
        <v>207</v>
      </c>
      <c r="U226" t="s">
        <v>153</v>
      </c>
      <c r="V226" t="s">
        <v>190</v>
      </c>
      <c r="W226" t="s">
        <v>191</v>
      </c>
      <c r="X226" t="s">
        <v>168</v>
      </c>
      <c r="Y226" t="s">
        <v>169</v>
      </c>
      <c r="Z226" t="s">
        <v>170</v>
      </c>
      <c r="AA226" t="s">
        <v>171</v>
      </c>
      <c r="AB226" t="s">
        <v>1334</v>
      </c>
      <c r="AC226">
        <v>6</v>
      </c>
    </row>
    <row r="227" spans="1:29" x14ac:dyDescent="0.25">
      <c r="A227" t="s">
        <v>132</v>
      </c>
      <c r="B227" t="s">
        <v>11</v>
      </c>
      <c r="C227" t="s">
        <v>12</v>
      </c>
      <c r="D227" t="s">
        <v>8</v>
      </c>
      <c r="E227" t="s">
        <v>209</v>
      </c>
      <c r="F227" t="s">
        <v>210</v>
      </c>
      <c r="G227" t="s">
        <v>388</v>
      </c>
      <c r="H227">
        <v>2014</v>
      </c>
      <c r="I227" t="s">
        <v>36</v>
      </c>
      <c r="J227" t="s">
        <v>389</v>
      </c>
      <c r="K227" t="s">
        <v>390</v>
      </c>
      <c r="L227" t="s">
        <v>163</v>
      </c>
      <c r="M227" t="s">
        <v>43</v>
      </c>
      <c r="N227">
        <v>166582</v>
      </c>
      <c r="O227">
        <v>80</v>
      </c>
      <c r="P227" t="s">
        <v>1335</v>
      </c>
      <c r="Q227" t="s">
        <v>209</v>
      </c>
      <c r="R227">
        <v>2014</v>
      </c>
      <c r="S227" t="s">
        <v>163</v>
      </c>
      <c r="T227" t="s">
        <v>392</v>
      </c>
      <c r="U227" t="s">
        <v>153</v>
      </c>
      <c r="V227" t="s">
        <v>216</v>
      </c>
      <c r="W227" t="s">
        <v>181</v>
      </c>
      <c r="X227" t="s">
        <v>168</v>
      </c>
      <c r="Y227" t="s">
        <v>169</v>
      </c>
      <c r="Z227" t="s">
        <v>170</v>
      </c>
      <c r="AA227" t="s">
        <v>171</v>
      </c>
      <c r="AB227" t="s">
        <v>1336</v>
      </c>
      <c r="AC227">
        <v>195</v>
      </c>
    </row>
    <row r="228" spans="1:29" x14ac:dyDescent="0.25">
      <c r="A228" t="s">
        <v>132</v>
      </c>
      <c r="B228" t="s">
        <v>17</v>
      </c>
      <c r="C228" t="s">
        <v>12</v>
      </c>
      <c r="D228" t="s">
        <v>8</v>
      </c>
      <c r="E228" t="s">
        <v>201</v>
      </c>
      <c r="F228" t="s">
        <v>202</v>
      </c>
      <c r="G228" t="s">
        <v>258</v>
      </c>
      <c r="H228">
        <v>2016</v>
      </c>
      <c r="I228" t="s">
        <v>36</v>
      </c>
      <c r="J228" t="s">
        <v>259</v>
      </c>
      <c r="K228" t="s">
        <v>260</v>
      </c>
      <c r="L228" t="s">
        <v>163</v>
      </c>
      <c r="M228" t="s">
        <v>43</v>
      </c>
      <c r="N228">
        <v>173818</v>
      </c>
      <c r="O228">
        <v>20</v>
      </c>
      <c r="P228" t="s">
        <v>1337</v>
      </c>
      <c r="Q228" t="s">
        <v>201</v>
      </c>
      <c r="R228">
        <v>2016</v>
      </c>
      <c r="S228" t="s">
        <v>163</v>
      </c>
      <c r="T228" t="s">
        <v>262</v>
      </c>
      <c r="U228" t="s">
        <v>153</v>
      </c>
      <c r="V228" t="s">
        <v>190</v>
      </c>
      <c r="W228" t="s">
        <v>191</v>
      </c>
      <c r="X228" t="s">
        <v>168</v>
      </c>
      <c r="Y228" t="s">
        <v>169</v>
      </c>
      <c r="Z228" t="s">
        <v>170</v>
      </c>
      <c r="AA228" t="s">
        <v>171</v>
      </c>
      <c r="AB228" t="s">
        <v>1338</v>
      </c>
      <c r="AC228">
        <v>57</v>
      </c>
    </row>
    <row r="229" spans="1:29" x14ac:dyDescent="0.25">
      <c r="A229" t="s">
        <v>132</v>
      </c>
      <c r="B229" t="s">
        <v>17</v>
      </c>
      <c r="C229" t="s">
        <v>12</v>
      </c>
      <c r="D229" t="s">
        <v>8</v>
      </c>
      <c r="E229" t="s">
        <v>201</v>
      </c>
      <c r="F229" t="s">
        <v>202</v>
      </c>
      <c r="G229" t="s">
        <v>258</v>
      </c>
      <c r="H229">
        <v>2016</v>
      </c>
      <c r="I229" t="s">
        <v>36</v>
      </c>
      <c r="J229" t="s">
        <v>259</v>
      </c>
      <c r="K229" t="s">
        <v>260</v>
      </c>
      <c r="L229" t="s">
        <v>163</v>
      </c>
      <c r="M229" t="s">
        <v>43</v>
      </c>
      <c r="N229">
        <v>173818</v>
      </c>
      <c r="O229">
        <v>70</v>
      </c>
      <c r="P229" t="s">
        <v>1339</v>
      </c>
      <c r="Q229" t="s">
        <v>201</v>
      </c>
      <c r="R229">
        <v>2016</v>
      </c>
      <c r="S229" t="s">
        <v>163</v>
      </c>
      <c r="T229" t="s">
        <v>262</v>
      </c>
      <c r="U229" t="s">
        <v>153</v>
      </c>
      <c r="V229" t="s">
        <v>190</v>
      </c>
      <c r="W229" t="s">
        <v>191</v>
      </c>
      <c r="X229" t="s">
        <v>168</v>
      </c>
      <c r="Y229" t="s">
        <v>169</v>
      </c>
      <c r="Z229" t="s">
        <v>170</v>
      </c>
      <c r="AA229" t="s">
        <v>171</v>
      </c>
      <c r="AB229" t="s">
        <v>1340</v>
      </c>
      <c r="AC229">
        <v>79</v>
      </c>
    </row>
    <row r="230" spans="1:29" x14ac:dyDescent="0.25">
      <c r="A230" t="s">
        <v>132</v>
      </c>
      <c r="B230" t="s">
        <v>17</v>
      </c>
      <c r="C230" t="s">
        <v>12</v>
      </c>
      <c r="D230" t="s">
        <v>8</v>
      </c>
      <c r="E230" t="s">
        <v>201</v>
      </c>
      <c r="F230" t="s">
        <v>202</v>
      </c>
      <c r="G230" t="s">
        <v>258</v>
      </c>
      <c r="H230">
        <v>2016</v>
      </c>
      <c r="I230" t="s">
        <v>36</v>
      </c>
      <c r="J230" t="s">
        <v>259</v>
      </c>
      <c r="K230" t="s">
        <v>260</v>
      </c>
      <c r="L230" t="s">
        <v>163</v>
      </c>
      <c r="M230" t="s">
        <v>43</v>
      </c>
      <c r="N230">
        <v>173818</v>
      </c>
      <c r="O230">
        <v>50</v>
      </c>
      <c r="P230" t="s">
        <v>1341</v>
      </c>
      <c r="Q230" t="s">
        <v>201</v>
      </c>
      <c r="R230">
        <v>2016</v>
      </c>
      <c r="S230" t="s">
        <v>163</v>
      </c>
      <c r="T230" t="s">
        <v>262</v>
      </c>
      <c r="U230" t="s">
        <v>153</v>
      </c>
      <c r="V230" t="s">
        <v>190</v>
      </c>
      <c r="W230" t="s">
        <v>191</v>
      </c>
      <c r="X230" t="s">
        <v>168</v>
      </c>
      <c r="Y230" t="s">
        <v>169</v>
      </c>
      <c r="Z230" t="s">
        <v>170</v>
      </c>
      <c r="AA230" t="s">
        <v>171</v>
      </c>
      <c r="AB230" t="s">
        <v>1342</v>
      </c>
      <c r="AC230">
        <v>45</v>
      </c>
    </row>
    <row r="231" spans="1:29" x14ac:dyDescent="0.25">
      <c r="A231" t="s">
        <v>132</v>
      </c>
      <c r="B231" t="s">
        <v>11</v>
      </c>
      <c r="C231" t="s">
        <v>12</v>
      </c>
      <c r="D231" t="s">
        <v>8</v>
      </c>
      <c r="E231" t="s">
        <v>1343</v>
      </c>
      <c r="F231" t="s">
        <v>1344</v>
      </c>
      <c r="G231" t="s">
        <v>1345</v>
      </c>
      <c r="H231">
        <v>2012</v>
      </c>
      <c r="I231" t="s">
        <v>37</v>
      </c>
      <c r="J231" t="s">
        <v>1346</v>
      </c>
      <c r="K231">
        <v>0</v>
      </c>
      <c r="L231" t="s">
        <v>163</v>
      </c>
      <c r="M231" t="s">
        <v>43</v>
      </c>
      <c r="N231">
        <v>263946</v>
      </c>
      <c r="O231">
        <v>10</v>
      </c>
      <c r="P231" t="s">
        <v>1347</v>
      </c>
      <c r="Q231" t="s">
        <v>1343</v>
      </c>
      <c r="R231">
        <v>2012</v>
      </c>
      <c r="S231" t="s">
        <v>163</v>
      </c>
      <c r="T231" t="s">
        <v>1348</v>
      </c>
      <c r="U231" t="s">
        <v>153</v>
      </c>
      <c r="V231" t="s">
        <v>190</v>
      </c>
      <c r="W231" t="s">
        <v>191</v>
      </c>
      <c r="X231" t="s">
        <v>168</v>
      </c>
      <c r="Y231" t="s">
        <v>169</v>
      </c>
      <c r="Z231" t="s">
        <v>170</v>
      </c>
      <c r="AA231" t="s">
        <v>171</v>
      </c>
      <c r="AB231" t="s">
        <v>1349</v>
      </c>
      <c r="AC231">
        <v>5</v>
      </c>
    </row>
    <row r="232" spans="1:29" x14ac:dyDescent="0.25">
      <c r="A232" t="s">
        <v>132</v>
      </c>
      <c r="B232" t="s">
        <v>11</v>
      </c>
      <c r="C232" t="s">
        <v>12</v>
      </c>
      <c r="D232" t="s">
        <v>8</v>
      </c>
      <c r="E232" t="s">
        <v>1350</v>
      </c>
      <c r="F232" t="s">
        <v>1351</v>
      </c>
      <c r="G232" t="s">
        <v>1352</v>
      </c>
      <c r="H232">
        <v>2011</v>
      </c>
      <c r="I232" t="s">
        <v>36</v>
      </c>
      <c r="J232" t="s">
        <v>1353</v>
      </c>
      <c r="K232">
        <v>0</v>
      </c>
      <c r="L232" t="s">
        <v>163</v>
      </c>
      <c r="M232" t="s">
        <v>43</v>
      </c>
      <c r="N232">
        <v>267812</v>
      </c>
      <c r="O232">
        <v>10</v>
      </c>
      <c r="P232" t="s">
        <v>1354</v>
      </c>
      <c r="Q232" t="s">
        <v>1350</v>
      </c>
      <c r="R232">
        <v>2011</v>
      </c>
      <c r="S232" t="s">
        <v>163</v>
      </c>
      <c r="T232" t="s">
        <v>1355</v>
      </c>
      <c r="U232" t="s">
        <v>153</v>
      </c>
      <c r="V232" t="s">
        <v>190</v>
      </c>
      <c r="W232" t="s">
        <v>191</v>
      </c>
      <c r="X232" t="s">
        <v>168</v>
      </c>
      <c r="Y232" t="s">
        <v>169</v>
      </c>
      <c r="Z232" t="s">
        <v>170</v>
      </c>
      <c r="AA232" t="s">
        <v>171</v>
      </c>
      <c r="AB232" t="s">
        <v>1356</v>
      </c>
      <c r="AC232">
        <v>4</v>
      </c>
    </row>
    <row r="233" spans="1:29" x14ac:dyDescent="0.25">
      <c r="A233" t="s">
        <v>137</v>
      </c>
      <c r="B233" t="s">
        <v>15</v>
      </c>
      <c r="C233" t="s">
        <v>7</v>
      </c>
      <c r="D233" t="s">
        <v>7</v>
      </c>
      <c r="E233" t="s">
        <v>218</v>
      </c>
      <c r="G233" t="s">
        <v>219</v>
      </c>
      <c r="H233">
        <v>1990</v>
      </c>
      <c r="I233" t="s">
        <v>36</v>
      </c>
      <c r="J233" t="s">
        <v>220</v>
      </c>
      <c r="K233" t="s">
        <v>221</v>
      </c>
      <c r="L233" t="s">
        <v>163</v>
      </c>
      <c r="M233" t="s">
        <v>39</v>
      </c>
      <c r="N233">
        <v>273</v>
      </c>
      <c r="O233">
        <v>230</v>
      </c>
      <c r="P233" t="s">
        <v>1357</v>
      </c>
      <c r="Q233" t="s">
        <v>218</v>
      </c>
      <c r="R233">
        <v>-2000</v>
      </c>
      <c r="S233" t="s">
        <v>163</v>
      </c>
      <c r="T233" t="s">
        <v>223</v>
      </c>
      <c r="U233" t="s">
        <v>153</v>
      </c>
      <c r="V233" t="s">
        <v>180</v>
      </c>
      <c r="W233" t="s">
        <v>181</v>
      </c>
      <c r="X233" t="s">
        <v>168</v>
      </c>
      <c r="Y233" t="s">
        <v>169</v>
      </c>
      <c r="Z233" t="s">
        <v>170</v>
      </c>
      <c r="AA233" t="s">
        <v>171</v>
      </c>
      <c r="AB233" t="s">
        <v>1358</v>
      </c>
      <c r="AC233">
        <v>1</v>
      </c>
    </row>
    <row r="234" spans="1:29" x14ac:dyDescent="0.25">
      <c r="A234" t="s">
        <v>137</v>
      </c>
      <c r="B234" t="s">
        <v>15</v>
      </c>
      <c r="C234" t="s">
        <v>7</v>
      </c>
      <c r="D234" t="s">
        <v>7</v>
      </c>
      <c r="E234" t="s">
        <v>218</v>
      </c>
      <c r="G234" t="s">
        <v>219</v>
      </c>
      <c r="H234">
        <v>1990</v>
      </c>
      <c r="I234" t="s">
        <v>36</v>
      </c>
      <c r="J234" t="s">
        <v>220</v>
      </c>
      <c r="K234" t="s">
        <v>221</v>
      </c>
      <c r="L234" t="s">
        <v>163</v>
      </c>
      <c r="M234" t="s">
        <v>39</v>
      </c>
      <c r="N234">
        <v>273</v>
      </c>
      <c r="O234">
        <v>400</v>
      </c>
      <c r="P234" t="s">
        <v>1359</v>
      </c>
      <c r="Q234" t="s">
        <v>218</v>
      </c>
      <c r="R234">
        <v>-2000</v>
      </c>
      <c r="S234" t="s">
        <v>163</v>
      </c>
      <c r="T234" t="s">
        <v>223</v>
      </c>
      <c r="U234" t="s">
        <v>153</v>
      </c>
      <c r="V234" t="s">
        <v>180</v>
      </c>
      <c r="W234" t="s">
        <v>181</v>
      </c>
      <c r="X234" t="s">
        <v>168</v>
      </c>
      <c r="Y234" t="s">
        <v>169</v>
      </c>
      <c r="Z234" t="s">
        <v>170</v>
      </c>
      <c r="AA234" t="s">
        <v>171</v>
      </c>
      <c r="AB234" t="s">
        <v>1360</v>
      </c>
      <c r="AC234">
        <v>1</v>
      </c>
    </row>
    <row r="235" spans="1:29" x14ac:dyDescent="0.25">
      <c r="A235" t="s">
        <v>137</v>
      </c>
      <c r="B235" t="s">
        <v>15</v>
      </c>
      <c r="C235" t="s">
        <v>7</v>
      </c>
      <c r="D235" t="s">
        <v>7</v>
      </c>
      <c r="E235" t="s">
        <v>218</v>
      </c>
      <c r="G235" t="s">
        <v>219</v>
      </c>
      <c r="H235">
        <v>1990</v>
      </c>
      <c r="I235" t="s">
        <v>36</v>
      </c>
      <c r="J235" t="s">
        <v>220</v>
      </c>
      <c r="K235" t="s">
        <v>221</v>
      </c>
      <c r="L235" t="s">
        <v>163</v>
      </c>
      <c r="M235" t="s">
        <v>39</v>
      </c>
      <c r="N235">
        <v>273</v>
      </c>
      <c r="O235">
        <v>310</v>
      </c>
      <c r="P235" t="s">
        <v>1361</v>
      </c>
      <c r="Q235" t="s">
        <v>218</v>
      </c>
      <c r="R235">
        <v>-2000</v>
      </c>
      <c r="S235" t="s">
        <v>163</v>
      </c>
      <c r="T235" t="s">
        <v>223</v>
      </c>
      <c r="U235" t="s">
        <v>153</v>
      </c>
      <c r="V235" t="s">
        <v>180</v>
      </c>
      <c r="W235" t="s">
        <v>181</v>
      </c>
      <c r="X235" t="s">
        <v>168</v>
      </c>
      <c r="Y235" t="s">
        <v>169</v>
      </c>
      <c r="Z235" t="s">
        <v>170</v>
      </c>
      <c r="AA235" t="s">
        <v>171</v>
      </c>
      <c r="AB235" t="s">
        <v>1362</v>
      </c>
      <c r="AC235">
        <v>1</v>
      </c>
    </row>
    <row r="236" spans="1:29" x14ac:dyDescent="0.25">
      <c r="A236" t="s">
        <v>132</v>
      </c>
      <c r="B236" t="s">
        <v>14</v>
      </c>
      <c r="C236" t="s">
        <v>18</v>
      </c>
      <c r="D236" t="s">
        <v>8</v>
      </c>
      <c r="E236" t="s">
        <v>1363</v>
      </c>
      <c r="F236" t="s">
        <v>1364</v>
      </c>
      <c r="G236" t="s">
        <v>1365</v>
      </c>
      <c r="H236">
        <v>2011</v>
      </c>
      <c r="I236" t="s">
        <v>36</v>
      </c>
      <c r="J236" t="s">
        <v>1366</v>
      </c>
      <c r="K236" t="s">
        <v>1367</v>
      </c>
      <c r="L236" t="s">
        <v>163</v>
      </c>
      <c r="M236" t="s">
        <v>43</v>
      </c>
      <c r="N236">
        <v>146460</v>
      </c>
      <c r="O236">
        <v>20</v>
      </c>
      <c r="P236" t="s">
        <v>1368</v>
      </c>
      <c r="Q236" t="s">
        <v>1363</v>
      </c>
      <c r="R236">
        <v>2011</v>
      </c>
      <c r="S236" t="s">
        <v>163</v>
      </c>
      <c r="T236" t="s">
        <v>1369</v>
      </c>
      <c r="U236" t="s">
        <v>153</v>
      </c>
      <c r="V236" t="s">
        <v>190</v>
      </c>
      <c r="W236" t="s">
        <v>191</v>
      </c>
      <c r="X236" t="s">
        <v>168</v>
      </c>
      <c r="Y236" t="s">
        <v>169</v>
      </c>
      <c r="Z236" t="s">
        <v>170</v>
      </c>
      <c r="AA236" t="s">
        <v>171</v>
      </c>
      <c r="AB236" t="s">
        <v>1370</v>
      </c>
      <c r="AC236">
        <v>1</v>
      </c>
    </row>
    <row r="237" spans="1:29" x14ac:dyDescent="0.25">
      <c r="A237" t="s">
        <v>137</v>
      </c>
      <c r="B237" t="s">
        <v>15</v>
      </c>
      <c r="C237" t="s">
        <v>7</v>
      </c>
      <c r="D237" t="s">
        <v>7</v>
      </c>
      <c r="E237" t="s">
        <v>218</v>
      </c>
      <c r="G237" t="s">
        <v>219</v>
      </c>
      <c r="H237">
        <v>1990</v>
      </c>
      <c r="I237" t="s">
        <v>36</v>
      </c>
      <c r="J237" t="s">
        <v>220</v>
      </c>
      <c r="K237" t="s">
        <v>221</v>
      </c>
      <c r="L237" t="s">
        <v>163</v>
      </c>
      <c r="M237" t="s">
        <v>39</v>
      </c>
      <c r="N237">
        <v>273</v>
      </c>
      <c r="O237">
        <v>440</v>
      </c>
      <c r="P237" t="s">
        <v>1371</v>
      </c>
      <c r="Q237" t="s">
        <v>218</v>
      </c>
      <c r="R237">
        <v>-2000</v>
      </c>
      <c r="S237" t="s">
        <v>163</v>
      </c>
      <c r="T237" t="s">
        <v>223</v>
      </c>
      <c r="U237" t="s">
        <v>153</v>
      </c>
      <c r="V237" t="s">
        <v>180</v>
      </c>
      <c r="W237" t="s">
        <v>181</v>
      </c>
      <c r="X237" t="s">
        <v>168</v>
      </c>
      <c r="Y237" t="s">
        <v>169</v>
      </c>
      <c r="Z237" t="s">
        <v>170</v>
      </c>
      <c r="AA237" t="s">
        <v>171</v>
      </c>
      <c r="AB237" t="s">
        <v>1372</v>
      </c>
      <c r="AC237">
        <v>1</v>
      </c>
    </row>
    <row r="238" spans="1:29" x14ac:dyDescent="0.25">
      <c r="A238" t="s">
        <v>132</v>
      </c>
      <c r="B238" t="s">
        <v>15</v>
      </c>
      <c r="C238" t="s">
        <v>7</v>
      </c>
      <c r="D238" t="s">
        <v>7</v>
      </c>
      <c r="E238" t="s">
        <v>266</v>
      </c>
      <c r="G238" t="s">
        <v>267</v>
      </c>
      <c r="H238">
        <v>2011</v>
      </c>
      <c r="I238" t="s">
        <v>36</v>
      </c>
      <c r="J238" t="s">
        <v>268</v>
      </c>
      <c r="K238" t="s">
        <v>269</v>
      </c>
      <c r="L238" t="s">
        <v>163</v>
      </c>
      <c r="M238" t="s">
        <v>43</v>
      </c>
      <c r="N238">
        <v>159260</v>
      </c>
      <c r="O238">
        <v>70</v>
      </c>
      <c r="P238" t="s">
        <v>1373</v>
      </c>
      <c r="Q238" t="s">
        <v>266</v>
      </c>
      <c r="R238">
        <v>2011</v>
      </c>
      <c r="S238" t="s">
        <v>163</v>
      </c>
      <c r="T238" t="s">
        <v>271</v>
      </c>
      <c r="U238" t="s">
        <v>153</v>
      </c>
      <c r="V238" t="s">
        <v>180</v>
      </c>
      <c r="W238" t="s">
        <v>181</v>
      </c>
      <c r="X238" t="s">
        <v>168</v>
      </c>
      <c r="Y238" t="s">
        <v>169</v>
      </c>
      <c r="Z238" t="s">
        <v>170</v>
      </c>
      <c r="AA238" t="s">
        <v>171</v>
      </c>
      <c r="AB238" t="s">
        <v>1374</v>
      </c>
      <c r="AC238">
        <v>1</v>
      </c>
    </row>
    <row r="239" spans="1:29" x14ac:dyDescent="0.25">
      <c r="A239" t="s">
        <v>137</v>
      </c>
      <c r="B239" t="s">
        <v>15</v>
      </c>
      <c r="C239" t="s">
        <v>7</v>
      </c>
      <c r="D239" t="s">
        <v>7</v>
      </c>
      <c r="E239" t="s">
        <v>218</v>
      </c>
      <c r="G239" t="s">
        <v>219</v>
      </c>
      <c r="H239">
        <v>1990</v>
      </c>
      <c r="I239" t="s">
        <v>36</v>
      </c>
      <c r="J239" t="s">
        <v>220</v>
      </c>
      <c r="K239" t="s">
        <v>221</v>
      </c>
      <c r="L239" t="s">
        <v>163</v>
      </c>
      <c r="M239" t="s">
        <v>39</v>
      </c>
      <c r="N239">
        <v>273</v>
      </c>
      <c r="O239">
        <v>10</v>
      </c>
      <c r="P239" t="s">
        <v>1375</v>
      </c>
      <c r="Q239" t="s">
        <v>218</v>
      </c>
      <c r="R239">
        <v>-2000</v>
      </c>
      <c r="S239" t="s">
        <v>163</v>
      </c>
      <c r="T239" t="s">
        <v>223</v>
      </c>
      <c r="U239" t="s">
        <v>153</v>
      </c>
      <c r="V239" t="s">
        <v>180</v>
      </c>
      <c r="W239" t="s">
        <v>181</v>
      </c>
      <c r="X239" t="s">
        <v>168</v>
      </c>
      <c r="Y239" t="s">
        <v>169</v>
      </c>
      <c r="Z239" t="s">
        <v>170</v>
      </c>
      <c r="AA239" t="s">
        <v>171</v>
      </c>
      <c r="AB239" t="s">
        <v>1376</v>
      </c>
      <c r="AC239">
        <v>1</v>
      </c>
    </row>
    <row r="240" spans="1:29" x14ac:dyDescent="0.25">
      <c r="A240" t="s">
        <v>132</v>
      </c>
      <c r="B240" t="s">
        <v>11</v>
      </c>
      <c r="C240" t="s">
        <v>12</v>
      </c>
      <c r="D240" t="s">
        <v>8</v>
      </c>
      <c r="E240" t="s">
        <v>225</v>
      </c>
      <c r="F240" t="s">
        <v>210</v>
      </c>
      <c r="G240" t="s">
        <v>906</v>
      </c>
      <c r="H240">
        <v>1998</v>
      </c>
      <c r="I240" t="s">
        <v>36</v>
      </c>
      <c r="J240" t="s">
        <v>907</v>
      </c>
      <c r="K240" t="s">
        <v>213</v>
      </c>
      <c r="L240" t="s">
        <v>163</v>
      </c>
      <c r="M240" t="s">
        <v>40</v>
      </c>
      <c r="N240">
        <v>42441</v>
      </c>
      <c r="O240">
        <v>20</v>
      </c>
      <c r="P240" t="s">
        <v>1377</v>
      </c>
      <c r="Q240" t="s">
        <v>225</v>
      </c>
      <c r="R240">
        <v>-2000</v>
      </c>
      <c r="S240" t="s">
        <v>163</v>
      </c>
      <c r="T240" t="s">
        <v>909</v>
      </c>
      <c r="U240" t="s">
        <v>153</v>
      </c>
      <c r="V240" t="s">
        <v>216</v>
      </c>
      <c r="W240" t="s">
        <v>181</v>
      </c>
      <c r="X240" t="s">
        <v>168</v>
      </c>
      <c r="Y240" t="s">
        <v>169</v>
      </c>
      <c r="Z240" t="s">
        <v>170</v>
      </c>
      <c r="AA240" t="s">
        <v>171</v>
      </c>
      <c r="AB240" t="s">
        <v>1378</v>
      </c>
      <c r="AC240">
        <v>94</v>
      </c>
    </row>
    <row r="241" spans="1:29" x14ac:dyDescent="0.25">
      <c r="A241" t="s">
        <v>132</v>
      </c>
      <c r="B241" t="s">
        <v>17</v>
      </c>
      <c r="C241" t="s">
        <v>12</v>
      </c>
      <c r="D241" t="s">
        <v>8</v>
      </c>
      <c r="E241" t="s">
        <v>323</v>
      </c>
      <c r="F241" t="s">
        <v>202</v>
      </c>
      <c r="G241" t="s">
        <v>324</v>
      </c>
      <c r="H241">
        <v>2006</v>
      </c>
      <c r="I241" t="s">
        <v>36</v>
      </c>
      <c r="J241" t="s">
        <v>325</v>
      </c>
      <c r="K241" t="s">
        <v>205</v>
      </c>
      <c r="L241" t="s">
        <v>163</v>
      </c>
      <c r="M241" t="s">
        <v>38</v>
      </c>
      <c r="N241">
        <v>61062</v>
      </c>
      <c r="O241">
        <v>50</v>
      </c>
      <c r="P241" t="s">
        <v>1379</v>
      </c>
      <c r="Q241" t="s">
        <v>323</v>
      </c>
      <c r="R241">
        <v>2006</v>
      </c>
      <c r="S241" t="s">
        <v>163</v>
      </c>
      <c r="T241" t="s">
        <v>327</v>
      </c>
      <c r="U241" t="s">
        <v>153</v>
      </c>
      <c r="V241" t="s">
        <v>190</v>
      </c>
      <c r="W241" t="s">
        <v>191</v>
      </c>
      <c r="X241" t="s">
        <v>168</v>
      </c>
      <c r="Y241" t="s">
        <v>169</v>
      </c>
      <c r="Z241" t="s">
        <v>170</v>
      </c>
      <c r="AA241" t="s">
        <v>171</v>
      </c>
      <c r="AB241" t="s">
        <v>1380</v>
      </c>
      <c r="AC241">
        <v>162</v>
      </c>
    </row>
    <row r="242" spans="1:29" x14ac:dyDescent="0.25">
      <c r="A242" t="s">
        <v>132</v>
      </c>
      <c r="B242" t="s">
        <v>11</v>
      </c>
      <c r="C242" t="s">
        <v>12</v>
      </c>
      <c r="D242" t="s">
        <v>8</v>
      </c>
      <c r="E242" t="s">
        <v>733</v>
      </c>
      <c r="G242" t="s">
        <v>734</v>
      </c>
      <c r="H242">
        <v>2006</v>
      </c>
      <c r="I242" t="s">
        <v>36</v>
      </c>
      <c r="J242" t="s">
        <v>735</v>
      </c>
      <c r="K242" t="s">
        <v>736</v>
      </c>
      <c r="L242" t="s">
        <v>163</v>
      </c>
      <c r="M242" t="s">
        <v>38</v>
      </c>
      <c r="N242">
        <v>62424</v>
      </c>
      <c r="O242">
        <v>10</v>
      </c>
      <c r="P242" t="s">
        <v>1381</v>
      </c>
      <c r="Q242" t="s">
        <v>733</v>
      </c>
      <c r="R242">
        <v>2006</v>
      </c>
      <c r="S242" t="s">
        <v>163</v>
      </c>
      <c r="T242" t="s">
        <v>738</v>
      </c>
      <c r="U242" t="s">
        <v>153</v>
      </c>
      <c r="V242" t="s">
        <v>190</v>
      </c>
      <c r="W242" t="s">
        <v>191</v>
      </c>
      <c r="X242" t="s">
        <v>168</v>
      </c>
      <c r="Y242" t="s">
        <v>169</v>
      </c>
      <c r="Z242" t="s">
        <v>170</v>
      </c>
      <c r="AA242" t="s">
        <v>171</v>
      </c>
      <c r="AB242" t="s">
        <v>1382</v>
      </c>
      <c r="AC242">
        <v>22</v>
      </c>
    </row>
    <row r="243" spans="1:29" x14ac:dyDescent="0.25">
      <c r="A243" t="s">
        <v>132</v>
      </c>
      <c r="B243" t="s">
        <v>11</v>
      </c>
      <c r="C243" t="s">
        <v>12</v>
      </c>
      <c r="D243" t="s">
        <v>8</v>
      </c>
      <c r="E243" t="s">
        <v>1160</v>
      </c>
      <c r="F243" t="s">
        <v>1161</v>
      </c>
      <c r="G243" t="s">
        <v>1383</v>
      </c>
      <c r="H243">
        <v>1963</v>
      </c>
      <c r="I243" t="s">
        <v>36</v>
      </c>
      <c r="K243" t="s">
        <v>1384</v>
      </c>
      <c r="L243" t="s">
        <v>163</v>
      </c>
      <c r="M243" t="s">
        <v>41</v>
      </c>
      <c r="N243">
        <v>13356</v>
      </c>
      <c r="O243">
        <v>10</v>
      </c>
      <c r="P243" t="s">
        <v>1385</v>
      </c>
      <c r="Q243" t="s">
        <v>1160</v>
      </c>
      <c r="R243">
        <v>-2000</v>
      </c>
      <c r="S243" t="s">
        <v>163</v>
      </c>
      <c r="T243" t="s">
        <v>1386</v>
      </c>
      <c r="U243" t="s">
        <v>153</v>
      </c>
      <c r="V243" t="s">
        <v>180</v>
      </c>
      <c r="W243" t="s">
        <v>181</v>
      </c>
      <c r="X243" t="s">
        <v>168</v>
      </c>
      <c r="Y243" t="s">
        <v>169</v>
      </c>
      <c r="Z243" t="s">
        <v>170</v>
      </c>
      <c r="AA243" t="s">
        <v>171</v>
      </c>
      <c r="AB243" t="s">
        <v>1387</v>
      </c>
      <c r="AC243">
        <v>14</v>
      </c>
    </row>
    <row r="244" spans="1:29" x14ac:dyDescent="0.25">
      <c r="A244" t="s">
        <v>132</v>
      </c>
      <c r="B244" t="s">
        <v>11</v>
      </c>
      <c r="C244" t="s">
        <v>12</v>
      </c>
      <c r="D244" t="s">
        <v>8</v>
      </c>
      <c r="E244" t="s">
        <v>473</v>
      </c>
      <c r="F244" t="s">
        <v>474</v>
      </c>
      <c r="G244" t="s">
        <v>1388</v>
      </c>
      <c r="H244">
        <v>1965</v>
      </c>
      <c r="I244" t="s">
        <v>36</v>
      </c>
      <c r="K244" t="s">
        <v>1389</v>
      </c>
      <c r="L244" t="s">
        <v>163</v>
      </c>
      <c r="M244" t="s">
        <v>41</v>
      </c>
      <c r="N244">
        <v>13363</v>
      </c>
      <c r="O244">
        <v>10</v>
      </c>
      <c r="P244" t="s">
        <v>1390</v>
      </c>
      <c r="Q244" t="s">
        <v>473</v>
      </c>
      <c r="R244">
        <v>-2000</v>
      </c>
      <c r="S244" t="s">
        <v>163</v>
      </c>
      <c r="T244" t="s">
        <v>1391</v>
      </c>
      <c r="U244" t="s">
        <v>153</v>
      </c>
      <c r="V244" t="s">
        <v>190</v>
      </c>
      <c r="W244" t="s">
        <v>191</v>
      </c>
      <c r="X244" t="s">
        <v>168</v>
      </c>
      <c r="Y244" t="s">
        <v>169</v>
      </c>
      <c r="Z244" t="s">
        <v>170</v>
      </c>
      <c r="AA244" t="s">
        <v>171</v>
      </c>
      <c r="AB244" t="s">
        <v>1392</v>
      </c>
      <c r="AC244">
        <v>11</v>
      </c>
    </row>
    <row r="245" spans="1:29" x14ac:dyDescent="0.25">
      <c r="A245" t="s">
        <v>132</v>
      </c>
      <c r="B245" t="s">
        <v>11</v>
      </c>
      <c r="C245" t="s">
        <v>12</v>
      </c>
      <c r="D245" t="s">
        <v>8</v>
      </c>
      <c r="E245" t="s">
        <v>1087</v>
      </c>
      <c r="F245" t="s">
        <v>1088</v>
      </c>
      <c r="G245" t="s">
        <v>1089</v>
      </c>
      <c r="H245">
        <v>2003</v>
      </c>
      <c r="I245" t="s">
        <v>36</v>
      </c>
      <c r="J245" t="s">
        <v>1090</v>
      </c>
      <c r="K245" t="s">
        <v>1091</v>
      </c>
      <c r="L245" t="s">
        <v>163</v>
      </c>
      <c r="M245" t="s">
        <v>38</v>
      </c>
      <c r="N245">
        <v>54266</v>
      </c>
      <c r="O245">
        <v>50</v>
      </c>
      <c r="P245" t="s">
        <v>1393</v>
      </c>
      <c r="Q245" t="s">
        <v>1087</v>
      </c>
      <c r="R245">
        <v>2003</v>
      </c>
      <c r="S245" t="s">
        <v>163</v>
      </c>
      <c r="T245" t="s">
        <v>1093</v>
      </c>
      <c r="U245" t="s">
        <v>153</v>
      </c>
      <c r="V245" t="s">
        <v>180</v>
      </c>
      <c r="W245" t="s">
        <v>181</v>
      </c>
      <c r="X245" t="s">
        <v>168</v>
      </c>
      <c r="Y245" t="s">
        <v>169</v>
      </c>
      <c r="Z245" t="s">
        <v>170</v>
      </c>
      <c r="AA245" t="s">
        <v>171</v>
      </c>
      <c r="AB245" t="s">
        <v>1394</v>
      </c>
      <c r="AC245">
        <v>30</v>
      </c>
    </row>
    <row r="246" spans="1:29" x14ac:dyDescent="0.25">
      <c r="A246" t="s">
        <v>132</v>
      </c>
      <c r="B246" t="s">
        <v>11</v>
      </c>
      <c r="C246" t="s">
        <v>12</v>
      </c>
      <c r="D246" t="s">
        <v>8</v>
      </c>
      <c r="E246" t="s">
        <v>561</v>
      </c>
      <c r="F246" t="s">
        <v>562</v>
      </c>
      <c r="G246" t="s">
        <v>563</v>
      </c>
      <c r="H246">
        <v>2018</v>
      </c>
      <c r="I246" t="s">
        <v>36</v>
      </c>
      <c r="J246" t="s">
        <v>564</v>
      </c>
      <c r="K246">
        <v>0</v>
      </c>
      <c r="L246" t="s">
        <v>163</v>
      </c>
      <c r="M246" t="s">
        <v>43</v>
      </c>
      <c r="N246">
        <v>272977</v>
      </c>
      <c r="O246">
        <v>10</v>
      </c>
      <c r="P246" t="s">
        <v>1395</v>
      </c>
      <c r="Q246" t="s">
        <v>561</v>
      </c>
      <c r="R246">
        <v>2018</v>
      </c>
      <c r="S246" t="s">
        <v>163</v>
      </c>
      <c r="T246" t="s">
        <v>566</v>
      </c>
      <c r="U246" t="s">
        <v>153</v>
      </c>
      <c r="V246" t="s">
        <v>190</v>
      </c>
      <c r="W246" t="s">
        <v>191</v>
      </c>
      <c r="X246" t="s">
        <v>168</v>
      </c>
      <c r="Y246" t="s">
        <v>169</v>
      </c>
      <c r="Z246" t="s">
        <v>170</v>
      </c>
      <c r="AA246" t="s">
        <v>171</v>
      </c>
      <c r="AB246" t="s">
        <v>1396</v>
      </c>
      <c r="AC246">
        <v>3</v>
      </c>
    </row>
    <row r="247" spans="1:29" x14ac:dyDescent="0.25">
      <c r="A247" t="s">
        <v>132</v>
      </c>
      <c r="B247" t="s">
        <v>16</v>
      </c>
      <c r="C247" t="s">
        <v>12</v>
      </c>
      <c r="D247" t="s">
        <v>8</v>
      </c>
      <c r="E247" t="s">
        <v>1217</v>
      </c>
      <c r="F247" t="s">
        <v>1218</v>
      </c>
      <c r="G247" t="s">
        <v>1219</v>
      </c>
      <c r="H247">
        <v>1996</v>
      </c>
      <c r="I247" t="s">
        <v>36</v>
      </c>
      <c r="J247" t="s">
        <v>1220</v>
      </c>
      <c r="K247" t="s">
        <v>1221</v>
      </c>
      <c r="L247" t="s">
        <v>163</v>
      </c>
      <c r="M247" t="s">
        <v>40</v>
      </c>
      <c r="N247">
        <v>3353</v>
      </c>
      <c r="O247">
        <v>30</v>
      </c>
      <c r="P247" t="s">
        <v>1397</v>
      </c>
      <c r="Q247" t="s">
        <v>1217</v>
      </c>
      <c r="R247">
        <v>-2000</v>
      </c>
      <c r="S247" t="s">
        <v>163</v>
      </c>
      <c r="T247" t="s">
        <v>1223</v>
      </c>
      <c r="U247" t="s">
        <v>153</v>
      </c>
      <c r="V247" t="s">
        <v>180</v>
      </c>
      <c r="W247" t="s">
        <v>181</v>
      </c>
      <c r="X247" t="s">
        <v>168</v>
      </c>
      <c r="Y247" t="s">
        <v>169</v>
      </c>
      <c r="Z247" t="s">
        <v>170</v>
      </c>
      <c r="AA247" t="s">
        <v>171</v>
      </c>
      <c r="AB247" t="s">
        <v>1398</v>
      </c>
      <c r="AC247">
        <v>1</v>
      </c>
    </row>
    <row r="248" spans="1:29" x14ac:dyDescent="0.25">
      <c r="A248" t="s">
        <v>137</v>
      </c>
      <c r="B248" t="s">
        <v>15</v>
      </c>
      <c r="C248" t="s">
        <v>7</v>
      </c>
      <c r="D248" t="s">
        <v>7</v>
      </c>
      <c r="E248" t="s">
        <v>218</v>
      </c>
      <c r="G248" t="s">
        <v>219</v>
      </c>
      <c r="H248">
        <v>1990</v>
      </c>
      <c r="I248" t="s">
        <v>36</v>
      </c>
      <c r="J248" t="s">
        <v>220</v>
      </c>
      <c r="K248" t="s">
        <v>221</v>
      </c>
      <c r="L248" t="s">
        <v>163</v>
      </c>
      <c r="M248" t="s">
        <v>39</v>
      </c>
      <c r="N248">
        <v>273</v>
      </c>
      <c r="O248">
        <v>70</v>
      </c>
      <c r="P248" t="s">
        <v>1399</v>
      </c>
      <c r="Q248" t="s">
        <v>218</v>
      </c>
      <c r="R248">
        <v>-2000</v>
      </c>
      <c r="S248" t="s">
        <v>163</v>
      </c>
      <c r="T248" t="s">
        <v>223</v>
      </c>
      <c r="U248" t="s">
        <v>153</v>
      </c>
      <c r="V248" t="s">
        <v>180</v>
      </c>
      <c r="W248" t="s">
        <v>181</v>
      </c>
      <c r="X248" t="s">
        <v>168</v>
      </c>
      <c r="Y248" t="s">
        <v>169</v>
      </c>
      <c r="Z248" t="s">
        <v>170</v>
      </c>
      <c r="AA248" t="s">
        <v>171</v>
      </c>
      <c r="AB248" t="s">
        <v>1400</v>
      </c>
      <c r="AC248">
        <v>1</v>
      </c>
    </row>
    <row r="249" spans="1:29" x14ac:dyDescent="0.25">
      <c r="A249" t="s">
        <v>132</v>
      </c>
      <c r="B249" t="s">
        <v>16</v>
      </c>
      <c r="C249" t="s">
        <v>12</v>
      </c>
      <c r="D249" t="s">
        <v>8</v>
      </c>
      <c r="E249" t="s">
        <v>1401</v>
      </c>
      <c r="F249" t="s">
        <v>869</v>
      </c>
      <c r="G249" t="s">
        <v>1402</v>
      </c>
      <c r="H249">
        <v>1994</v>
      </c>
      <c r="I249" t="s">
        <v>36</v>
      </c>
      <c r="J249" t="s">
        <v>1403</v>
      </c>
      <c r="K249" t="s">
        <v>1404</v>
      </c>
      <c r="L249" t="s">
        <v>163</v>
      </c>
      <c r="M249" t="s">
        <v>40</v>
      </c>
      <c r="N249">
        <v>126136</v>
      </c>
      <c r="O249">
        <v>10</v>
      </c>
      <c r="P249" t="s">
        <v>1405</v>
      </c>
      <c r="Q249" t="s">
        <v>1401</v>
      </c>
      <c r="R249">
        <v>-2000</v>
      </c>
      <c r="S249" t="s">
        <v>163</v>
      </c>
      <c r="T249" t="s">
        <v>1406</v>
      </c>
      <c r="U249" t="s">
        <v>153</v>
      </c>
      <c r="V249" t="s">
        <v>190</v>
      </c>
      <c r="W249" t="s">
        <v>191</v>
      </c>
      <c r="X249" t="s">
        <v>168</v>
      </c>
      <c r="Y249" t="s">
        <v>169</v>
      </c>
      <c r="Z249" t="s">
        <v>170</v>
      </c>
      <c r="AA249" t="s">
        <v>171</v>
      </c>
      <c r="AB249" t="s">
        <v>1407</v>
      </c>
      <c r="AC249">
        <v>1</v>
      </c>
    </row>
    <row r="250" spans="1:29" x14ac:dyDescent="0.25">
      <c r="A250" t="s">
        <v>132</v>
      </c>
      <c r="B250" t="s">
        <v>11</v>
      </c>
      <c r="C250" t="s">
        <v>12</v>
      </c>
      <c r="D250" t="s">
        <v>8</v>
      </c>
      <c r="E250" t="s">
        <v>1408</v>
      </c>
      <c r="F250" t="s">
        <v>174</v>
      </c>
      <c r="G250" t="s">
        <v>804</v>
      </c>
      <c r="H250">
        <v>1999</v>
      </c>
      <c r="I250" t="s">
        <v>36</v>
      </c>
      <c r="J250" t="s">
        <v>805</v>
      </c>
      <c r="K250" t="s">
        <v>1409</v>
      </c>
      <c r="L250" t="s">
        <v>163</v>
      </c>
      <c r="M250" t="s">
        <v>40</v>
      </c>
      <c r="N250">
        <v>43368</v>
      </c>
      <c r="O250">
        <v>10</v>
      </c>
      <c r="P250" t="s">
        <v>1410</v>
      </c>
      <c r="Q250" t="s">
        <v>1408</v>
      </c>
      <c r="R250">
        <v>-2000</v>
      </c>
      <c r="S250" t="s">
        <v>163</v>
      </c>
      <c r="T250" t="s">
        <v>1411</v>
      </c>
      <c r="U250" t="s">
        <v>153</v>
      </c>
      <c r="V250" t="s">
        <v>190</v>
      </c>
      <c r="W250" t="s">
        <v>191</v>
      </c>
      <c r="X250" t="s">
        <v>168</v>
      </c>
      <c r="Y250" t="s">
        <v>169</v>
      </c>
      <c r="Z250" t="s">
        <v>170</v>
      </c>
      <c r="AA250" t="s">
        <v>171</v>
      </c>
      <c r="AB250" t="s">
        <v>1412</v>
      </c>
      <c r="AC250">
        <v>41</v>
      </c>
    </row>
    <row r="251" spans="1:29" x14ac:dyDescent="0.25">
      <c r="A251" t="s">
        <v>132</v>
      </c>
      <c r="B251" t="s">
        <v>11</v>
      </c>
      <c r="C251" t="s">
        <v>12</v>
      </c>
      <c r="D251" t="s">
        <v>8</v>
      </c>
      <c r="E251" t="s">
        <v>1413</v>
      </c>
      <c r="F251" t="s">
        <v>1414</v>
      </c>
      <c r="G251" t="s">
        <v>1415</v>
      </c>
      <c r="H251">
        <v>2000</v>
      </c>
      <c r="I251" t="s">
        <v>36</v>
      </c>
      <c r="K251" t="s">
        <v>1416</v>
      </c>
      <c r="L251" t="s">
        <v>163</v>
      </c>
      <c r="M251" t="s">
        <v>40</v>
      </c>
      <c r="N251">
        <v>57767</v>
      </c>
      <c r="O251">
        <v>10</v>
      </c>
      <c r="P251" t="s">
        <v>1417</v>
      </c>
      <c r="Q251" t="s">
        <v>1413</v>
      </c>
      <c r="R251">
        <v>-2000</v>
      </c>
      <c r="S251" t="s">
        <v>163</v>
      </c>
      <c r="T251" t="s">
        <v>1418</v>
      </c>
      <c r="U251" t="s">
        <v>153</v>
      </c>
      <c r="V251" t="s">
        <v>190</v>
      </c>
      <c r="W251" t="s">
        <v>191</v>
      </c>
      <c r="X251" t="s">
        <v>168</v>
      </c>
      <c r="Y251" t="s">
        <v>169</v>
      </c>
      <c r="Z251" t="s">
        <v>170</v>
      </c>
      <c r="AA251" t="s">
        <v>171</v>
      </c>
      <c r="AB251" t="s">
        <v>1419</v>
      </c>
      <c r="AC251">
        <v>33</v>
      </c>
    </row>
    <row r="252" spans="1:29" x14ac:dyDescent="0.25">
      <c r="A252" t="s">
        <v>132</v>
      </c>
      <c r="B252" t="s">
        <v>17</v>
      </c>
      <c r="C252" t="s">
        <v>12</v>
      </c>
      <c r="D252" t="s">
        <v>8</v>
      </c>
      <c r="E252" t="s">
        <v>323</v>
      </c>
      <c r="F252" t="s">
        <v>202</v>
      </c>
      <c r="G252" t="s">
        <v>324</v>
      </c>
      <c r="H252">
        <v>2006</v>
      </c>
      <c r="I252" t="s">
        <v>36</v>
      </c>
      <c r="J252" t="s">
        <v>325</v>
      </c>
      <c r="K252" t="s">
        <v>205</v>
      </c>
      <c r="L252" t="s">
        <v>163</v>
      </c>
      <c r="M252" t="s">
        <v>38</v>
      </c>
      <c r="N252">
        <v>61062</v>
      </c>
      <c r="O252">
        <v>40</v>
      </c>
      <c r="P252" t="s">
        <v>1420</v>
      </c>
      <c r="Q252" t="s">
        <v>323</v>
      </c>
      <c r="R252">
        <v>2006</v>
      </c>
      <c r="S252" t="s">
        <v>163</v>
      </c>
      <c r="T252" t="s">
        <v>327</v>
      </c>
      <c r="U252" t="s">
        <v>153</v>
      </c>
      <c r="V252" t="s">
        <v>190</v>
      </c>
      <c r="W252" t="s">
        <v>191</v>
      </c>
      <c r="X252" t="s">
        <v>168</v>
      </c>
      <c r="Y252" t="s">
        <v>169</v>
      </c>
      <c r="Z252" t="s">
        <v>170</v>
      </c>
      <c r="AA252" t="s">
        <v>171</v>
      </c>
      <c r="AB252" t="s">
        <v>1421</v>
      </c>
      <c r="AC252">
        <v>215</v>
      </c>
    </row>
    <row r="253" spans="1:29" x14ac:dyDescent="0.25">
      <c r="A253" t="s">
        <v>132</v>
      </c>
      <c r="B253" t="s">
        <v>17</v>
      </c>
      <c r="C253" t="s">
        <v>12</v>
      </c>
      <c r="D253" t="s">
        <v>8</v>
      </c>
      <c r="E253" t="s">
        <v>1422</v>
      </c>
      <c r="G253" t="s">
        <v>1423</v>
      </c>
      <c r="H253">
        <v>2002</v>
      </c>
      <c r="I253" t="s">
        <v>36</v>
      </c>
      <c r="J253" t="s">
        <v>1424</v>
      </c>
      <c r="K253" t="s">
        <v>1221</v>
      </c>
      <c r="L253" t="s">
        <v>163</v>
      </c>
      <c r="M253" t="s">
        <v>38</v>
      </c>
      <c r="N253">
        <v>33696</v>
      </c>
      <c r="O253">
        <v>10</v>
      </c>
      <c r="P253" t="s">
        <v>1425</v>
      </c>
      <c r="Q253" t="s">
        <v>1422</v>
      </c>
      <c r="R253">
        <v>2002</v>
      </c>
      <c r="S253" t="s">
        <v>163</v>
      </c>
      <c r="T253" t="s">
        <v>1426</v>
      </c>
      <c r="U253" t="s">
        <v>153</v>
      </c>
      <c r="V253" t="s">
        <v>190</v>
      </c>
      <c r="W253" t="s">
        <v>191</v>
      </c>
      <c r="X253" t="s">
        <v>168</v>
      </c>
      <c r="Y253" t="s">
        <v>169</v>
      </c>
      <c r="Z253" t="s">
        <v>170</v>
      </c>
      <c r="AA253" t="s">
        <v>171</v>
      </c>
      <c r="AB253" t="s">
        <v>1427</v>
      </c>
      <c r="AC253">
        <v>6</v>
      </c>
    </row>
    <row r="254" spans="1:29" x14ac:dyDescent="0.25">
      <c r="A254" t="s">
        <v>132</v>
      </c>
      <c r="B254" t="s">
        <v>11</v>
      </c>
      <c r="C254" t="s">
        <v>12</v>
      </c>
      <c r="D254" t="s">
        <v>8</v>
      </c>
      <c r="E254" t="s">
        <v>1428</v>
      </c>
      <c r="G254" t="s">
        <v>1429</v>
      </c>
      <c r="H254">
        <v>2009</v>
      </c>
      <c r="I254" t="s">
        <v>37</v>
      </c>
      <c r="J254" t="s">
        <v>1430</v>
      </c>
      <c r="K254" t="s">
        <v>1431</v>
      </c>
      <c r="L254" t="s">
        <v>163</v>
      </c>
      <c r="M254" t="s">
        <v>38</v>
      </c>
      <c r="N254">
        <v>140735</v>
      </c>
      <c r="O254">
        <v>20</v>
      </c>
      <c r="P254" t="s">
        <v>1432</v>
      </c>
      <c r="Q254" t="s">
        <v>1428</v>
      </c>
      <c r="R254">
        <v>2009</v>
      </c>
      <c r="S254" t="s">
        <v>163</v>
      </c>
      <c r="T254" t="s">
        <v>1433</v>
      </c>
      <c r="U254" t="s">
        <v>153</v>
      </c>
      <c r="V254" t="s">
        <v>180</v>
      </c>
      <c r="W254" t="s">
        <v>181</v>
      </c>
      <c r="X254" t="s">
        <v>168</v>
      </c>
      <c r="Y254" t="s">
        <v>169</v>
      </c>
      <c r="Z254" t="s">
        <v>170</v>
      </c>
      <c r="AA254" t="s">
        <v>171</v>
      </c>
      <c r="AB254" t="s">
        <v>1434</v>
      </c>
      <c r="AC254">
        <v>4</v>
      </c>
    </row>
    <row r="255" spans="1:29" x14ac:dyDescent="0.25">
      <c r="A255" t="s">
        <v>133</v>
      </c>
      <c r="B255" t="s">
        <v>11</v>
      </c>
      <c r="C255" t="s">
        <v>12</v>
      </c>
      <c r="D255" t="s">
        <v>8</v>
      </c>
      <c r="E255" t="s">
        <v>1435</v>
      </c>
      <c r="F255" t="s">
        <v>1436</v>
      </c>
      <c r="G255" t="s">
        <v>1437</v>
      </c>
      <c r="H255">
        <v>1990</v>
      </c>
      <c r="I255" t="s">
        <v>36</v>
      </c>
      <c r="J255" t="s">
        <v>1438</v>
      </c>
      <c r="K255" t="s">
        <v>1439</v>
      </c>
      <c r="L255" t="s">
        <v>163</v>
      </c>
      <c r="M255" t="s">
        <v>39</v>
      </c>
      <c r="N255">
        <v>19830</v>
      </c>
      <c r="O255">
        <v>10</v>
      </c>
      <c r="P255" t="s">
        <v>1440</v>
      </c>
      <c r="Q255" t="s">
        <v>1435</v>
      </c>
      <c r="R255">
        <v>-2000</v>
      </c>
      <c r="S255" t="s">
        <v>163</v>
      </c>
      <c r="T255" t="s">
        <v>1441</v>
      </c>
      <c r="U255" t="s">
        <v>153</v>
      </c>
      <c r="V255" t="s">
        <v>190</v>
      </c>
      <c r="W255" t="s">
        <v>191</v>
      </c>
      <c r="X255" t="s">
        <v>168</v>
      </c>
      <c r="Y255" t="s">
        <v>169</v>
      </c>
      <c r="Z255" t="s">
        <v>170</v>
      </c>
      <c r="AA255" t="s">
        <v>171</v>
      </c>
      <c r="AB255" t="s">
        <v>1442</v>
      </c>
      <c r="AC255">
        <v>4</v>
      </c>
    </row>
    <row r="256" spans="1:29" x14ac:dyDescent="0.25">
      <c r="A256" t="s">
        <v>137</v>
      </c>
      <c r="B256" t="s">
        <v>15</v>
      </c>
      <c r="C256" t="s">
        <v>7</v>
      </c>
      <c r="D256" t="s">
        <v>7</v>
      </c>
      <c r="E256" t="s">
        <v>218</v>
      </c>
      <c r="G256" t="s">
        <v>219</v>
      </c>
      <c r="H256">
        <v>1990</v>
      </c>
      <c r="I256" t="s">
        <v>36</v>
      </c>
      <c r="J256" t="s">
        <v>220</v>
      </c>
      <c r="K256" t="s">
        <v>221</v>
      </c>
      <c r="L256" t="s">
        <v>163</v>
      </c>
      <c r="M256" t="s">
        <v>39</v>
      </c>
      <c r="N256">
        <v>273</v>
      </c>
      <c r="O256">
        <v>450</v>
      </c>
      <c r="P256" t="s">
        <v>1443</v>
      </c>
      <c r="Q256" t="s">
        <v>218</v>
      </c>
      <c r="R256">
        <v>-2000</v>
      </c>
      <c r="S256" t="s">
        <v>163</v>
      </c>
      <c r="T256" t="s">
        <v>223</v>
      </c>
      <c r="U256" t="s">
        <v>153</v>
      </c>
      <c r="V256" t="s">
        <v>180</v>
      </c>
      <c r="W256" t="s">
        <v>181</v>
      </c>
      <c r="X256" t="s">
        <v>168</v>
      </c>
      <c r="Y256" t="s">
        <v>169</v>
      </c>
      <c r="Z256" t="s">
        <v>170</v>
      </c>
      <c r="AA256" t="s">
        <v>171</v>
      </c>
      <c r="AB256" t="s">
        <v>1444</v>
      </c>
      <c r="AC256">
        <v>1</v>
      </c>
    </row>
    <row r="257" spans="1:29" x14ac:dyDescent="0.25">
      <c r="A257" t="s">
        <v>137</v>
      </c>
      <c r="B257" t="s">
        <v>15</v>
      </c>
      <c r="C257" t="s">
        <v>7</v>
      </c>
      <c r="D257" t="s">
        <v>7</v>
      </c>
      <c r="E257" t="s">
        <v>218</v>
      </c>
      <c r="G257" t="s">
        <v>219</v>
      </c>
      <c r="H257">
        <v>1990</v>
      </c>
      <c r="I257" t="s">
        <v>36</v>
      </c>
      <c r="J257" t="s">
        <v>220</v>
      </c>
      <c r="K257" t="s">
        <v>221</v>
      </c>
      <c r="L257" t="s">
        <v>163</v>
      </c>
      <c r="M257" t="s">
        <v>39</v>
      </c>
      <c r="N257">
        <v>273</v>
      </c>
      <c r="O257">
        <v>110</v>
      </c>
      <c r="P257" t="s">
        <v>1445</v>
      </c>
      <c r="Q257" t="s">
        <v>218</v>
      </c>
      <c r="R257">
        <v>-2000</v>
      </c>
      <c r="S257" t="s">
        <v>163</v>
      </c>
      <c r="T257" t="s">
        <v>223</v>
      </c>
      <c r="U257" t="s">
        <v>153</v>
      </c>
      <c r="V257" t="s">
        <v>180</v>
      </c>
      <c r="W257" t="s">
        <v>181</v>
      </c>
      <c r="X257" t="s">
        <v>168</v>
      </c>
      <c r="Y257" t="s">
        <v>169</v>
      </c>
      <c r="Z257" t="s">
        <v>170</v>
      </c>
      <c r="AA257" t="s">
        <v>171</v>
      </c>
      <c r="AB257" t="s">
        <v>1446</v>
      </c>
      <c r="AC257">
        <v>1</v>
      </c>
    </row>
    <row r="258" spans="1:29" x14ac:dyDescent="0.25">
      <c r="A258" t="s">
        <v>137</v>
      </c>
      <c r="B258" t="s">
        <v>15</v>
      </c>
      <c r="C258" t="s">
        <v>7</v>
      </c>
      <c r="D258" t="s">
        <v>7</v>
      </c>
      <c r="E258" t="s">
        <v>218</v>
      </c>
      <c r="G258" t="s">
        <v>219</v>
      </c>
      <c r="H258">
        <v>1990</v>
      </c>
      <c r="I258" t="s">
        <v>36</v>
      </c>
      <c r="J258" t="s">
        <v>220</v>
      </c>
      <c r="K258" t="s">
        <v>221</v>
      </c>
      <c r="L258" t="s">
        <v>163</v>
      </c>
      <c r="M258" t="s">
        <v>39</v>
      </c>
      <c r="N258">
        <v>273</v>
      </c>
      <c r="O258">
        <v>240</v>
      </c>
      <c r="P258" t="s">
        <v>1447</v>
      </c>
      <c r="Q258" t="s">
        <v>218</v>
      </c>
      <c r="R258">
        <v>-2000</v>
      </c>
      <c r="S258" t="s">
        <v>163</v>
      </c>
      <c r="T258" t="s">
        <v>223</v>
      </c>
      <c r="U258" t="s">
        <v>153</v>
      </c>
      <c r="V258" t="s">
        <v>180</v>
      </c>
      <c r="W258" t="s">
        <v>181</v>
      </c>
      <c r="X258" t="s">
        <v>168</v>
      </c>
      <c r="Y258" t="s">
        <v>169</v>
      </c>
      <c r="Z258" t="s">
        <v>170</v>
      </c>
      <c r="AA258" t="s">
        <v>171</v>
      </c>
      <c r="AB258" t="s">
        <v>1448</v>
      </c>
      <c r="AC258">
        <v>1</v>
      </c>
    </row>
    <row r="259" spans="1:29" x14ac:dyDescent="0.25">
      <c r="A259" t="s">
        <v>137</v>
      </c>
      <c r="B259" t="s">
        <v>15</v>
      </c>
      <c r="C259" t="s">
        <v>7</v>
      </c>
      <c r="D259" t="s">
        <v>7</v>
      </c>
      <c r="E259" t="s">
        <v>218</v>
      </c>
      <c r="G259" t="s">
        <v>219</v>
      </c>
      <c r="H259">
        <v>1990</v>
      </c>
      <c r="I259" t="s">
        <v>36</v>
      </c>
      <c r="J259" t="s">
        <v>220</v>
      </c>
      <c r="K259" t="s">
        <v>221</v>
      </c>
      <c r="L259" t="s">
        <v>163</v>
      </c>
      <c r="M259" t="s">
        <v>39</v>
      </c>
      <c r="N259">
        <v>273</v>
      </c>
      <c r="O259">
        <v>430</v>
      </c>
      <c r="P259" t="s">
        <v>1449</v>
      </c>
      <c r="Q259" t="s">
        <v>218</v>
      </c>
      <c r="R259">
        <v>-2000</v>
      </c>
      <c r="S259" t="s">
        <v>163</v>
      </c>
      <c r="T259" t="s">
        <v>223</v>
      </c>
      <c r="U259" t="s">
        <v>153</v>
      </c>
      <c r="V259" t="s">
        <v>180</v>
      </c>
      <c r="W259" t="s">
        <v>181</v>
      </c>
      <c r="X259" t="s">
        <v>168</v>
      </c>
      <c r="Y259" t="s">
        <v>169</v>
      </c>
      <c r="Z259" t="s">
        <v>170</v>
      </c>
      <c r="AA259" t="s">
        <v>171</v>
      </c>
      <c r="AB259" t="s">
        <v>1450</v>
      </c>
      <c r="AC259">
        <v>1</v>
      </c>
    </row>
    <row r="260" spans="1:29" x14ac:dyDescent="0.25">
      <c r="A260" t="s">
        <v>132</v>
      </c>
      <c r="B260" t="s">
        <v>16</v>
      </c>
      <c r="C260" t="s">
        <v>12</v>
      </c>
      <c r="D260" t="s">
        <v>8</v>
      </c>
      <c r="E260" t="s">
        <v>1451</v>
      </c>
      <c r="F260" t="s">
        <v>1452</v>
      </c>
      <c r="G260" t="s">
        <v>1453</v>
      </c>
      <c r="H260">
        <v>1991</v>
      </c>
      <c r="I260" t="s">
        <v>36</v>
      </c>
      <c r="K260" t="s">
        <v>1454</v>
      </c>
      <c r="L260" t="s">
        <v>163</v>
      </c>
      <c r="M260" t="s">
        <v>40</v>
      </c>
      <c r="N260">
        <v>9222</v>
      </c>
      <c r="O260">
        <v>10</v>
      </c>
      <c r="P260" t="s">
        <v>1455</v>
      </c>
      <c r="Q260" t="s">
        <v>1451</v>
      </c>
      <c r="R260">
        <v>-2000</v>
      </c>
      <c r="S260" t="s">
        <v>163</v>
      </c>
      <c r="T260" t="s">
        <v>1456</v>
      </c>
      <c r="U260" t="s">
        <v>153</v>
      </c>
      <c r="V260" t="s">
        <v>190</v>
      </c>
      <c r="W260" t="s">
        <v>191</v>
      </c>
      <c r="X260" t="s">
        <v>168</v>
      </c>
      <c r="Y260" t="s">
        <v>169</v>
      </c>
      <c r="Z260" t="s">
        <v>170</v>
      </c>
      <c r="AA260" t="s">
        <v>171</v>
      </c>
      <c r="AB260" t="s">
        <v>1457</v>
      </c>
      <c r="AC260">
        <v>1</v>
      </c>
    </row>
    <row r="261" spans="1:29" x14ac:dyDescent="0.25">
      <c r="A261" t="s">
        <v>132</v>
      </c>
      <c r="B261" t="s">
        <v>11</v>
      </c>
      <c r="C261" t="s">
        <v>12</v>
      </c>
      <c r="D261" t="s">
        <v>8</v>
      </c>
      <c r="E261" t="s">
        <v>1458</v>
      </c>
      <c r="F261" t="s">
        <v>1459</v>
      </c>
      <c r="G261" t="s">
        <v>1460</v>
      </c>
      <c r="H261">
        <v>1985</v>
      </c>
      <c r="I261" t="s">
        <v>36</v>
      </c>
      <c r="K261" t="s">
        <v>1461</v>
      </c>
      <c r="L261" t="s">
        <v>163</v>
      </c>
      <c r="M261" t="s">
        <v>39</v>
      </c>
      <c r="N261">
        <v>13350</v>
      </c>
      <c r="O261">
        <v>10</v>
      </c>
      <c r="P261" t="s">
        <v>1462</v>
      </c>
      <c r="Q261" t="s">
        <v>1458</v>
      </c>
      <c r="R261">
        <v>-2000</v>
      </c>
      <c r="S261" t="s">
        <v>163</v>
      </c>
      <c r="T261" t="s">
        <v>1463</v>
      </c>
      <c r="U261" t="s">
        <v>153</v>
      </c>
      <c r="V261" t="s">
        <v>180</v>
      </c>
      <c r="W261" t="s">
        <v>181</v>
      </c>
      <c r="X261" t="s">
        <v>168</v>
      </c>
      <c r="Y261" t="s">
        <v>169</v>
      </c>
      <c r="Z261" t="s">
        <v>170</v>
      </c>
      <c r="AA261" t="s">
        <v>171</v>
      </c>
      <c r="AB261" t="s">
        <v>1464</v>
      </c>
      <c r="AC261">
        <v>36</v>
      </c>
    </row>
    <row r="262" spans="1:29" x14ac:dyDescent="0.25">
      <c r="A262" t="s">
        <v>132</v>
      </c>
      <c r="B262" t="s">
        <v>11</v>
      </c>
      <c r="C262" t="s">
        <v>12</v>
      </c>
      <c r="D262" t="s">
        <v>8</v>
      </c>
      <c r="E262" t="s">
        <v>209</v>
      </c>
      <c r="F262" t="s">
        <v>210</v>
      </c>
      <c r="G262" t="s">
        <v>211</v>
      </c>
      <c r="H262">
        <v>2010</v>
      </c>
      <c r="I262" t="s">
        <v>36</v>
      </c>
      <c r="J262" t="s">
        <v>212</v>
      </c>
      <c r="K262" t="s">
        <v>213</v>
      </c>
      <c r="L262" t="s">
        <v>163</v>
      </c>
      <c r="M262" t="s">
        <v>38</v>
      </c>
      <c r="N262">
        <v>7989</v>
      </c>
      <c r="O262">
        <v>20</v>
      </c>
      <c r="P262" t="s">
        <v>1465</v>
      </c>
      <c r="Q262" t="s">
        <v>209</v>
      </c>
      <c r="R262">
        <v>2010</v>
      </c>
      <c r="S262" t="s">
        <v>163</v>
      </c>
      <c r="T262" t="s">
        <v>215</v>
      </c>
      <c r="U262" t="s">
        <v>153</v>
      </c>
      <c r="V262" t="s">
        <v>216</v>
      </c>
      <c r="W262" t="s">
        <v>181</v>
      </c>
      <c r="X262" t="s">
        <v>168</v>
      </c>
      <c r="Y262" t="s">
        <v>169</v>
      </c>
      <c r="Z262" t="s">
        <v>170</v>
      </c>
      <c r="AA262" t="s">
        <v>171</v>
      </c>
      <c r="AB262" t="s">
        <v>1466</v>
      </c>
      <c r="AC262">
        <v>43</v>
      </c>
    </row>
    <row r="263" spans="1:29" x14ac:dyDescent="0.25">
      <c r="A263" t="s">
        <v>132</v>
      </c>
      <c r="B263" t="s">
        <v>11</v>
      </c>
      <c r="C263" t="s">
        <v>12</v>
      </c>
      <c r="D263" t="s">
        <v>8</v>
      </c>
      <c r="E263" t="s">
        <v>209</v>
      </c>
      <c r="F263" t="s">
        <v>210</v>
      </c>
      <c r="G263" t="s">
        <v>211</v>
      </c>
      <c r="H263">
        <v>2010</v>
      </c>
      <c r="I263" t="s">
        <v>36</v>
      </c>
      <c r="J263" t="s">
        <v>212</v>
      </c>
      <c r="K263" t="s">
        <v>213</v>
      </c>
      <c r="L263" t="s">
        <v>163</v>
      </c>
      <c r="M263" t="s">
        <v>38</v>
      </c>
      <c r="N263">
        <v>7989</v>
      </c>
      <c r="O263">
        <v>50</v>
      </c>
      <c r="P263" t="s">
        <v>1467</v>
      </c>
      <c r="Q263" t="s">
        <v>209</v>
      </c>
      <c r="R263">
        <v>2010</v>
      </c>
      <c r="S263" t="s">
        <v>163</v>
      </c>
      <c r="T263" t="s">
        <v>215</v>
      </c>
      <c r="U263" t="s">
        <v>153</v>
      </c>
      <c r="V263" t="s">
        <v>216</v>
      </c>
      <c r="W263" t="s">
        <v>181</v>
      </c>
      <c r="X263" t="s">
        <v>168</v>
      </c>
      <c r="Y263" t="s">
        <v>169</v>
      </c>
      <c r="Z263" t="s">
        <v>170</v>
      </c>
      <c r="AA263" t="s">
        <v>171</v>
      </c>
      <c r="AB263" t="s">
        <v>1468</v>
      </c>
      <c r="AC263">
        <v>255</v>
      </c>
    </row>
    <row r="264" spans="1:29" x14ac:dyDescent="0.25">
      <c r="A264" t="s">
        <v>132</v>
      </c>
      <c r="B264" t="s">
        <v>16</v>
      </c>
      <c r="C264" t="s">
        <v>12</v>
      </c>
      <c r="D264" t="s">
        <v>8</v>
      </c>
      <c r="E264" t="s">
        <v>1451</v>
      </c>
      <c r="F264" t="s">
        <v>1452</v>
      </c>
      <c r="G264" t="s">
        <v>1453</v>
      </c>
      <c r="H264">
        <v>1991</v>
      </c>
      <c r="I264" t="s">
        <v>36</v>
      </c>
      <c r="K264" t="s">
        <v>1454</v>
      </c>
      <c r="L264" t="s">
        <v>163</v>
      </c>
      <c r="M264" t="s">
        <v>40</v>
      </c>
      <c r="N264">
        <v>9222</v>
      </c>
      <c r="O264">
        <v>40</v>
      </c>
      <c r="P264" t="s">
        <v>1469</v>
      </c>
      <c r="Q264" t="s">
        <v>1451</v>
      </c>
      <c r="R264">
        <v>-2000</v>
      </c>
      <c r="S264" t="s">
        <v>163</v>
      </c>
      <c r="T264" t="s">
        <v>1456</v>
      </c>
      <c r="U264" t="s">
        <v>153</v>
      </c>
      <c r="V264" t="s">
        <v>190</v>
      </c>
      <c r="W264" t="s">
        <v>191</v>
      </c>
      <c r="X264" t="s">
        <v>168</v>
      </c>
      <c r="Y264" t="s">
        <v>169</v>
      </c>
      <c r="Z264" t="s">
        <v>170</v>
      </c>
      <c r="AA264" t="s">
        <v>171</v>
      </c>
      <c r="AB264" t="s">
        <v>1470</v>
      </c>
      <c r="AC264">
        <v>5</v>
      </c>
    </row>
    <row r="265" spans="1:29" x14ac:dyDescent="0.25">
      <c r="A265" t="s">
        <v>132</v>
      </c>
      <c r="B265" t="s">
        <v>11</v>
      </c>
      <c r="C265" t="s">
        <v>12</v>
      </c>
      <c r="D265" t="s">
        <v>8</v>
      </c>
      <c r="E265" t="s">
        <v>209</v>
      </c>
      <c r="F265" t="s">
        <v>210</v>
      </c>
      <c r="G265" t="s">
        <v>388</v>
      </c>
      <c r="H265">
        <v>2014</v>
      </c>
      <c r="I265" t="s">
        <v>36</v>
      </c>
      <c r="J265" t="s">
        <v>389</v>
      </c>
      <c r="K265" t="s">
        <v>390</v>
      </c>
      <c r="L265" t="s">
        <v>163</v>
      </c>
      <c r="M265" t="s">
        <v>43</v>
      </c>
      <c r="N265">
        <v>166582</v>
      </c>
      <c r="O265">
        <v>40</v>
      </c>
      <c r="P265" t="s">
        <v>1471</v>
      </c>
      <c r="Q265" t="s">
        <v>209</v>
      </c>
      <c r="R265">
        <v>2014</v>
      </c>
      <c r="S265" t="s">
        <v>163</v>
      </c>
      <c r="T265" t="s">
        <v>392</v>
      </c>
      <c r="U265" t="s">
        <v>153</v>
      </c>
      <c r="V265" t="s">
        <v>216</v>
      </c>
      <c r="W265" t="s">
        <v>181</v>
      </c>
      <c r="X265" t="s">
        <v>168</v>
      </c>
      <c r="Y265" t="s">
        <v>169</v>
      </c>
      <c r="Z265" t="s">
        <v>170</v>
      </c>
      <c r="AA265" t="s">
        <v>171</v>
      </c>
      <c r="AB265" t="s">
        <v>1472</v>
      </c>
      <c r="AC265">
        <v>229</v>
      </c>
    </row>
    <row r="266" spans="1:29" x14ac:dyDescent="0.25">
      <c r="A266" t="s">
        <v>132</v>
      </c>
      <c r="B266" t="s">
        <v>11</v>
      </c>
      <c r="C266" t="s">
        <v>12</v>
      </c>
      <c r="D266" t="s">
        <v>8</v>
      </c>
      <c r="E266" t="s">
        <v>282</v>
      </c>
      <c r="F266" t="s">
        <v>283</v>
      </c>
      <c r="G266" t="s">
        <v>284</v>
      </c>
      <c r="H266">
        <v>2011</v>
      </c>
      <c r="I266" t="s">
        <v>36</v>
      </c>
      <c r="J266" t="s">
        <v>285</v>
      </c>
      <c r="K266" t="s">
        <v>286</v>
      </c>
      <c r="L266" t="s">
        <v>163</v>
      </c>
      <c r="M266" t="s">
        <v>43</v>
      </c>
      <c r="N266">
        <v>146451</v>
      </c>
      <c r="O266">
        <v>40</v>
      </c>
      <c r="P266" t="s">
        <v>1473</v>
      </c>
      <c r="Q266" t="s">
        <v>282</v>
      </c>
      <c r="R266">
        <v>2011</v>
      </c>
      <c r="S266" t="s">
        <v>163</v>
      </c>
      <c r="T266" t="s">
        <v>288</v>
      </c>
      <c r="U266" t="s">
        <v>153</v>
      </c>
      <c r="V266" t="s">
        <v>190</v>
      </c>
      <c r="W266" t="s">
        <v>191</v>
      </c>
      <c r="X266" t="s">
        <v>168</v>
      </c>
      <c r="Y266" t="s">
        <v>169</v>
      </c>
      <c r="Z266" t="s">
        <v>170</v>
      </c>
      <c r="AA266" t="s">
        <v>171</v>
      </c>
      <c r="AB266" t="s">
        <v>1474</v>
      </c>
      <c r="AC266">
        <v>73</v>
      </c>
    </row>
    <row r="267" spans="1:29" x14ac:dyDescent="0.25">
      <c r="A267" t="s">
        <v>132</v>
      </c>
      <c r="B267" t="s">
        <v>13</v>
      </c>
      <c r="C267" t="s">
        <v>12</v>
      </c>
      <c r="D267" t="s">
        <v>8</v>
      </c>
      <c r="E267" t="s">
        <v>338</v>
      </c>
      <c r="F267" t="s">
        <v>339</v>
      </c>
      <c r="G267" t="s">
        <v>340</v>
      </c>
      <c r="H267">
        <v>2015</v>
      </c>
      <c r="I267" t="s">
        <v>37</v>
      </c>
      <c r="J267" t="s">
        <v>341</v>
      </c>
      <c r="K267" t="s">
        <v>342</v>
      </c>
      <c r="L267" t="s">
        <v>163</v>
      </c>
      <c r="M267" t="s">
        <v>43</v>
      </c>
      <c r="N267">
        <v>179726</v>
      </c>
      <c r="O267">
        <v>10</v>
      </c>
      <c r="P267" t="s">
        <v>1475</v>
      </c>
      <c r="Q267" t="s">
        <v>338</v>
      </c>
      <c r="R267">
        <v>2015</v>
      </c>
      <c r="S267" t="s">
        <v>163</v>
      </c>
      <c r="T267" t="s">
        <v>344</v>
      </c>
      <c r="U267" t="s">
        <v>153</v>
      </c>
      <c r="V267" t="s">
        <v>190</v>
      </c>
      <c r="W267" t="s">
        <v>191</v>
      </c>
      <c r="X267" t="s">
        <v>168</v>
      </c>
      <c r="Y267" t="s">
        <v>169</v>
      </c>
      <c r="Z267" t="s">
        <v>170</v>
      </c>
      <c r="AA267" t="s">
        <v>171</v>
      </c>
      <c r="AB267" t="s">
        <v>1476</v>
      </c>
      <c r="AC267">
        <v>40</v>
      </c>
    </row>
    <row r="268" spans="1:29" x14ac:dyDescent="0.25">
      <c r="A268" t="s">
        <v>132</v>
      </c>
      <c r="B268" t="s">
        <v>11</v>
      </c>
      <c r="C268" t="s">
        <v>12</v>
      </c>
      <c r="D268" t="s">
        <v>8</v>
      </c>
      <c r="E268" t="s">
        <v>1112</v>
      </c>
      <c r="F268" t="s">
        <v>1113</v>
      </c>
      <c r="G268" t="s">
        <v>1114</v>
      </c>
      <c r="H268">
        <v>2001</v>
      </c>
      <c r="I268" t="s">
        <v>36</v>
      </c>
      <c r="J268" t="s">
        <v>1115</v>
      </c>
      <c r="K268" t="s">
        <v>319</v>
      </c>
      <c r="L268" t="s">
        <v>163</v>
      </c>
      <c r="M268" t="s">
        <v>38</v>
      </c>
      <c r="N268">
        <v>19142</v>
      </c>
      <c r="O268">
        <v>20</v>
      </c>
      <c r="P268" t="s">
        <v>1477</v>
      </c>
      <c r="Q268" t="s">
        <v>1112</v>
      </c>
      <c r="R268">
        <v>2001</v>
      </c>
      <c r="S268" t="s">
        <v>163</v>
      </c>
      <c r="T268" t="s">
        <v>1117</v>
      </c>
      <c r="U268" t="s">
        <v>153</v>
      </c>
      <c r="V268" t="s">
        <v>190</v>
      </c>
      <c r="W268" t="s">
        <v>191</v>
      </c>
      <c r="X268" t="s">
        <v>168</v>
      </c>
      <c r="Y268" t="s">
        <v>169</v>
      </c>
      <c r="Z268" t="s">
        <v>170</v>
      </c>
      <c r="AA268" t="s">
        <v>171</v>
      </c>
      <c r="AB268" t="s">
        <v>1478</v>
      </c>
      <c r="AC268">
        <v>77</v>
      </c>
    </row>
    <row r="269" spans="1:29" x14ac:dyDescent="0.25">
      <c r="A269" t="s">
        <v>132</v>
      </c>
      <c r="B269" t="s">
        <v>11</v>
      </c>
      <c r="C269" t="s">
        <v>12</v>
      </c>
      <c r="D269" t="s">
        <v>8</v>
      </c>
      <c r="E269" t="s">
        <v>1479</v>
      </c>
      <c r="F269" t="s">
        <v>1480</v>
      </c>
      <c r="G269" t="s">
        <v>1481</v>
      </c>
      <c r="H269">
        <v>1997</v>
      </c>
      <c r="I269" t="s">
        <v>36</v>
      </c>
      <c r="J269" t="s">
        <v>1482</v>
      </c>
      <c r="K269" t="s">
        <v>1483</v>
      </c>
      <c r="L269" t="s">
        <v>163</v>
      </c>
      <c r="M269" t="s">
        <v>40</v>
      </c>
      <c r="N269">
        <v>61413</v>
      </c>
      <c r="O269">
        <v>10</v>
      </c>
      <c r="P269" t="s">
        <v>1484</v>
      </c>
      <c r="Q269" t="s">
        <v>1479</v>
      </c>
      <c r="R269">
        <v>-2000</v>
      </c>
      <c r="S269" t="s">
        <v>163</v>
      </c>
      <c r="T269" t="s">
        <v>1485</v>
      </c>
      <c r="U269" t="s">
        <v>153</v>
      </c>
      <c r="V269" t="s">
        <v>190</v>
      </c>
      <c r="W269" t="s">
        <v>191</v>
      </c>
      <c r="X269" t="s">
        <v>168</v>
      </c>
      <c r="Y269" t="s">
        <v>169</v>
      </c>
      <c r="Z269" t="s">
        <v>170</v>
      </c>
      <c r="AA269" t="s">
        <v>171</v>
      </c>
      <c r="AB269" t="s">
        <v>1486</v>
      </c>
      <c r="AC269">
        <v>106</v>
      </c>
    </row>
    <row r="270" spans="1:29" x14ac:dyDescent="0.25">
      <c r="A270" t="s">
        <v>132</v>
      </c>
      <c r="B270" t="s">
        <v>11</v>
      </c>
      <c r="C270" t="s">
        <v>12</v>
      </c>
      <c r="D270" t="s">
        <v>8</v>
      </c>
      <c r="E270" t="s">
        <v>1487</v>
      </c>
      <c r="F270" t="s">
        <v>1488</v>
      </c>
      <c r="G270" t="s">
        <v>1489</v>
      </c>
      <c r="H270">
        <v>2003</v>
      </c>
      <c r="I270" t="s">
        <v>36</v>
      </c>
      <c r="K270" t="s">
        <v>1490</v>
      </c>
      <c r="L270" t="s">
        <v>163</v>
      </c>
      <c r="M270" t="s">
        <v>38</v>
      </c>
      <c r="N270">
        <v>55444</v>
      </c>
      <c r="O270">
        <v>10</v>
      </c>
      <c r="P270" t="s">
        <v>1491</v>
      </c>
      <c r="Q270" t="s">
        <v>1487</v>
      </c>
      <c r="R270">
        <v>2003</v>
      </c>
      <c r="S270" t="s">
        <v>163</v>
      </c>
      <c r="T270" t="s">
        <v>1492</v>
      </c>
      <c r="U270" t="s">
        <v>153</v>
      </c>
      <c r="V270" t="s">
        <v>180</v>
      </c>
      <c r="W270" t="s">
        <v>181</v>
      </c>
      <c r="X270" t="s">
        <v>168</v>
      </c>
      <c r="Y270" t="s">
        <v>169</v>
      </c>
      <c r="Z270" t="s">
        <v>170</v>
      </c>
      <c r="AA270" t="s">
        <v>171</v>
      </c>
      <c r="AB270" t="s">
        <v>1493</v>
      </c>
      <c r="AC270">
        <v>4</v>
      </c>
    </row>
    <row r="271" spans="1:29" x14ac:dyDescent="0.25">
      <c r="A271" t="s">
        <v>132</v>
      </c>
      <c r="B271" t="s">
        <v>17</v>
      </c>
      <c r="C271" t="s">
        <v>12</v>
      </c>
      <c r="D271" t="s">
        <v>8</v>
      </c>
      <c r="E271" t="s">
        <v>501</v>
      </c>
      <c r="F271" t="s">
        <v>502</v>
      </c>
      <c r="G271" t="s">
        <v>503</v>
      </c>
      <c r="H271">
        <v>1998</v>
      </c>
      <c r="I271" t="s">
        <v>36</v>
      </c>
      <c r="J271" t="s">
        <v>504</v>
      </c>
      <c r="K271" t="s">
        <v>505</v>
      </c>
      <c r="L271" t="s">
        <v>163</v>
      </c>
      <c r="M271" t="s">
        <v>40</v>
      </c>
      <c r="N271">
        <v>4650</v>
      </c>
      <c r="O271">
        <v>20</v>
      </c>
      <c r="P271" t="s">
        <v>1494</v>
      </c>
      <c r="Q271" t="s">
        <v>501</v>
      </c>
      <c r="R271">
        <v>-2000</v>
      </c>
      <c r="S271" t="s">
        <v>163</v>
      </c>
      <c r="T271" t="s">
        <v>507</v>
      </c>
      <c r="U271" t="s">
        <v>153</v>
      </c>
      <c r="V271" t="s">
        <v>190</v>
      </c>
      <c r="W271" t="s">
        <v>191</v>
      </c>
      <c r="X271" t="s">
        <v>168</v>
      </c>
      <c r="Y271" t="s">
        <v>169</v>
      </c>
      <c r="Z271" t="s">
        <v>170</v>
      </c>
      <c r="AA271" t="s">
        <v>171</v>
      </c>
      <c r="AB271" t="s">
        <v>1495</v>
      </c>
      <c r="AC271">
        <v>9</v>
      </c>
    </row>
    <row r="272" spans="1:29" x14ac:dyDescent="0.25">
      <c r="A272" t="s">
        <v>132</v>
      </c>
      <c r="B272" t="s">
        <v>11</v>
      </c>
      <c r="C272" t="s">
        <v>12</v>
      </c>
      <c r="D272" t="s">
        <v>8</v>
      </c>
      <c r="E272" t="s">
        <v>1496</v>
      </c>
      <c r="F272" t="s">
        <v>1497</v>
      </c>
      <c r="G272" t="s">
        <v>529</v>
      </c>
      <c r="H272">
        <v>2011</v>
      </c>
      <c r="I272" t="s">
        <v>36</v>
      </c>
      <c r="J272" t="s">
        <v>1498</v>
      </c>
      <c r="K272" t="s">
        <v>943</v>
      </c>
      <c r="L272" t="s">
        <v>163</v>
      </c>
      <c r="M272" t="s">
        <v>43</v>
      </c>
      <c r="N272">
        <v>256078</v>
      </c>
      <c r="O272">
        <v>10</v>
      </c>
      <c r="P272" t="s">
        <v>1499</v>
      </c>
      <c r="Q272" t="s">
        <v>1496</v>
      </c>
      <c r="R272">
        <v>2011</v>
      </c>
      <c r="S272" t="s">
        <v>163</v>
      </c>
      <c r="T272" t="s">
        <v>1500</v>
      </c>
      <c r="U272" t="s">
        <v>153</v>
      </c>
      <c r="V272" t="s">
        <v>190</v>
      </c>
      <c r="W272" t="s">
        <v>191</v>
      </c>
      <c r="X272" t="s">
        <v>168</v>
      </c>
      <c r="Y272" t="s">
        <v>169</v>
      </c>
      <c r="Z272" t="s">
        <v>170</v>
      </c>
      <c r="AA272" t="s">
        <v>171</v>
      </c>
      <c r="AB272" t="s">
        <v>1501</v>
      </c>
      <c r="AC272">
        <v>7</v>
      </c>
    </row>
    <row r="273" spans="1:29" x14ac:dyDescent="0.25">
      <c r="A273" t="s">
        <v>132</v>
      </c>
      <c r="B273" t="s">
        <v>14</v>
      </c>
      <c r="C273" t="s">
        <v>18</v>
      </c>
      <c r="D273" t="s">
        <v>8</v>
      </c>
      <c r="E273" t="s">
        <v>449</v>
      </c>
      <c r="F273" t="s">
        <v>450</v>
      </c>
      <c r="G273" t="s">
        <v>451</v>
      </c>
      <c r="H273">
        <v>2012</v>
      </c>
      <c r="I273" t="s">
        <v>36</v>
      </c>
      <c r="J273" t="s">
        <v>452</v>
      </c>
      <c r="K273" t="s">
        <v>453</v>
      </c>
      <c r="L273" t="s">
        <v>163</v>
      </c>
      <c r="M273" t="s">
        <v>43</v>
      </c>
      <c r="N273">
        <v>158515</v>
      </c>
      <c r="O273">
        <v>30</v>
      </c>
      <c r="P273" t="s">
        <v>1502</v>
      </c>
      <c r="Q273" t="s">
        <v>449</v>
      </c>
      <c r="R273">
        <v>2012</v>
      </c>
      <c r="S273" t="s">
        <v>163</v>
      </c>
      <c r="T273" t="s">
        <v>455</v>
      </c>
      <c r="U273" t="s">
        <v>153</v>
      </c>
      <c r="V273" t="s">
        <v>190</v>
      </c>
      <c r="W273" t="s">
        <v>191</v>
      </c>
      <c r="X273" t="s">
        <v>168</v>
      </c>
      <c r="Y273" t="s">
        <v>169</v>
      </c>
      <c r="Z273" t="s">
        <v>170</v>
      </c>
      <c r="AA273" t="s">
        <v>171</v>
      </c>
      <c r="AB273" t="s">
        <v>1503</v>
      </c>
      <c r="AC273">
        <v>10</v>
      </c>
    </row>
    <row r="274" spans="1:29" x14ac:dyDescent="0.25">
      <c r="A274" t="s">
        <v>132</v>
      </c>
      <c r="B274" t="s">
        <v>11</v>
      </c>
      <c r="C274" t="s">
        <v>12</v>
      </c>
      <c r="D274" t="s">
        <v>8</v>
      </c>
      <c r="E274" t="s">
        <v>1504</v>
      </c>
      <c r="F274" t="s">
        <v>1505</v>
      </c>
      <c r="G274" t="s">
        <v>1506</v>
      </c>
      <c r="H274">
        <v>2014</v>
      </c>
      <c r="I274" t="s">
        <v>36</v>
      </c>
      <c r="J274" t="s">
        <v>1507</v>
      </c>
      <c r="K274" t="s">
        <v>1508</v>
      </c>
      <c r="L274" t="s">
        <v>163</v>
      </c>
      <c r="M274" t="s">
        <v>43</v>
      </c>
      <c r="N274">
        <v>168258</v>
      </c>
      <c r="O274">
        <v>10</v>
      </c>
      <c r="P274" t="s">
        <v>1509</v>
      </c>
      <c r="Q274" t="s">
        <v>1504</v>
      </c>
      <c r="R274">
        <v>2014</v>
      </c>
      <c r="S274" t="s">
        <v>163</v>
      </c>
      <c r="T274" t="s">
        <v>1510</v>
      </c>
      <c r="U274" t="s">
        <v>153</v>
      </c>
      <c r="V274" t="s">
        <v>190</v>
      </c>
      <c r="W274" t="s">
        <v>191</v>
      </c>
      <c r="X274" t="s">
        <v>168</v>
      </c>
      <c r="Y274" t="s">
        <v>169</v>
      </c>
      <c r="Z274" t="s">
        <v>170</v>
      </c>
      <c r="AA274" t="s">
        <v>171</v>
      </c>
      <c r="AB274" t="s">
        <v>1511</v>
      </c>
      <c r="AC274">
        <v>9</v>
      </c>
    </row>
    <row r="275" spans="1:29" x14ac:dyDescent="0.25">
      <c r="A275" t="s">
        <v>132</v>
      </c>
      <c r="B275" t="s">
        <v>11</v>
      </c>
      <c r="C275" t="s">
        <v>12</v>
      </c>
      <c r="D275" t="s">
        <v>8</v>
      </c>
      <c r="E275" t="s">
        <v>1512</v>
      </c>
      <c r="F275" t="s">
        <v>1513</v>
      </c>
      <c r="G275" t="s">
        <v>1514</v>
      </c>
      <c r="H275">
        <v>2012</v>
      </c>
      <c r="I275" t="s">
        <v>36</v>
      </c>
      <c r="J275" t="s">
        <v>1515</v>
      </c>
      <c r="K275" t="s">
        <v>1516</v>
      </c>
      <c r="L275" t="s">
        <v>163</v>
      </c>
      <c r="M275" t="s">
        <v>43</v>
      </c>
      <c r="N275">
        <v>174376</v>
      </c>
      <c r="O275">
        <v>10</v>
      </c>
      <c r="P275" t="s">
        <v>1517</v>
      </c>
      <c r="Q275" t="s">
        <v>1512</v>
      </c>
      <c r="R275">
        <v>2012</v>
      </c>
      <c r="S275" t="s">
        <v>163</v>
      </c>
      <c r="T275" t="s">
        <v>1518</v>
      </c>
      <c r="U275" t="s">
        <v>153</v>
      </c>
      <c r="V275" t="s">
        <v>190</v>
      </c>
      <c r="W275" t="s">
        <v>191</v>
      </c>
      <c r="X275" t="s">
        <v>168</v>
      </c>
      <c r="Y275" t="s">
        <v>169</v>
      </c>
      <c r="Z275" t="s">
        <v>170</v>
      </c>
      <c r="AA275" t="s">
        <v>171</v>
      </c>
      <c r="AB275" t="s">
        <v>1519</v>
      </c>
      <c r="AC275">
        <v>3</v>
      </c>
    </row>
    <row r="276" spans="1:29" x14ac:dyDescent="0.25">
      <c r="A276" t="s">
        <v>132</v>
      </c>
      <c r="B276" t="s">
        <v>17</v>
      </c>
      <c r="C276" t="s">
        <v>12</v>
      </c>
      <c r="D276" t="s">
        <v>8</v>
      </c>
      <c r="E276" t="s">
        <v>201</v>
      </c>
      <c r="F276" t="s">
        <v>202</v>
      </c>
      <c r="G276" t="s">
        <v>258</v>
      </c>
      <c r="H276">
        <v>2016</v>
      </c>
      <c r="I276" t="s">
        <v>36</v>
      </c>
      <c r="J276" t="s">
        <v>259</v>
      </c>
      <c r="K276" t="s">
        <v>260</v>
      </c>
      <c r="L276" t="s">
        <v>163</v>
      </c>
      <c r="M276" t="s">
        <v>43</v>
      </c>
      <c r="N276">
        <v>173818</v>
      </c>
      <c r="O276">
        <v>10</v>
      </c>
      <c r="P276" t="s">
        <v>1520</v>
      </c>
      <c r="Q276" t="s">
        <v>201</v>
      </c>
      <c r="R276">
        <v>2016</v>
      </c>
      <c r="S276" t="s">
        <v>163</v>
      </c>
      <c r="T276" t="s">
        <v>262</v>
      </c>
      <c r="U276" t="s">
        <v>153</v>
      </c>
      <c r="V276" t="s">
        <v>190</v>
      </c>
      <c r="W276" t="s">
        <v>191</v>
      </c>
      <c r="X276" t="s">
        <v>168</v>
      </c>
      <c r="Y276" t="s">
        <v>169</v>
      </c>
      <c r="Z276" t="s">
        <v>170</v>
      </c>
      <c r="AA276" t="s">
        <v>171</v>
      </c>
      <c r="AB276" t="s">
        <v>1521</v>
      </c>
      <c r="AC276">
        <v>51</v>
      </c>
    </row>
    <row r="277" spans="1:29" x14ac:dyDescent="0.25">
      <c r="A277" t="s">
        <v>132</v>
      </c>
      <c r="B277" t="s">
        <v>14</v>
      </c>
      <c r="C277" t="s">
        <v>18</v>
      </c>
      <c r="D277" t="s">
        <v>8</v>
      </c>
      <c r="E277" t="s">
        <v>201</v>
      </c>
      <c r="F277" t="s">
        <v>202</v>
      </c>
      <c r="G277" t="s">
        <v>203</v>
      </c>
      <c r="H277">
        <v>2010</v>
      </c>
      <c r="I277" t="s">
        <v>36</v>
      </c>
      <c r="J277" t="s">
        <v>204</v>
      </c>
      <c r="K277" t="s">
        <v>205</v>
      </c>
      <c r="L277" t="s">
        <v>163</v>
      </c>
      <c r="M277" t="s">
        <v>38</v>
      </c>
      <c r="N277">
        <v>159873</v>
      </c>
      <c r="O277">
        <v>80</v>
      </c>
      <c r="P277" t="s">
        <v>1522</v>
      </c>
      <c r="Q277" t="s">
        <v>201</v>
      </c>
      <c r="R277">
        <v>2010</v>
      </c>
      <c r="S277" t="s">
        <v>163</v>
      </c>
      <c r="T277" t="s">
        <v>207</v>
      </c>
      <c r="U277" t="s">
        <v>153</v>
      </c>
      <c r="V277" t="s">
        <v>190</v>
      </c>
      <c r="W277" t="s">
        <v>191</v>
      </c>
      <c r="X277" t="s">
        <v>168</v>
      </c>
      <c r="Y277" t="s">
        <v>169</v>
      </c>
      <c r="Z277" t="s">
        <v>170</v>
      </c>
      <c r="AA277" t="s">
        <v>171</v>
      </c>
      <c r="AB277" t="s">
        <v>1523</v>
      </c>
      <c r="AC277">
        <v>1</v>
      </c>
    </row>
    <row r="278" spans="1:29" x14ac:dyDescent="0.25">
      <c r="A278" t="s">
        <v>137</v>
      </c>
      <c r="B278" t="s">
        <v>15</v>
      </c>
      <c r="C278" t="s">
        <v>7</v>
      </c>
      <c r="D278" t="s">
        <v>7</v>
      </c>
      <c r="E278" t="s">
        <v>218</v>
      </c>
      <c r="G278" t="s">
        <v>219</v>
      </c>
      <c r="H278">
        <v>1990</v>
      </c>
      <c r="I278" t="s">
        <v>36</v>
      </c>
      <c r="J278" t="s">
        <v>220</v>
      </c>
      <c r="K278" t="s">
        <v>221</v>
      </c>
      <c r="L278" t="s">
        <v>163</v>
      </c>
      <c r="M278" t="s">
        <v>39</v>
      </c>
      <c r="N278">
        <v>273</v>
      </c>
      <c r="O278">
        <v>80</v>
      </c>
      <c r="P278" t="s">
        <v>1524</v>
      </c>
      <c r="Q278" t="s">
        <v>218</v>
      </c>
      <c r="R278">
        <v>-2000</v>
      </c>
      <c r="S278" t="s">
        <v>163</v>
      </c>
      <c r="T278" t="s">
        <v>223</v>
      </c>
      <c r="U278" t="s">
        <v>153</v>
      </c>
      <c r="V278" t="s">
        <v>180</v>
      </c>
      <c r="W278" t="s">
        <v>181</v>
      </c>
      <c r="X278" t="s">
        <v>168</v>
      </c>
      <c r="Y278" t="s">
        <v>169</v>
      </c>
      <c r="Z278" t="s">
        <v>170</v>
      </c>
      <c r="AA278" t="s">
        <v>171</v>
      </c>
      <c r="AB278" t="s">
        <v>1525</v>
      </c>
      <c r="AC278">
        <v>1</v>
      </c>
    </row>
    <row r="279" spans="1:29" x14ac:dyDescent="0.25">
      <c r="A279" t="s">
        <v>137</v>
      </c>
      <c r="B279" t="s">
        <v>15</v>
      </c>
      <c r="C279" t="s">
        <v>7</v>
      </c>
      <c r="D279" t="s">
        <v>7</v>
      </c>
      <c r="E279" t="s">
        <v>218</v>
      </c>
      <c r="G279" t="s">
        <v>219</v>
      </c>
      <c r="H279">
        <v>1990</v>
      </c>
      <c r="I279" t="s">
        <v>36</v>
      </c>
      <c r="J279" t="s">
        <v>220</v>
      </c>
      <c r="K279" t="s">
        <v>221</v>
      </c>
      <c r="L279" t="s">
        <v>163</v>
      </c>
      <c r="M279" t="s">
        <v>39</v>
      </c>
      <c r="N279">
        <v>273</v>
      </c>
      <c r="O279">
        <v>100</v>
      </c>
      <c r="P279" t="s">
        <v>1526</v>
      </c>
      <c r="Q279" t="s">
        <v>218</v>
      </c>
      <c r="R279">
        <v>-2000</v>
      </c>
      <c r="S279" t="s">
        <v>163</v>
      </c>
      <c r="T279" t="s">
        <v>223</v>
      </c>
      <c r="U279" t="s">
        <v>153</v>
      </c>
      <c r="V279" t="s">
        <v>180</v>
      </c>
      <c r="W279" t="s">
        <v>181</v>
      </c>
      <c r="X279" t="s">
        <v>168</v>
      </c>
      <c r="Y279" t="s">
        <v>169</v>
      </c>
      <c r="Z279" t="s">
        <v>170</v>
      </c>
      <c r="AA279" t="s">
        <v>171</v>
      </c>
      <c r="AB279" t="s">
        <v>1527</v>
      </c>
      <c r="AC279">
        <v>1</v>
      </c>
    </row>
    <row r="280" spans="1:29" x14ac:dyDescent="0.25">
      <c r="A280" t="s">
        <v>132</v>
      </c>
      <c r="B280" t="s">
        <v>11</v>
      </c>
      <c r="C280" t="s">
        <v>12</v>
      </c>
      <c r="D280" t="s">
        <v>8</v>
      </c>
      <c r="E280" t="s">
        <v>585</v>
      </c>
      <c r="F280" t="s">
        <v>586</v>
      </c>
      <c r="G280" t="s">
        <v>1528</v>
      </c>
      <c r="H280">
        <v>1989</v>
      </c>
      <c r="I280" t="s">
        <v>36</v>
      </c>
      <c r="K280" t="s">
        <v>588</v>
      </c>
      <c r="L280" t="s">
        <v>163</v>
      </c>
      <c r="M280" t="s">
        <v>39</v>
      </c>
      <c r="N280">
        <v>2341</v>
      </c>
      <c r="O280">
        <v>10</v>
      </c>
      <c r="P280" t="s">
        <v>1529</v>
      </c>
      <c r="Q280" t="s">
        <v>585</v>
      </c>
      <c r="R280">
        <v>-2000</v>
      </c>
      <c r="S280" t="s">
        <v>163</v>
      </c>
      <c r="T280" t="s">
        <v>1530</v>
      </c>
      <c r="U280" t="s">
        <v>153</v>
      </c>
      <c r="V280" t="s">
        <v>180</v>
      </c>
      <c r="W280" t="s">
        <v>181</v>
      </c>
      <c r="X280" t="s">
        <v>168</v>
      </c>
      <c r="Y280" t="s">
        <v>169</v>
      </c>
      <c r="Z280" t="s">
        <v>170</v>
      </c>
      <c r="AA280" t="s">
        <v>171</v>
      </c>
      <c r="AB280" t="s">
        <v>1531</v>
      </c>
      <c r="AC280">
        <v>41</v>
      </c>
    </row>
    <row r="281" spans="1:29" x14ac:dyDescent="0.25">
      <c r="A281" t="s">
        <v>132</v>
      </c>
      <c r="B281" t="s">
        <v>11</v>
      </c>
      <c r="C281" t="s">
        <v>12</v>
      </c>
      <c r="D281" t="s">
        <v>8</v>
      </c>
      <c r="E281" t="s">
        <v>1532</v>
      </c>
      <c r="F281" t="s">
        <v>1533</v>
      </c>
      <c r="G281" t="s">
        <v>1534</v>
      </c>
      <c r="H281">
        <v>2002</v>
      </c>
      <c r="I281" t="s">
        <v>36</v>
      </c>
      <c r="J281" t="s">
        <v>1535</v>
      </c>
      <c r="K281" t="s">
        <v>1536</v>
      </c>
      <c r="L281" t="s">
        <v>163</v>
      </c>
      <c r="M281" t="s">
        <v>38</v>
      </c>
      <c r="N281">
        <v>53761</v>
      </c>
      <c r="O281">
        <v>40</v>
      </c>
      <c r="P281" t="s">
        <v>1537</v>
      </c>
      <c r="Q281" t="s">
        <v>1532</v>
      </c>
      <c r="R281">
        <v>2002</v>
      </c>
      <c r="S281" t="s">
        <v>163</v>
      </c>
      <c r="T281" t="s">
        <v>1538</v>
      </c>
      <c r="U281" t="s">
        <v>153</v>
      </c>
      <c r="V281" t="s">
        <v>190</v>
      </c>
      <c r="W281" t="s">
        <v>191</v>
      </c>
      <c r="X281" t="s">
        <v>168</v>
      </c>
      <c r="Y281" t="s">
        <v>169</v>
      </c>
      <c r="Z281" t="s">
        <v>170</v>
      </c>
      <c r="AA281" t="s">
        <v>171</v>
      </c>
      <c r="AB281" t="s">
        <v>1539</v>
      </c>
      <c r="AC281">
        <v>198</v>
      </c>
    </row>
    <row r="282" spans="1:29" x14ac:dyDescent="0.25">
      <c r="A282" t="s">
        <v>132</v>
      </c>
      <c r="B282" t="s">
        <v>11</v>
      </c>
      <c r="C282" t="s">
        <v>12</v>
      </c>
      <c r="D282" t="s">
        <v>8</v>
      </c>
      <c r="E282" t="s">
        <v>1540</v>
      </c>
      <c r="F282" t="s">
        <v>1541</v>
      </c>
      <c r="G282" t="s">
        <v>1542</v>
      </c>
      <c r="H282">
        <v>2011</v>
      </c>
      <c r="I282" t="s">
        <v>37</v>
      </c>
      <c r="J282" t="s">
        <v>1543</v>
      </c>
      <c r="K282" t="s">
        <v>1544</v>
      </c>
      <c r="L282" t="s">
        <v>163</v>
      </c>
      <c r="M282" t="s">
        <v>43</v>
      </c>
      <c r="N282">
        <v>130201</v>
      </c>
      <c r="O282">
        <v>20</v>
      </c>
      <c r="P282" t="s">
        <v>1545</v>
      </c>
      <c r="Q282" t="s">
        <v>1540</v>
      </c>
      <c r="R282">
        <v>2011</v>
      </c>
      <c r="S282" t="s">
        <v>163</v>
      </c>
      <c r="T282" t="s">
        <v>1546</v>
      </c>
      <c r="U282" t="s">
        <v>153</v>
      </c>
      <c r="V282" t="s">
        <v>190</v>
      </c>
      <c r="W282" t="s">
        <v>191</v>
      </c>
      <c r="X282" t="s">
        <v>168</v>
      </c>
      <c r="Y282" t="s">
        <v>169</v>
      </c>
      <c r="Z282" t="s">
        <v>170</v>
      </c>
      <c r="AA282" t="s">
        <v>171</v>
      </c>
      <c r="AB282" t="s">
        <v>1547</v>
      </c>
      <c r="AC282">
        <v>109</v>
      </c>
    </row>
    <row r="283" spans="1:29" x14ac:dyDescent="0.25">
      <c r="A283" t="s">
        <v>132</v>
      </c>
      <c r="B283" t="s">
        <v>11</v>
      </c>
      <c r="C283" t="s">
        <v>12</v>
      </c>
      <c r="D283" t="s">
        <v>8</v>
      </c>
      <c r="E283" t="s">
        <v>1548</v>
      </c>
      <c r="G283" t="s">
        <v>1549</v>
      </c>
      <c r="H283">
        <v>2000</v>
      </c>
      <c r="I283" t="s">
        <v>36</v>
      </c>
      <c r="J283" t="s">
        <v>1550</v>
      </c>
      <c r="K283" t="s">
        <v>1551</v>
      </c>
      <c r="L283" t="s">
        <v>163</v>
      </c>
      <c r="M283" t="s">
        <v>40</v>
      </c>
      <c r="N283">
        <v>54127</v>
      </c>
      <c r="O283">
        <v>10</v>
      </c>
      <c r="P283" t="s">
        <v>1552</v>
      </c>
      <c r="Q283" t="s">
        <v>1548</v>
      </c>
      <c r="R283">
        <v>-2000</v>
      </c>
      <c r="S283" t="s">
        <v>163</v>
      </c>
      <c r="T283" t="s">
        <v>1553</v>
      </c>
      <c r="U283" t="s">
        <v>153</v>
      </c>
      <c r="V283" t="s">
        <v>755</v>
      </c>
      <c r="W283" t="s">
        <v>756</v>
      </c>
      <c r="X283" t="s">
        <v>168</v>
      </c>
      <c r="Y283" t="s">
        <v>169</v>
      </c>
      <c r="Z283" t="s">
        <v>170</v>
      </c>
      <c r="AA283" t="s">
        <v>171</v>
      </c>
      <c r="AB283" t="s">
        <v>1554</v>
      </c>
      <c r="AC283">
        <v>2</v>
      </c>
    </row>
    <row r="284" spans="1:29" x14ac:dyDescent="0.25">
      <c r="A284" t="s">
        <v>132</v>
      </c>
      <c r="B284" t="s">
        <v>17</v>
      </c>
      <c r="C284" t="s">
        <v>12</v>
      </c>
      <c r="D284" t="s">
        <v>8</v>
      </c>
      <c r="E284" t="s">
        <v>201</v>
      </c>
      <c r="F284" t="s">
        <v>202</v>
      </c>
      <c r="G284" t="s">
        <v>203</v>
      </c>
      <c r="H284">
        <v>2010</v>
      </c>
      <c r="I284" t="s">
        <v>36</v>
      </c>
      <c r="J284" t="s">
        <v>204</v>
      </c>
      <c r="K284" t="s">
        <v>205</v>
      </c>
      <c r="L284" t="s">
        <v>163</v>
      </c>
      <c r="M284" t="s">
        <v>38</v>
      </c>
      <c r="N284">
        <v>159873</v>
      </c>
      <c r="O284">
        <v>10</v>
      </c>
      <c r="P284" t="s">
        <v>1555</v>
      </c>
      <c r="Q284" t="s">
        <v>201</v>
      </c>
      <c r="R284">
        <v>2010</v>
      </c>
      <c r="S284" t="s">
        <v>163</v>
      </c>
      <c r="T284" t="s">
        <v>207</v>
      </c>
      <c r="U284" t="s">
        <v>153</v>
      </c>
      <c r="V284" t="s">
        <v>190</v>
      </c>
      <c r="W284" t="s">
        <v>191</v>
      </c>
      <c r="X284" t="s">
        <v>168</v>
      </c>
      <c r="Y284" t="s">
        <v>169</v>
      </c>
      <c r="Z284" t="s">
        <v>170</v>
      </c>
      <c r="AA284" t="s">
        <v>171</v>
      </c>
      <c r="AB284" t="s">
        <v>1556</v>
      </c>
      <c r="AC284">
        <v>123</v>
      </c>
    </row>
    <row r="285" spans="1:29" x14ac:dyDescent="0.25">
      <c r="A285" t="s">
        <v>132</v>
      </c>
      <c r="B285" t="s">
        <v>14</v>
      </c>
      <c r="C285" t="s">
        <v>18</v>
      </c>
      <c r="D285" t="s">
        <v>8</v>
      </c>
      <c r="E285" t="s">
        <v>209</v>
      </c>
      <c r="F285" t="s">
        <v>210</v>
      </c>
      <c r="G285" t="s">
        <v>211</v>
      </c>
      <c r="H285">
        <v>2010</v>
      </c>
      <c r="I285" t="s">
        <v>36</v>
      </c>
      <c r="J285" t="s">
        <v>212</v>
      </c>
      <c r="K285" t="s">
        <v>213</v>
      </c>
      <c r="L285" t="s">
        <v>163</v>
      </c>
      <c r="M285" t="s">
        <v>38</v>
      </c>
      <c r="N285">
        <v>7989</v>
      </c>
      <c r="O285">
        <v>100</v>
      </c>
      <c r="P285" t="s">
        <v>1557</v>
      </c>
      <c r="Q285" t="s">
        <v>209</v>
      </c>
      <c r="R285">
        <v>2010</v>
      </c>
      <c r="S285" t="s">
        <v>163</v>
      </c>
      <c r="T285" t="s">
        <v>215</v>
      </c>
      <c r="U285" t="s">
        <v>153</v>
      </c>
      <c r="V285" t="s">
        <v>216</v>
      </c>
      <c r="W285" t="s">
        <v>181</v>
      </c>
      <c r="X285" t="s">
        <v>168</v>
      </c>
      <c r="Y285" t="s">
        <v>169</v>
      </c>
      <c r="Z285" t="s">
        <v>170</v>
      </c>
      <c r="AA285" t="s">
        <v>171</v>
      </c>
      <c r="AB285" t="s">
        <v>1558</v>
      </c>
      <c r="AC285">
        <v>22</v>
      </c>
    </row>
    <row r="286" spans="1:29" x14ac:dyDescent="0.25">
      <c r="A286" t="s">
        <v>132</v>
      </c>
      <c r="B286" t="s">
        <v>11</v>
      </c>
      <c r="C286" t="s">
        <v>12</v>
      </c>
      <c r="D286" t="s">
        <v>8</v>
      </c>
      <c r="E286" t="s">
        <v>1559</v>
      </c>
      <c r="F286" t="s">
        <v>1560</v>
      </c>
      <c r="G286" t="s">
        <v>1561</v>
      </c>
      <c r="H286">
        <v>2014</v>
      </c>
      <c r="I286" t="s">
        <v>36</v>
      </c>
      <c r="J286" t="s">
        <v>1562</v>
      </c>
      <c r="K286" t="s">
        <v>1563</v>
      </c>
      <c r="L286" t="s">
        <v>163</v>
      </c>
      <c r="M286" t="s">
        <v>43</v>
      </c>
      <c r="N286">
        <v>143428</v>
      </c>
      <c r="O286">
        <v>30</v>
      </c>
      <c r="P286" t="s">
        <v>1564</v>
      </c>
      <c r="Q286" t="s">
        <v>1559</v>
      </c>
      <c r="R286">
        <v>2014</v>
      </c>
      <c r="S286" t="s">
        <v>163</v>
      </c>
      <c r="T286" t="s">
        <v>1565</v>
      </c>
      <c r="U286" t="s">
        <v>153</v>
      </c>
      <c r="V286" t="s">
        <v>180</v>
      </c>
      <c r="W286" t="s">
        <v>181</v>
      </c>
      <c r="X286" t="s">
        <v>168</v>
      </c>
      <c r="Y286" t="s">
        <v>169</v>
      </c>
      <c r="Z286" t="s">
        <v>170</v>
      </c>
      <c r="AA286" t="s">
        <v>171</v>
      </c>
      <c r="AB286" t="s">
        <v>1566</v>
      </c>
      <c r="AC286">
        <v>26</v>
      </c>
    </row>
    <row r="287" spans="1:29" x14ac:dyDescent="0.25">
      <c r="A287" t="s">
        <v>137</v>
      </c>
      <c r="B287" t="s">
        <v>15</v>
      </c>
      <c r="C287" t="s">
        <v>7</v>
      </c>
      <c r="D287" t="s">
        <v>7</v>
      </c>
      <c r="E287" t="s">
        <v>218</v>
      </c>
      <c r="G287" t="s">
        <v>219</v>
      </c>
      <c r="H287">
        <v>1990</v>
      </c>
      <c r="I287" t="s">
        <v>36</v>
      </c>
      <c r="J287" t="s">
        <v>220</v>
      </c>
      <c r="K287" t="s">
        <v>221</v>
      </c>
      <c r="L287" t="s">
        <v>163</v>
      </c>
      <c r="M287" t="s">
        <v>39</v>
      </c>
      <c r="N287">
        <v>273</v>
      </c>
      <c r="O287">
        <v>90</v>
      </c>
      <c r="P287" t="s">
        <v>1567</v>
      </c>
      <c r="Q287" t="s">
        <v>218</v>
      </c>
      <c r="R287">
        <v>-2000</v>
      </c>
      <c r="S287" t="s">
        <v>163</v>
      </c>
      <c r="T287" t="s">
        <v>223</v>
      </c>
      <c r="U287" t="s">
        <v>153</v>
      </c>
      <c r="V287" t="s">
        <v>180</v>
      </c>
      <c r="W287" t="s">
        <v>181</v>
      </c>
      <c r="X287" t="s">
        <v>168</v>
      </c>
      <c r="Y287" t="s">
        <v>169</v>
      </c>
      <c r="Z287" t="s">
        <v>170</v>
      </c>
      <c r="AA287" t="s">
        <v>171</v>
      </c>
      <c r="AB287" t="s">
        <v>1568</v>
      </c>
      <c r="AC287">
        <v>1</v>
      </c>
    </row>
    <row r="288" spans="1:29" x14ac:dyDescent="0.25">
      <c r="A288" t="s">
        <v>132</v>
      </c>
      <c r="B288" t="s">
        <v>11</v>
      </c>
      <c r="C288" t="s">
        <v>12</v>
      </c>
      <c r="D288" t="s">
        <v>8</v>
      </c>
      <c r="E288" t="s">
        <v>1569</v>
      </c>
      <c r="F288" t="s">
        <v>1570</v>
      </c>
      <c r="G288" t="s">
        <v>1571</v>
      </c>
      <c r="H288">
        <v>1997</v>
      </c>
      <c r="I288" t="s">
        <v>36</v>
      </c>
      <c r="J288" t="s">
        <v>1572</v>
      </c>
      <c r="K288" t="s">
        <v>1573</v>
      </c>
      <c r="L288" t="s">
        <v>163</v>
      </c>
      <c r="M288" t="s">
        <v>40</v>
      </c>
      <c r="N288">
        <v>46335</v>
      </c>
      <c r="O288">
        <v>40</v>
      </c>
      <c r="P288" t="s">
        <v>1574</v>
      </c>
      <c r="Q288" t="s">
        <v>1569</v>
      </c>
      <c r="R288">
        <v>-2000</v>
      </c>
      <c r="S288" t="s">
        <v>163</v>
      </c>
      <c r="T288" t="s">
        <v>1575</v>
      </c>
      <c r="U288" t="s">
        <v>153</v>
      </c>
      <c r="V288" t="s">
        <v>166</v>
      </c>
      <c r="W288" t="s">
        <v>167</v>
      </c>
      <c r="X288" t="s">
        <v>168</v>
      </c>
      <c r="Y288" t="s">
        <v>169</v>
      </c>
      <c r="Z288" t="s">
        <v>170</v>
      </c>
      <c r="AA288" t="s">
        <v>171</v>
      </c>
      <c r="AB288" t="s">
        <v>1576</v>
      </c>
      <c r="AC288">
        <v>12</v>
      </c>
    </row>
    <row r="289" spans="1:29" x14ac:dyDescent="0.25">
      <c r="A289" t="s">
        <v>132</v>
      </c>
      <c r="B289" t="s">
        <v>11</v>
      </c>
      <c r="C289" t="s">
        <v>12</v>
      </c>
      <c r="D289" t="s">
        <v>8</v>
      </c>
      <c r="E289" t="s">
        <v>1068</v>
      </c>
      <c r="F289" t="s">
        <v>1069</v>
      </c>
      <c r="G289" t="s">
        <v>1070</v>
      </c>
      <c r="H289">
        <v>2001</v>
      </c>
      <c r="I289" t="s">
        <v>36</v>
      </c>
      <c r="J289" t="s">
        <v>1071</v>
      </c>
      <c r="K289" t="s">
        <v>1072</v>
      </c>
      <c r="L289" t="s">
        <v>163</v>
      </c>
      <c r="M289" t="s">
        <v>38</v>
      </c>
      <c r="N289">
        <v>52414</v>
      </c>
      <c r="O289">
        <v>20</v>
      </c>
      <c r="P289" t="s">
        <v>1577</v>
      </c>
      <c r="Q289" t="s">
        <v>1068</v>
      </c>
      <c r="R289">
        <v>2001</v>
      </c>
      <c r="S289" t="s">
        <v>163</v>
      </c>
      <c r="T289" t="s">
        <v>1074</v>
      </c>
      <c r="U289" t="s">
        <v>153</v>
      </c>
      <c r="V289" t="s">
        <v>190</v>
      </c>
      <c r="W289" t="s">
        <v>191</v>
      </c>
      <c r="X289" t="s">
        <v>168</v>
      </c>
      <c r="Y289" t="s">
        <v>169</v>
      </c>
      <c r="Z289" t="s">
        <v>170</v>
      </c>
      <c r="AA289" t="s">
        <v>171</v>
      </c>
      <c r="AB289" t="s">
        <v>1578</v>
      </c>
      <c r="AC289">
        <v>78</v>
      </c>
    </row>
    <row r="290" spans="1:29" x14ac:dyDescent="0.25">
      <c r="A290" t="s">
        <v>132</v>
      </c>
      <c r="B290" t="s">
        <v>11</v>
      </c>
      <c r="C290" t="s">
        <v>12</v>
      </c>
      <c r="D290" t="s">
        <v>8</v>
      </c>
      <c r="E290" t="s">
        <v>1579</v>
      </c>
      <c r="F290" t="s">
        <v>1580</v>
      </c>
      <c r="G290" t="s">
        <v>1581</v>
      </c>
      <c r="H290">
        <v>2002</v>
      </c>
      <c r="I290" t="s">
        <v>36</v>
      </c>
      <c r="J290" t="s">
        <v>1582</v>
      </c>
      <c r="K290" t="s">
        <v>1583</v>
      </c>
      <c r="L290" t="s">
        <v>163</v>
      </c>
      <c r="M290" t="s">
        <v>38</v>
      </c>
      <c r="N290">
        <v>51957</v>
      </c>
      <c r="O290">
        <v>10</v>
      </c>
      <c r="P290" t="s">
        <v>1584</v>
      </c>
      <c r="Q290" t="s">
        <v>1579</v>
      </c>
      <c r="R290">
        <v>2002</v>
      </c>
      <c r="S290" t="s">
        <v>163</v>
      </c>
      <c r="T290" t="s">
        <v>1585</v>
      </c>
      <c r="U290" t="s">
        <v>153</v>
      </c>
      <c r="V290" t="s">
        <v>190</v>
      </c>
      <c r="W290" t="s">
        <v>191</v>
      </c>
      <c r="X290" t="s">
        <v>168</v>
      </c>
      <c r="Y290" t="s">
        <v>169</v>
      </c>
      <c r="Z290" t="s">
        <v>170</v>
      </c>
      <c r="AA290" t="s">
        <v>171</v>
      </c>
      <c r="AB290" t="s">
        <v>1586</v>
      </c>
      <c r="AC290">
        <v>16</v>
      </c>
    </row>
    <row r="291" spans="1:29" x14ac:dyDescent="0.25">
      <c r="A291" t="s">
        <v>132</v>
      </c>
      <c r="B291" t="s">
        <v>11</v>
      </c>
      <c r="C291" t="s">
        <v>12</v>
      </c>
      <c r="D291" t="s">
        <v>8</v>
      </c>
      <c r="E291" t="s">
        <v>1005</v>
      </c>
      <c r="G291" t="s">
        <v>1006</v>
      </c>
      <c r="H291">
        <v>2008</v>
      </c>
      <c r="I291" t="s">
        <v>37</v>
      </c>
      <c r="J291" t="s">
        <v>1007</v>
      </c>
      <c r="K291" t="s">
        <v>1008</v>
      </c>
      <c r="L291" t="s">
        <v>163</v>
      </c>
      <c r="M291" t="s">
        <v>38</v>
      </c>
      <c r="N291">
        <v>125715</v>
      </c>
      <c r="O291">
        <v>20</v>
      </c>
      <c r="P291" t="s">
        <v>1587</v>
      </c>
      <c r="Q291" t="s">
        <v>1005</v>
      </c>
      <c r="R291">
        <v>2008</v>
      </c>
      <c r="S291" t="s">
        <v>163</v>
      </c>
      <c r="T291" t="s">
        <v>1010</v>
      </c>
      <c r="U291" t="s">
        <v>153</v>
      </c>
      <c r="V291" t="s">
        <v>190</v>
      </c>
      <c r="W291" t="s">
        <v>191</v>
      </c>
      <c r="X291" t="s">
        <v>168</v>
      </c>
      <c r="Y291" t="s">
        <v>169</v>
      </c>
      <c r="Z291" t="s">
        <v>170</v>
      </c>
      <c r="AA291" t="s">
        <v>171</v>
      </c>
      <c r="AB291" t="s">
        <v>1588</v>
      </c>
      <c r="AC291">
        <v>8</v>
      </c>
    </row>
    <row r="292" spans="1:29" x14ac:dyDescent="0.25">
      <c r="A292" t="s">
        <v>132</v>
      </c>
      <c r="B292" t="s">
        <v>11</v>
      </c>
      <c r="C292" t="s">
        <v>12</v>
      </c>
      <c r="D292" t="s">
        <v>8</v>
      </c>
      <c r="E292" t="s">
        <v>1589</v>
      </c>
      <c r="F292" t="s">
        <v>1590</v>
      </c>
      <c r="G292" t="s">
        <v>1591</v>
      </c>
      <c r="H292">
        <v>2006</v>
      </c>
      <c r="I292" t="s">
        <v>37</v>
      </c>
      <c r="J292" t="s">
        <v>1592</v>
      </c>
      <c r="K292" t="s">
        <v>513</v>
      </c>
      <c r="L292" t="s">
        <v>163</v>
      </c>
      <c r="M292" t="s">
        <v>38</v>
      </c>
      <c r="N292">
        <v>130194</v>
      </c>
      <c r="O292">
        <v>10</v>
      </c>
      <c r="P292" t="s">
        <v>1593</v>
      </c>
      <c r="Q292" t="s">
        <v>1589</v>
      </c>
      <c r="R292">
        <v>2006</v>
      </c>
      <c r="S292" t="s">
        <v>163</v>
      </c>
      <c r="T292" t="s">
        <v>1594</v>
      </c>
      <c r="U292" t="s">
        <v>153</v>
      </c>
      <c r="V292" t="s">
        <v>190</v>
      </c>
      <c r="W292" t="s">
        <v>191</v>
      </c>
      <c r="X292" t="s">
        <v>168</v>
      </c>
      <c r="Y292" t="s">
        <v>169</v>
      </c>
      <c r="Z292" t="s">
        <v>170</v>
      </c>
      <c r="AA292" t="s">
        <v>171</v>
      </c>
      <c r="AB292" t="s">
        <v>1595</v>
      </c>
      <c r="AC292">
        <v>50</v>
      </c>
    </row>
    <row r="293" spans="1:29" x14ac:dyDescent="0.25">
      <c r="A293" t="s">
        <v>132</v>
      </c>
      <c r="B293" t="s">
        <v>11</v>
      </c>
      <c r="C293" t="s">
        <v>12</v>
      </c>
      <c r="D293" t="s">
        <v>8</v>
      </c>
      <c r="E293" t="s">
        <v>1596</v>
      </c>
      <c r="G293" t="s">
        <v>1597</v>
      </c>
      <c r="H293">
        <v>2007</v>
      </c>
      <c r="I293" t="s">
        <v>37</v>
      </c>
      <c r="J293" t="s">
        <v>1598</v>
      </c>
      <c r="K293" t="s">
        <v>1599</v>
      </c>
      <c r="L293" t="s">
        <v>163</v>
      </c>
      <c r="M293" t="s">
        <v>38</v>
      </c>
      <c r="N293">
        <v>130206</v>
      </c>
      <c r="O293">
        <v>10</v>
      </c>
      <c r="P293" t="s">
        <v>1600</v>
      </c>
      <c r="Q293" t="s">
        <v>1596</v>
      </c>
      <c r="R293">
        <v>2007</v>
      </c>
      <c r="S293" t="s">
        <v>163</v>
      </c>
      <c r="T293" t="s">
        <v>1601</v>
      </c>
      <c r="U293" t="s">
        <v>153</v>
      </c>
      <c r="V293" t="s">
        <v>190</v>
      </c>
      <c r="W293" t="s">
        <v>191</v>
      </c>
      <c r="X293" t="s">
        <v>168</v>
      </c>
      <c r="Y293" t="s">
        <v>169</v>
      </c>
      <c r="Z293" t="s">
        <v>170</v>
      </c>
      <c r="AA293" t="s">
        <v>171</v>
      </c>
      <c r="AB293" t="s">
        <v>1602</v>
      </c>
      <c r="AC293">
        <v>25</v>
      </c>
    </row>
    <row r="294" spans="1:29" x14ac:dyDescent="0.25">
      <c r="A294" t="s">
        <v>132</v>
      </c>
      <c r="B294" t="s">
        <v>11</v>
      </c>
      <c r="C294" t="s">
        <v>12</v>
      </c>
      <c r="D294" t="s">
        <v>8</v>
      </c>
      <c r="E294" t="s">
        <v>1603</v>
      </c>
      <c r="G294" t="s">
        <v>1604</v>
      </c>
      <c r="H294">
        <v>2003</v>
      </c>
      <c r="I294" t="s">
        <v>36</v>
      </c>
      <c r="J294" t="s">
        <v>1605</v>
      </c>
      <c r="K294" t="s">
        <v>1606</v>
      </c>
      <c r="L294" t="s">
        <v>163</v>
      </c>
      <c r="M294" t="s">
        <v>38</v>
      </c>
      <c r="N294">
        <v>56463</v>
      </c>
      <c r="O294">
        <v>40</v>
      </c>
      <c r="P294" t="s">
        <v>1607</v>
      </c>
      <c r="Q294" t="s">
        <v>1603</v>
      </c>
      <c r="R294">
        <v>2003</v>
      </c>
      <c r="S294" t="s">
        <v>163</v>
      </c>
      <c r="T294" t="s">
        <v>1608</v>
      </c>
      <c r="U294" t="s">
        <v>153</v>
      </c>
      <c r="V294" t="s">
        <v>755</v>
      </c>
      <c r="W294" t="s">
        <v>756</v>
      </c>
      <c r="X294" t="s">
        <v>168</v>
      </c>
      <c r="Y294" t="s">
        <v>169</v>
      </c>
      <c r="Z294" t="s">
        <v>170</v>
      </c>
      <c r="AA294" t="s">
        <v>171</v>
      </c>
      <c r="AB294" t="s">
        <v>1609</v>
      </c>
      <c r="AC294">
        <v>3</v>
      </c>
    </row>
    <row r="295" spans="1:29" x14ac:dyDescent="0.25">
      <c r="A295" t="s">
        <v>132</v>
      </c>
      <c r="B295" t="s">
        <v>11</v>
      </c>
      <c r="C295" t="s">
        <v>12</v>
      </c>
      <c r="D295" t="s">
        <v>8</v>
      </c>
      <c r="E295" t="s">
        <v>209</v>
      </c>
      <c r="F295" t="s">
        <v>210</v>
      </c>
      <c r="G295" t="s">
        <v>388</v>
      </c>
      <c r="H295">
        <v>2014</v>
      </c>
      <c r="I295" t="s">
        <v>36</v>
      </c>
      <c r="J295" t="s">
        <v>389</v>
      </c>
      <c r="K295" t="s">
        <v>390</v>
      </c>
      <c r="L295" t="s">
        <v>163</v>
      </c>
      <c r="M295" t="s">
        <v>43</v>
      </c>
      <c r="N295">
        <v>166582</v>
      </c>
      <c r="O295">
        <v>110</v>
      </c>
      <c r="P295" t="s">
        <v>1610</v>
      </c>
      <c r="Q295" t="s">
        <v>209</v>
      </c>
      <c r="R295">
        <v>2014</v>
      </c>
      <c r="S295" t="s">
        <v>163</v>
      </c>
      <c r="T295" t="s">
        <v>392</v>
      </c>
      <c r="U295" t="s">
        <v>153</v>
      </c>
      <c r="V295" t="s">
        <v>216</v>
      </c>
      <c r="W295" t="s">
        <v>181</v>
      </c>
      <c r="X295" t="s">
        <v>168</v>
      </c>
      <c r="Y295" t="s">
        <v>169</v>
      </c>
      <c r="Z295" t="s">
        <v>170</v>
      </c>
      <c r="AA295" t="s">
        <v>171</v>
      </c>
      <c r="AB295" t="s">
        <v>1611</v>
      </c>
      <c r="AC295">
        <v>138</v>
      </c>
    </row>
    <row r="296" spans="1:29" x14ac:dyDescent="0.25">
      <c r="A296" t="s">
        <v>132</v>
      </c>
      <c r="B296" t="s">
        <v>11</v>
      </c>
      <c r="C296" t="s">
        <v>12</v>
      </c>
      <c r="D296" t="s">
        <v>8</v>
      </c>
      <c r="E296" t="s">
        <v>1195</v>
      </c>
      <c r="F296" t="s">
        <v>1196</v>
      </c>
      <c r="G296" t="s">
        <v>1197</v>
      </c>
      <c r="H296">
        <v>2003</v>
      </c>
      <c r="I296" t="s">
        <v>36</v>
      </c>
      <c r="K296" t="s">
        <v>1198</v>
      </c>
      <c r="L296" t="s">
        <v>163</v>
      </c>
      <c r="M296" t="s">
        <v>38</v>
      </c>
      <c r="N296">
        <v>167232</v>
      </c>
      <c r="O296">
        <v>10</v>
      </c>
      <c r="P296" t="s">
        <v>1612</v>
      </c>
      <c r="Q296" t="s">
        <v>1195</v>
      </c>
      <c r="R296">
        <v>2003</v>
      </c>
      <c r="S296" t="s">
        <v>163</v>
      </c>
      <c r="T296" t="s">
        <v>1200</v>
      </c>
      <c r="U296" t="s">
        <v>153</v>
      </c>
      <c r="V296" t="s">
        <v>180</v>
      </c>
      <c r="W296" t="s">
        <v>181</v>
      </c>
      <c r="X296" t="s">
        <v>168</v>
      </c>
      <c r="Y296" t="s">
        <v>169</v>
      </c>
      <c r="Z296" t="s">
        <v>170</v>
      </c>
      <c r="AA296" t="s">
        <v>171</v>
      </c>
      <c r="AB296" t="s">
        <v>1613</v>
      </c>
      <c r="AC296">
        <v>1</v>
      </c>
    </row>
    <row r="297" spans="1:29" x14ac:dyDescent="0.25">
      <c r="A297" t="s">
        <v>137</v>
      </c>
      <c r="B297" t="s">
        <v>15</v>
      </c>
      <c r="C297" t="s">
        <v>7</v>
      </c>
      <c r="D297" t="s">
        <v>7</v>
      </c>
      <c r="E297" t="s">
        <v>218</v>
      </c>
      <c r="G297" t="s">
        <v>219</v>
      </c>
      <c r="H297">
        <v>1990</v>
      </c>
      <c r="I297" t="s">
        <v>36</v>
      </c>
      <c r="J297" t="s">
        <v>220</v>
      </c>
      <c r="K297" t="s">
        <v>221</v>
      </c>
      <c r="L297" t="s">
        <v>163</v>
      </c>
      <c r="M297" t="s">
        <v>39</v>
      </c>
      <c r="N297">
        <v>273</v>
      </c>
      <c r="O297">
        <v>390</v>
      </c>
      <c r="P297" t="s">
        <v>1614</v>
      </c>
      <c r="Q297" t="s">
        <v>218</v>
      </c>
      <c r="R297">
        <v>-2000</v>
      </c>
      <c r="S297" t="s">
        <v>163</v>
      </c>
      <c r="T297" t="s">
        <v>223</v>
      </c>
      <c r="U297" t="s">
        <v>153</v>
      </c>
      <c r="V297" t="s">
        <v>180</v>
      </c>
      <c r="W297" t="s">
        <v>181</v>
      </c>
      <c r="X297" t="s">
        <v>168</v>
      </c>
      <c r="Y297" t="s">
        <v>169</v>
      </c>
      <c r="Z297" t="s">
        <v>170</v>
      </c>
      <c r="AA297" t="s">
        <v>171</v>
      </c>
      <c r="AB297" t="s">
        <v>1615</v>
      </c>
      <c r="AC297">
        <v>2</v>
      </c>
    </row>
    <row r="298" spans="1:29" x14ac:dyDescent="0.25">
      <c r="A298" t="s">
        <v>132</v>
      </c>
      <c r="B298" t="s">
        <v>16</v>
      </c>
      <c r="C298" t="s">
        <v>12</v>
      </c>
      <c r="D298" t="s">
        <v>8</v>
      </c>
      <c r="E298" t="s">
        <v>1616</v>
      </c>
      <c r="F298" t="s">
        <v>1617</v>
      </c>
      <c r="G298" t="s">
        <v>1618</v>
      </c>
      <c r="H298">
        <v>1969</v>
      </c>
      <c r="I298" t="s">
        <v>36</v>
      </c>
      <c r="K298" t="s">
        <v>187</v>
      </c>
      <c r="L298" t="s">
        <v>163</v>
      </c>
      <c r="M298" t="s">
        <v>41</v>
      </c>
      <c r="N298">
        <v>133999</v>
      </c>
      <c r="O298">
        <v>10</v>
      </c>
      <c r="P298" t="s">
        <v>1619</v>
      </c>
      <c r="Q298" t="s">
        <v>1616</v>
      </c>
      <c r="R298">
        <v>-2000</v>
      </c>
      <c r="S298" t="s">
        <v>163</v>
      </c>
      <c r="T298" t="s">
        <v>1620</v>
      </c>
      <c r="U298" t="s">
        <v>153</v>
      </c>
      <c r="V298" t="s">
        <v>180</v>
      </c>
      <c r="W298" t="s">
        <v>181</v>
      </c>
      <c r="X298" t="s">
        <v>168</v>
      </c>
      <c r="Y298" t="s">
        <v>169</v>
      </c>
      <c r="Z298" t="s">
        <v>170</v>
      </c>
      <c r="AA298" t="s">
        <v>171</v>
      </c>
      <c r="AB298" t="s">
        <v>1621</v>
      </c>
      <c r="AC298">
        <v>2</v>
      </c>
    </row>
    <row r="299" spans="1:29" x14ac:dyDescent="0.25">
      <c r="A299" t="s">
        <v>132</v>
      </c>
      <c r="B299" t="s">
        <v>17</v>
      </c>
      <c r="C299" t="s">
        <v>12</v>
      </c>
      <c r="D299" t="s">
        <v>8</v>
      </c>
      <c r="E299" t="s">
        <v>201</v>
      </c>
      <c r="F299" t="s">
        <v>202</v>
      </c>
      <c r="G299" t="s">
        <v>203</v>
      </c>
      <c r="H299">
        <v>2010</v>
      </c>
      <c r="I299" t="s">
        <v>36</v>
      </c>
      <c r="J299" t="s">
        <v>204</v>
      </c>
      <c r="K299" t="s">
        <v>205</v>
      </c>
      <c r="L299" t="s">
        <v>163</v>
      </c>
      <c r="M299" t="s">
        <v>38</v>
      </c>
      <c r="N299">
        <v>159873</v>
      </c>
      <c r="O299">
        <v>70</v>
      </c>
      <c r="P299" t="s">
        <v>1622</v>
      </c>
      <c r="Q299" t="s">
        <v>201</v>
      </c>
      <c r="R299">
        <v>2010</v>
      </c>
      <c r="S299" t="s">
        <v>163</v>
      </c>
      <c r="T299" t="s">
        <v>207</v>
      </c>
      <c r="U299" t="s">
        <v>153</v>
      </c>
      <c r="V299" t="s">
        <v>190</v>
      </c>
      <c r="W299" t="s">
        <v>191</v>
      </c>
      <c r="X299" t="s">
        <v>168</v>
      </c>
      <c r="Y299" t="s">
        <v>169</v>
      </c>
      <c r="Z299" t="s">
        <v>170</v>
      </c>
      <c r="AA299" t="s">
        <v>171</v>
      </c>
      <c r="AB299" t="s">
        <v>1623</v>
      </c>
      <c r="AC299">
        <v>13</v>
      </c>
    </row>
    <row r="300" spans="1:29" x14ac:dyDescent="0.25">
      <c r="A300" t="s">
        <v>137</v>
      </c>
      <c r="B300" t="s">
        <v>15</v>
      </c>
      <c r="C300" t="s">
        <v>7</v>
      </c>
      <c r="D300" t="s">
        <v>7</v>
      </c>
      <c r="E300" t="s">
        <v>218</v>
      </c>
      <c r="G300" t="s">
        <v>219</v>
      </c>
      <c r="H300">
        <v>1990</v>
      </c>
      <c r="I300" t="s">
        <v>36</v>
      </c>
      <c r="J300" t="s">
        <v>220</v>
      </c>
      <c r="K300" t="s">
        <v>221</v>
      </c>
      <c r="L300" t="s">
        <v>163</v>
      </c>
      <c r="M300" t="s">
        <v>39</v>
      </c>
      <c r="N300">
        <v>273</v>
      </c>
      <c r="O300">
        <v>330</v>
      </c>
      <c r="P300" t="s">
        <v>1624</v>
      </c>
      <c r="Q300" t="s">
        <v>218</v>
      </c>
      <c r="R300">
        <v>-2000</v>
      </c>
      <c r="S300" t="s">
        <v>163</v>
      </c>
      <c r="T300" t="s">
        <v>223</v>
      </c>
      <c r="U300" t="s">
        <v>153</v>
      </c>
      <c r="V300" t="s">
        <v>180</v>
      </c>
      <c r="W300" t="s">
        <v>181</v>
      </c>
      <c r="X300" t="s">
        <v>168</v>
      </c>
      <c r="Y300" t="s">
        <v>169</v>
      </c>
      <c r="Z300" t="s">
        <v>170</v>
      </c>
      <c r="AA300" t="s">
        <v>171</v>
      </c>
      <c r="AB300" t="s">
        <v>1625</v>
      </c>
      <c r="AC300">
        <v>1</v>
      </c>
    </row>
    <row r="301" spans="1:29" x14ac:dyDescent="0.25">
      <c r="A301" t="s">
        <v>137</v>
      </c>
      <c r="B301" t="s">
        <v>15</v>
      </c>
      <c r="C301" t="s">
        <v>7</v>
      </c>
      <c r="D301" t="s">
        <v>7</v>
      </c>
      <c r="E301" t="s">
        <v>218</v>
      </c>
      <c r="G301" t="s">
        <v>219</v>
      </c>
      <c r="H301">
        <v>1990</v>
      </c>
      <c r="I301" t="s">
        <v>36</v>
      </c>
      <c r="J301" t="s">
        <v>220</v>
      </c>
      <c r="K301" t="s">
        <v>221</v>
      </c>
      <c r="L301" t="s">
        <v>163</v>
      </c>
      <c r="M301" t="s">
        <v>39</v>
      </c>
      <c r="N301">
        <v>273</v>
      </c>
      <c r="O301">
        <v>300</v>
      </c>
      <c r="P301" t="s">
        <v>1626</v>
      </c>
      <c r="Q301" t="s">
        <v>218</v>
      </c>
      <c r="R301">
        <v>-2000</v>
      </c>
      <c r="S301" t="s">
        <v>163</v>
      </c>
      <c r="T301" t="s">
        <v>223</v>
      </c>
      <c r="U301" t="s">
        <v>153</v>
      </c>
      <c r="V301" t="s">
        <v>180</v>
      </c>
      <c r="W301" t="s">
        <v>181</v>
      </c>
      <c r="X301" t="s">
        <v>168</v>
      </c>
      <c r="Y301" t="s">
        <v>169</v>
      </c>
      <c r="Z301" t="s">
        <v>170</v>
      </c>
      <c r="AA301" t="s">
        <v>171</v>
      </c>
      <c r="AB301" t="s">
        <v>1627</v>
      </c>
      <c r="AC301">
        <v>1</v>
      </c>
    </row>
    <row r="302" spans="1:29" x14ac:dyDescent="0.25">
      <c r="A302" t="s">
        <v>132</v>
      </c>
      <c r="B302" t="s">
        <v>11</v>
      </c>
      <c r="C302" t="s">
        <v>12</v>
      </c>
      <c r="D302" t="s">
        <v>8</v>
      </c>
      <c r="E302" t="s">
        <v>1628</v>
      </c>
      <c r="F302" t="s">
        <v>1629</v>
      </c>
      <c r="G302" t="s">
        <v>1630</v>
      </c>
      <c r="H302">
        <v>2003</v>
      </c>
      <c r="I302" t="s">
        <v>36</v>
      </c>
      <c r="J302" t="s">
        <v>1631</v>
      </c>
      <c r="K302" t="s">
        <v>1632</v>
      </c>
      <c r="L302" t="s">
        <v>163</v>
      </c>
      <c r="M302" t="s">
        <v>38</v>
      </c>
      <c r="N302">
        <v>54623</v>
      </c>
      <c r="O302">
        <v>10</v>
      </c>
      <c r="P302" t="s">
        <v>1633</v>
      </c>
      <c r="Q302" t="s">
        <v>1628</v>
      </c>
      <c r="R302">
        <v>2003</v>
      </c>
      <c r="S302" t="s">
        <v>163</v>
      </c>
      <c r="T302" t="s">
        <v>1634</v>
      </c>
      <c r="U302" t="s">
        <v>153</v>
      </c>
      <c r="V302" t="s">
        <v>190</v>
      </c>
      <c r="W302" t="s">
        <v>191</v>
      </c>
      <c r="X302" t="s">
        <v>168</v>
      </c>
      <c r="Y302" t="s">
        <v>169</v>
      </c>
      <c r="Z302" t="s">
        <v>170</v>
      </c>
      <c r="AA302" t="s">
        <v>171</v>
      </c>
      <c r="AB302" t="s">
        <v>1635</v>
      </c>
      <c r="AC302">
        <v>150</v>
      </c>
    </row>
    <row r="303" spans="1:29" x14ac:dyDescent="0.25">
      <c r="A303" t="s">
        <v>132</v>
      </c>
      <c r="B303" t="s">
        <v>11</v>
      </c>
      <c r="C303" t="s">
        <v>12</v>
      </c>
      <c r="D303" t="s">
        <v>8</v>
      </c>
      <c r="E303" t="s">
        <v>1636</v>
      </c>
      <c r="F303" t="s">
        <v>1637</v>
      </c>
      <c r="G303" t="s">
        <v>673</v>
      </c>
      <c r="H303">
        <v>1991</v>
      </c>
      <c r="I303" t="s">
        <v>36</v>
      </c>
      <c r="J303" t="s">
        <v>1638</v>
      </c>
      <c r="K303" t="s">
        <v>1639</v>
      </c>
      <c r="L303" t="s">
        <v>163</v>
      </c>
      <c r="M303" t="s">
        <v>40</v>
      </c>
      <c r="N303">
        <v>39383</v>
      </c>
      <c r="O303">
        <v>10</v>
      </c>
      <c r="P303" t="s">
        <v>1640</v>
      </c>
      <c r="Q303" t="s">
        <v>1636</v>
      </c>
      <c r="R303">
        <v>-2000</v>
      </c>
      <c r="S303" t="s">
        <v>163</v>
      </c>
      <c r="T303" t="s">
        <v>1641</v>
      </c>
      <c r="U303" t="s">
        <v>153</v>
      </c>
      <c r="V303" t="s">
        <v>190</v>
      </c>
      <c r="W303" t="s">
        <v>191</v>
      </c>
      <c r="X303" t="s">
        <v>168</v>
      </c>
      <c r="Y303" t="s">
        <v>169</v>
      </c>
      <c r="Z303" t="s">
        <v>170</v>
      </c>
      <c r="AA303" t="s">
        <v>171</v>
      </c>
      <c r="AB303" t="s">
        <v>1642</v>
      </c>
      <c r="AC303">
        <v>27</v>
      </c>
    </row>
    <row r="304" spans="1:29" x14ac:dyDescent="0.25">
      <c r="A304" t="s">
        <v>132</v>
      </c>
      <c r="B304" t="s">
        <v>11</v>
      </c>
      <c r="C304" t="s">
        <v>12</v>
      </c>
      <c r="D304" t="s">
        <v>8</v>
      </c>
      <c r="E304" t="s">
        <v>232</v>
      </c>
      <c r="F304" t="s">
        <v>233</v>
      </c>
      <c r="G304" t="s">
        <v>234</v>
      </c>
      <c r="H304">
        <v>1990</v>
      </c>
      <c r="I304" t="s">
        <v>36</v>
      </c>
      <c r="J304" t="s">
        <v>235</v>
      </c>
      <c r="K304" t="s">
        <v>213</v>
      </c>
      <c r="L304" t="s">
        <v>163</v>
      </c>
      <c r="M304" t="s">
        <v>39</v>
      </c>
      <c r="N304">
        <v>29497</v>
      </c>
      <c r="O304">
        <v>70</v>
      </c>
      <c r="P304" t="s">
        <v>1643</v>
      </c>
      <c r="Q304" t="s">
        <v>232</v>
      </c>
      <c r="R304">
        <v>-2000</v>
      </c>
      <c r="S304" t="s">
        <v>163</v>
      </c>
      <c r="T304" t="s">
        <v>237</v>
      </c>
      <c r="U304" t="s">
        <v>153</v>
      </c>
      <c r="V304" t="s">
        <v>190</v>
      </c>
      <c r="W304" t="s">
        <v>191</v>
      </c>
      <c r="X304" t="s">
        <v>168</v>
      </c>
      <c r="Y304" t="s">
        <v>169</v>
      </c>
      <c r="Z304" t="s">
        <v>170</v>
      </c>
      <c r="AA304" t="s">
        <v>171</v>
      </c>
      <c r="AB304" t="s">
        <v>1644</v>
      </c>
      <c r="AC304">
        <v>85</v>
      </c>
    </row>
    <row r="305" spans="1:29" x14ac:dyDescent="0.25">
      <c r="A305" t="s">
        <v>132</v>
      </c>
      <c r="B305" t="s">
        <v>11</v>
      </c>
      <c r="C305" t="s">
        <v>12</v>
      </c>
      <c r="D305" t="s">
        <v>8</v>
      </c>
      <c r="E305" t="s">
        <v>740</v>
      </c>
      <c r="F305" t="s">
        <v>741</v>
      </c>
      <c r="G305" t="s">
        <v>742</v>
      </c>
      <c r="H305">
        <v>1998</v>
      </c>
      <c r="I305" t="s">
        <v>36</v>
      </c>
      <c r="J305" t="s">
        <v>743</v>
      </c>
      <c r="K305" t="s">
        <v>744</v>
      </c>
      <c r="L305" t="s">
        <v>163</v>
      </c>
      <c r="M305" t="s">
        <v>40</v>
      </c>
      <c r="N305">
        <v>44221</v>
      </c>
      <c r="O305">
        <v>30</v>
      </c>
      <c r="P305" t="s">
        <v>1645</v>
      </c>
      <c r="Q305" t="s">
        <v>740</v>
      </c>
      <c r="R305">
        <v>-2000</v>
      </c>
      <c r="S305" t="s">
        <v>163</v>
      </c>
      <c r="T305" t="s">
        <v>746</v>
      </c>
      <c r="U305" t="s">
        <v>153</v>
      </c>
      <c r="V305" t="s">
        <v>190</v>
      </c>
      <c r="W305" t="s">
        <v>191</v>
      </c>
      <c r="X305" t="s">
        <v>168</v>
      </c>
      <c r="Y305" t="s">
        <v>169</v>
      </c>
      <c r="Z305" t="s">
        <v>170</v>
      </c>
      <c r="AA305" t="s">
        <v>171</v>
      </c>
      <c r="AB305" t="s">
        <v>1646</v>
      </c>
      <c r="AC305">
        <v>19</v>
      </c>
    </row>
    <row r="306" spans="1:29" x14ac:dyDescent="0.25">
      <c r="A306" t="s">
        <v>132</v>
      </c>
      <c r="B306" t="s">
        <v>11</v>
      </c>
      <c r="C306" t="s">
        <v>12</v>
      </c>
      <c r="D306" t="s">
        <v>8</v>
      </c>
      <c r="E306" t="s">
        <v>1647</v>
      </c>
      <c r="F306" t="s">
        <v>1648</v>
      </c>
      <c r="G306" t="s">
        <v>1649</v>
      </c>
      <c r="H306">
        <v>1983</v>
      </c>
      <c r="I306" t="s">
        <v>36</v>
      </c>
      <c r="J306" t="s">
        <v>1650</v>
      </c>
      <c r="K306" t="s">
        <v>1651</v>
      </c>
      <c r="L306" t="s">
        <v>163</v>
      </c>
      <c r="M306" t="s">
        <v>39</v>
      </c>
      <c r="N306">
        <v>53585</v>
      </c>
      <c r="O306">
        <v>10</v>
      </c>
      <c r="P306" t="s">
        <v>1652</v>
      </c>
      <c r="Q306" t="s">
        <v>1647</v>
      </c>
      <c r="R306">
        <v>-2000</v>
      </c>
      <c r="S306" t="s">
        <v>163</v>
      </c>
      <c r="T306" t="s">
        <v>1653</v>
      </c>
      <c r="U306" t="s">
        <v>153</v>
      </c>
      <c r="V306" t="s">
        <v>190</v>
      </c>
      <c r="W306" t="s">
        <v>191</v>
      </c>
      <c r="X306" t="s">
        <v>168</v>
      </c>
      <c r="Y306" t="s">
        <v>169</v>
      </c>
      <c r="Z306" t="s">
        <v>170</v>
      </c>
      <c r="AA306" t="s">
        <v>171</v>
      </c>
      <c r="AB306" t="s">
        <v>1654</v>
      </c>
      <c r="AC306">
        <v>21</v>
      </c>
    </row>
    <row r="307" spans="1:29" x14ac:dyDescent="0.25">
      <c r="A307" t="s">
        <v>132</v>
      </c>
      <c r="B307" t="s">
        <v>11</v>
      </c>
      <c r="C307" t="s">
        <v>12</v>
      </c>
      <c r="D307" t="s">
        <v>8</v>
      </c>
      <c r="E307" t="s">
        <v>760</v>
      </c>
      <c r="F307" t="s">
        <v>761</v>
      </c>
      <c r="G307" t="s">
        <v>762</v>
      </c>
      <c r="H307">
        <v>2008</v>
      </c>
      <c r="I307" t="s">
        <v>37</v>
      </c>
      <c r="J307" t="s">
        <v>763</v>
      </c>
      <c r="K307" t="s">
        <v>342</v>
      </c>
      <c r="L307" t="s">
        <v>163</v>
      </c>
      <c r="M307" t="s">
        <v>38</v>
      </c>
      <c r="N307">
        <v>129814</v>
      </c>
      <c r="O307">
        <v>30</v>
      </c>
      <c r="P307" t="s">
        <v>1655</v>
      </c>
      <c r="Q307" t="s">
        <v>760</v>
      </c>
      <c r="R307">
        <v>2008</v>
      </c>
      <c r="S307" t="s">
        <v>163</v>
      </c>
      <c r="T307" t="s">
        <v>765</v>
      </c>
      <c r="U307" t="s">
        <v>153</v>
      </c>
      <c r="V307" t="s">
        <v>190</v>
      </c>
      <c r="W307" t="s">
        <v>191</v>
      </c>
      <c r="X307" t="s">
        <v>168</v>
      </c>
      <c r="Y307" t="s">
        <v>169</v>
      </c>
      <c r="Z307" t="s">
        <v>170</v>
      </c>
      <c r="AA307" t="s">
        <v>171</v>
      </c>
      <c r="AB307" t="s">
        <v>1656</v>
      </c>
      <c r="AC307">
        <v>157</v>
      </c>
    </row>
    <row r="308" spans="1:29" x14ac:dyDescent="0.25">
      <c r="A308" t="s">
        <v>132</v>
      </c>
      <c r="B308" t="s">
        <v>11</v>
      </c>
      <c r="C308" t="s">
        <v>12</v>
      </c>
      <c r="D308" t="s">
        <v>8</v>
      </c>
      <c r="E308" t="s">
        <v>183</v>
      </c>
      <c r="F308" t="s">
        <v>184</v>
      </c>
      <c r="G308" t="s">
        <v>185</v>
      </c>
      <c r="H308">
        <v>2006</v>
      </c>
      <c r="I308" t="s">
        <v>36</v>
      </c>
      <c r="J308" t="s">
        <v>186</v>
      </c>
      <c r="K308" t="s">
        <v>187</v>
      </c>
      <c r="L308" t="s">
        <v>163</v>
      </c>
      <c r="M308" t="s">
        <v>38</v>
      </c>
      <c r="N308">
        <v>132932</v>
      </c>
      <c r="O308">
        <v>30</v>
      </c>
      <c r="P308" t="s">
        <v>1657</v>
      </c>
      <c r="Q308" t="s">
        <v>183</v>
      </c>
      <c r="R308">
        <v>2006</v>
      </c>
      <c r="S308" t="s">
        <v>163</v>
      </c>
      <c r="T308" t="s">
        <v>189</v>
      </c>
      <c r="U308" t="s">
        <v>153</v>
      </c>
      <c r="V308" t="s">
        <v>190</v>
      </c>
      <c r="W308" t="s">
        <v>191</v>
      </c>
      <c r="X308" t="s">
        <v>168</v>
      </c>
      <c r="Y308" t="s">
        <v>169</v>
      </c>
      <c r="Z308" t="s">
        <v>170</v>
      </c>
      <c r="AA308" t="s">
        <v>171</v>
      </c>
      <c r="AB308" t="s">
        <v>1658</v>
      </c>
      <c r="AC308">
        <v>30</v>
      </c>
    </row>
    <row r="309" spans="1:29" x14ac:dyDescent="0.25">
      <c r="A309" t="s">
        <v>132</v>
      </c>
      <c r="B309" t="s">
        <v>11</v>
      </c>
      <c r="C309" t="s">
        <v>12</v>
      </c>
      <c r="D309" t="s">
        <v>8</v>
      </c>
      <c r="E309" t="s">
        <v>1659</v>
      </c>
      <c r="F309" t="s">
        <v>1660</v>
      </c>
      <c r="G309" t="s">
        <v>1661</v>
      </c>
      <c r="H309">
        <v>2012</v>
      </c>
      <c r="I309" t="s">
        <v>36</v>
      </c>
      <c r="J309" t="s">
        <v>1662</v>
      </c>
      <c r="K309" t="s">
        <v>1663</v>
      </c>
      <c r="L309" t="s">
        <v>163</v>
      </c>
      <c r="M309" t="s">
        <v>43</v>
      </c>
      <c r="N309">
        <v>151519</v>
      </c>
      <c r="O309">
        <v>10</v>
      </c>
      <c r="P309" t="s">
        <v>1664</v>
      </c>
      <c r="Q309" t="s">
        <v>1659</v>
      </c>
      <c r="R309">
        <v>2012</v>
      </c>
      <c r="S309" t="s">
        <v>163</v>
      </c>
      <c r="T309" t="s">
        <v>1665</v>
      </c>
      <c r="U309" t="s">
        <v>153</v>
      </c>
      <c r="V309" t="s">
        <v>190</v>
      </c>
      <c r="W309" t="s">
        <v>191</v>
      </c>
      <c r="X309" t="s">
        <v>168</v>
      </c>
      <c r="Y309" t="s">
        <v>169</v>
      </c>
      <c r="Z309" t="s">
        <v>170</v>
      </c>
      <c r="AA309" t="s">
        <v>171</v>
      </c>
      <c r="AB309" t="s">
        <v>1666</v>
      </c>
      <c r="AC309">
        <v>124</v>
      </c>
    </row>
    <row r="310" spans="1:29" x14ac:dyDescent="0.25">
      <c r="A310" t="s">
        <v>132</v>
      </c>
      <c r="B310" t="s">
        <v>11</v>
      </c>
      <c r="C310" t="s">
        <v>12</v>
      </c>
      <c r="D310" t="s">
        <v>8</v>
      </c>
      <c r="E310" t="s">
        <v>1363</v>
      </c>
      <c r="F310" t="s">
        <v>1364</v>
      </c>
      <c r="G310" t="s">
        <v>1365</v>
      </c>
      <c r="H310">
        <v>2011</v>
      </c>
      <c r="I310" t="s">
        <v>36</v>
      </c>
      <c r="J310" t="s">
        <v>1366</v>
      </c>
      <c r="K310" t="s">
        <v>1367</v>
      </c>
      <c r="L310" t="s">
        <v>163</v>
      </c>
      <c r="M310" t="s">
        <v>43</v>
      </c>
      <c r="N310">
        <v>146460</v>
      </c>
      <c r="O310">
        <v>10</v>
      </c>
      <c r="P310" t="s">
        <v>1667</v>
      </c>
      <c r="Q310" t="s">
        <v>1363</v>
      </c>
      <c r="R310">
        <v>2011</v>
      </c>
      <c r="S310" t="s">
        <v>163</v>
      </c>
      <c r="T310" t="s">
        <v>1369</v>
      </c>
      <c r="U310" t="s">
        <v>153</v>
      </c>
      <c r="V310" t="s">
        <v>190</v>
      </c>
      <c r="W310" t="s">
        <v>191</v>
      </c>
      <c r="X310" t="s">
        <v>168</v>
      </c>
      <c r="Y310" t="s">
        <v>169</v>
      </c>
      <c r="Z310" t="s">
        <v>170</v>
      </c>
      <c r="AA310" t="s">
        <v>171</v>
      </c>
      <c r="AB310" t="s">
        <v>1668</v>
      </c>
      <c r="AC310">
        <v>24</v>
      </c>
    </row>
    <row r="311" spans="1:29" x14ac:dyDescent="0.25">
      <c r="A311" t="s">
        <v>132</v>
      </c>
      <c r="B311" t="s">
        <v>13</v>
      </c>
      <c r="C311" t="s">
        <v>12</v>
      </c>
      <c r="D311" t="s">
        <v>8</v>
      </c>
      <c r="E311" t="s">
        <v>338</v>
      </c>
      <c r="F311" t="s">
        <v>339</v>
      </c>
      <c r="G311" t="s">
        <v>340</v>
      </c>
      <c r="H311">
        <v>2015</v>
      </c>
      <c r="I311" t="s">
        <v>37</v>
      </c>
      <c r="J311" t="s">
        <v>341</v>
      </c>
      <c r="K311" t="s">
        <v>342</v>
      </c>
      <c r="L311" t="s">
        <v>163</v>
      </c>
      <c r="M311" t="s">
        <v>43</v>
      </c>
      <c r="N311">
        <v>179726</v>
      </c>
      <c r="O311">
        <v>20</v>
      </c>
      <c r="P311" t="s">
        <v>1669</v>
      </c>
      <c r="Q311" t="s">
        <v>338</v>
      </c>
      <c r="R311">
        <v>2015</v>
      </c>
      <c r="S311" t="s">
        <v>163</v>
      </c>
      <c r="T311" t="s">
        <v>344</v>
      </c>
      <c r="U311" t="s">
        <v>153</v>
      </c>
      <c r="V311" t="s">
        <v>190</v>
      </c>
      <c r="W311" t="s">
        <v>191</v>
      </c>
      <c r="X311" t="s">
        <v>168</v>
      </c>
      <c r="Y311" t="s">
        <v>169</v>
      </c>
      <c r="Z311" t="s">
        <v>170</v>
      </c>
      <c r="AA311" t="s">
        <v>171</v>
      </c>
      <c r="AB311" t="s">
        <v>1670</v>
      </c>
      <c r="AC311">
        <v>34</v>
      </c>
    </row>
    <row r="312" spans="1:29" x14ac:dyDescent="0.25">
      <c r="A312" t="s">
        <v>132</v>
      </c>
      <c r="B312" t="s">
        <v>15</v>
      </c>
      <c r="C312" t="s">
        <v>7</v>
      </c>
      <c r="D312" t="s">
        <v>7</v>
      </c>
      <c r="E312" t="s">
        <v>346</v>
      </c>
      <c r="G312" t="s">
        <v>347</v>
      </c>
      <c r="H312">
        <v>2002</v>
      </c>
      <c r="I312" t="s">
        <v>36</v>
      </c>
      <c r="J312" t="s">
        <v>348</v>
      </c>
      <c r="K312" t="s">
        <v>349</v>
      </c>
      <c r="L312" t="s">
        <v>163</v>
      </c>
      <c r="M312" t="s">
        <v>38</v>
      </c>
      <c r="N312">
        <v>1418</v>
      </c>
      <c r="O312">
        <v>170</v>
      </c>
      <c r="P312" t="s">
        <v>1671</v>
      </c>
      <c r="Q312" t="s">
        <v>346</v>
      </c>
      <c r="R312">
        <v>2002</v>
      </c>
      <c r="S312" t="s">
        <v>163</v>
      </c>
      <c r="T312" t="s">
        <v>351</v>
      </c>
      <c r="U312" t="s">
        <v>153</v>
      </c>
      <c r="V312" t="s">
        <v>180</v>
      </c>
      <c r="W312" t="s">
        <v>181</v>
      </c>
      <c r="X312" t="s">
        <v>168</v>
      </c>
      <c r="Y312" t="s">
        <v>169</v>
      </c>
      <c r="Z312" t="s">
        <v>170</v>
      </c>
      <c r="AA312" t="s">
        <v>171</v>
      </c>
      <c r="AB312" t="s">
        <v>1672</v>
      </c>
      <c r="AC312">
        <v>1</v>
      </c>
    </row>
    <row r="313" spans="1:29" x14ac:dyDescent="0.25">
      <c r="A313" t="s">
        <v>137</v>
      </c>
      <c r="B313" t="s">
        <v>15</v>
      </c>
      <c r="C313" t="s">
        <v>7</v>
      </c>
      <c r="D313" t="s">
        <v>7</v>
      </c>
      <c r="E313" t="s">
        <v>218</v>
      </c>
      <c r="G313" t="s">
        <v>219</v>
      </c>
      <c r="H313">
        <v>1990</v>
      </c>
      <c r="I313" t="s">
        <v>36</v>
      </c>
      <c r="J313" t="s">
        <v>220</v>
      </c>
      <c r="K313" t="s">
        <v>221</v>
      </c>
      <c r="L313" t="s">
        <v>163</v>
      </c>
      <c r="M313" t="s">
        <v>39</v>
      </c>
      <c r="N313">
        <v>273</v>
      </c>
      <c r="O313">
        <v>320</v>
      </c>
      <c r="P313" t="s">
        <v>1673</v>
      </c>
      <c r="Q313" t="s">
        <v>218</v>
      </c>
      <c r="R313">
        <v>-2000</v>
      </c>
      <c r="S313" t="s">
        <v>163</v>
      </c>
      <c r="T313" t="s">
        <v>223</v>
      </c>
      <c r="U313" t="s">
        <v>153</v>
      </c>
      <c r="V313" t="s">
        <v>180</v>
      </c>
      <c r="W313" t="s">
        <v>181</v>
      </c>
      <c r="X313" t="s">
        <v>168</v>
      </c>
      <c r="Y313" t="s">
        <v>169</v>
      </c>
      <c r="Z313" t="s">
        <v>170</v>
      </c>
      <c r="AA313" t="s">
        <v>171</v>
      </c>
      <c r="AB313" t="s">
        <v>1674</v>
      </c>
      <c r="AC313">
        <v>1</v>
      </c>
    </row>
    <row r="314" spans="1:29" x14ac:dyDescent="0.25">
      <c r="A314" t="s">
        <v>137</v>
      </c>
      <c r="B314" t="s">
        <v>15</v>
      </c>
      <c r="C314" t="s">
        <v>7</v>
      </c>
      <c r="D314" t="s">
        <v>7</v>
      </c>
      <c r="E314" t="s">
        <v>218</v>
      </c>
      <c r="G314" t="s">
        <v>219</v>
      </c>
      <c r="H314">
        <v>1990</v>
      </c>
      <c r="I314" t="s">
        <v>36</v>
      </c>
      <c r="J314" t="s">
        <v>220</v>
      </c>
      <c r="K314" t="s">
        <v>221</v>
      </c>
      <c r="L314" t="s">
        <v>163</v>
      </c>
      <c r="M314" t="s">
        <v>39</v>
      </c>
      <c r="N314">
        <v>273</v>
      </c>
      <c r="O314">
        <v>420</v>
      </c>
      <c r="P314" t="s">
        <v>1675</v>
      </c>
      <c r="Q314" t="s">
        <v>218</v>
      </c>
      <c r="R314">
        <v>-2000</v>
      </c>
      <c r="S314" t="s">
        <v>163</v>
      </c>
      <c r="T314" t="s">
        <v>223</v>
      </c>
      <c r="U314" t="s">
        <v>153</v>
      </c>
      <c r="V314" t="s">
        <v>180</v>
      </c>
      <c r="W314" t="s">
        <v>181</v>
      </c>
      <c r="X314" t="s">
        <v>168</v>
      </c>
      <c r="Y314" t="s">
        <v>169</v>
      </c>
      <c r="Z314" t="s">
        <v>170</v>
      </c>
      <c r="AA314" t="s">
        <v>171</v>
      </c>
      <c r="AB314" t="s">
        <v>1676</v>
      </c>
      <c r="AC314">
        <v>1</v>
      </c>
    </row>
    <row r="315" spans="1:29" x14ac:dyDescent="0.25">
      <c r="A315" t="s">
        <v>132</v>
      </c>
      <c r="B315" t="s">
        <v>11</v>
      </c>
      <c r="C315" t="s">
        <v>12</v>
      </c>
      <c r="D315" t="s">
        <v>8</v>
      </c>
      <c r="E315" t="s">
        <v>1677</v>
      </c>
      <c r="F315" t="s">
        <v>1570</v>
      </c>
      <c r="G315" t="s">
        <v>1678</v>
      </c>
      <c r="H315">
        <v>2003</v>
      </c>
      <c r="I315" t="s">
        <v>36</v>
      </c>
      <c r="J315" t="s">
        <v>1679</v>
      </c>
      <c r="K315" t="s">
        <v>636</v>
      </c>
      <c r="L315" t="s">
        <v>163</v>
      </c>
      <c r="M315" t="s">
        <v>38</v>
      </c>
      <c r="N315">
        <v>60553</v>
      </c>
      <c r="O315">
        <v>10</v>
      </c>
      <c r="P315" t="s">
        <v>1680</v>
      </c>
      <c r="Q315" t="s">
        <v>1677</v>
      </c>
      <c r="R315">
        <v>2003</v>
      </c>
      <c r="S315" t="s">
        <v>163</v>
      </c>
      <c r="T315" t="s">
        <v>1681</v>
      </c>
      <c r="U315" t="s">
        <v>153</v>
      </c>
      <c r="V315" t="s">
        <v>166</v>
      </c>
      <c r="W315" t="s">
        <v>167</v>
      </c>
      <c r="X315" t="s">
        <v>168</v>
      </c>
      <c r="Y315" t="s">
        <v>169</v>
      </c>
      <c r="Z315" t="s">
        <v>170</v>
      </c>
      <c r="AA315" t="s">
        <v>171</v>
      </c>
      <c r="AB315" t="s">
        <v>1682</v>
      </c>
      <c r="AC315">
        <v>67</v>
      </c>
    </row>
    <row r="316" spans="1:29" x14ac:dyDescent="0.25">
      <c r="A316" t="s">
        <v>132</v>
      </c>
      <c r="B316" t="s">
        <v>17</v>
      </c>
      <c r="C316" t="s">
        <v>12</v>
      </c>
      <c r="D316" t="s">
        <v>8</v>
      </c>
      <c r="E316" t="s">
        <v>1683</v>
      </c>
      <c r="F316" t="s">
        <v>1684</v>
      </c>
      <c r="G316" t="s">
        <v>1685</v>
      </c>
      <c r="H316">
        <v>2003</v>
      </c>
      <c r="I316" t="s">
        <v>36</v>
      </c>
      <c r="K316" t="s">
        <v>967</v>
      </c>
      <c r="L316" t="s">
        <v>163</v>
      </c>
      <c r="M316" t="s">
        <v>38</v>
      </c>
      <c r="N316">
        <v>54808</v>
      </c>
      <c r="O316">
        <v>10</v>
      </c>
      <c r="P316" t="s">
        <v>1686</v>
      </c>
      <c r="Q316" t="s">
        <v>1683</v>
      </c>
      <c r="R316">
        <v>2003</v>
      </c>
      <c r="S316" t="s">
        <v>163</v>
      </c>
      <c r="T316" t="s">
        <v>1687</v>
      </c>
      <c r="U316" t="s">
        <v>153</v>
      </c>
      <c r="V316" t="s">
        <v>190</v>
      </c>
      <c r="W316" t="s">
        <v>191</v>
      </c>
      <c r="X316" t="s">
        <v>168</v>
      </c>
      <c r="Y316" t="s">
        <v>169</v>
      </c>
      <c r="Z316" t="s">
        <v>170</v>
      </c>
      <c r="AA316" t="s">
        <v>171</v>
      </c>
      <c r="AB316" t="s">
        <v>1688</v>
      </c>
      <c r="AC316">
        <v>15</v>
      </c>
    </row>
    <row r="317" spans="1:29" x14ac:dyDescent="0.25">
      <c r="A317" t="s">
        <v>132</v>
      </c>
      <c r="B317" t="s">
        <v>11</v>
      </c>
      <c r="C317" t="s">
        <v>12</v>
      </c>
      <c r="D317" t="s">
        <v>8</v>
      </c>
      <c r="E317" t="s">
        <v>886</v>
      </c>
      <c r="F317" t="s">
        <v>887</v>
      </c>
      <c r="G317" t="s">
        <v>888</v>
      </c>
      <c r="H317">
        <v>1999</v>
      </c>
      <c r="I317" t="s">
        <v>36</v>
      </c>
      <c r="J317" t="s">
        <v>889</v>
      </c>
      <c r="K317" t="s">
        <v>890</v>
      </c>
      <c r="L317" t="s">
        <v>163</v>
      </c>
      <c r="M317" t="s">
        <v>40</v>
      </c>
      <c r="N317">
        <v>45094</v>
      </c>
      <c r="O317">
        <v>10</v>
      </c>
      <c r="P317" t="s">
        <v>1689</v>
      </c>
      <c r="Q317" t="s">
        <v>886</v>
      </c>
      <c r="R317">
        <v>-2000</v>
      </c>
      <c r="S317" t="s">
        <v>163</v>
      </c>
      <c r="T317" t="s">
        <v>892</v>
      </c>
      <c r="U317" t="s">
        <v>153</v>
      </c>
      <c r="V317" t="s">
        <v>190</v>
      </c>
      <c r="W317" t="s">
        <v>191</v>
      </c>
      <c r="X317" t="s">
        <v>168</v>
      </c>
      <c r="Y317" t="s">
        <v>169</v>
      </c>
      <c r="Z317" t="s">
        <v>170</v>
      </c>
      <c r="AA317" t="s">
        <v>171</v>
      </c>
      <c r="AB317" t="s">
        <v>1690</v>
      </c>
      <c r="AC317">
        <v>22</v>
      </c>
    </row>
    <row r="318" spans="1:29" x14ac:dyDescent="0.25">
      <c r="A318" t="s">
        <v>132</v>
      </c>
      <c r="B318" t="s">
        <v>11</v>
      </c>
      <c r="C318" t="s">
        <v>12</v>
      </c>
      <c r="D318" t="s">
        <v>8</v>
      </c>
      <c r="E318" t="s">
        <v>1691</v>
      </c>
      <c r="F318" t="s">
        <v>1692</v>
      </c>
      <c r="G318" t="s">
        <v>1693</v>
      </c>
      <c r="H318">
        <v>1998</v>
      </c>
      <c r="I318" t="s">
        <v>36</v>
      </c>
      <c r="J318" t="s">
        <v>1694</v>
      </c>
      <c r="K318" t="s">
        <v>1695</v>
      </c>
      <c r="L318" t="s">
        <v>163</v>
      </c>
      <c r="M318" t="s">
        <v>40</v>
      </c>
      <c r="N318">
        <v>18069</v>
      </c>
      <c r="O318">
        <v>10</v>
      </c>
      <c r="P318" t="s">
        <v>1696</v>
      </c>
      <c r="Q318" t="s">
        <v>1691</v>
      </c>
      <c r="R318">
        <v>-2000</v>
      </c>
      <c r="S318" t="s">
        <v>163</v>
      </c>
      <c r="T318" t="s">
        <v>1697</v>
      </c>
      <c r="U318" t="s">
        <v>153</v>
      </c>
      <c r="V318" t="s">
        <v>166</v>
      </c>
      <c r="W318" t="s">
        <v>167</v>
      </c>
      <c r="X318" t="s">
        <v>168</v>
      </c>
      <c r="Y318" t="s">
        <v>169</v>
      </c>
      <c r="Z318" t="s">
        <v>170</v>
      </c>
      <c r="AA318" t="s">
        <v>171</v>
      </c>
      <c r="AB318" t="s">
        <v>1698</v>
      </c>
      <c r="AC318">
        <v>72</v>
      </c>
    </row>
    <row r="319" spans="1:29" x14ac:dyDescent="0.25">
      <c r="A319" t="s">
        <v>132</v>
      </c>
      <c r="B319" t="s">
        <v>11</v>
      </c>
      <c r="C319" t="s">
        <v>12</v>
      </c>
      <c r="D319" t="s">
        <v>8</v>
      </c>
      <c r="E319" t="s">
        <v>1699</v>
      </c>
      <c r="F319" t="s">
        <v>1700</v>
      </c>
      <c r="G319" t="s">
        <v>1701</v>
      </c>
      <c r="H319">
        <v>1989</v>
      </c>
      <c r="I319" t="s">
        <v>36</v>
      </c>
      <c r="J319" t="s">
        <v>1702</v>
      </c>
      <c r="K319" t="s">
        <v>1703</v>
      </c>
      <c r="L319" t="s">
        <v>163</v>
      </c>
      <c r="M319" t="s">
        <v>39</v>
      </c>
      <c r="N319">
        <v>10101</v>
      </c>
      <c r="O319">
        <v>10</v>
      </c>
      <c r="P319" t="s">
        <v>1704</v>
      </c>
      <c r="Q319" t="s">
        <v>1699</v>
      </c>
      <c r="R319">
        <v>-2000</v>
      </c>
      <c r="S319" t="s">
        <v>163</v>
      </c>
      <c r="T319" t="s">
        <v>1705</v>
      </c>
      <c r="U319" t="s">
        <v>153</v>
      </c>
      <c r="V319" t="s">
        <v>190</v>
      </c>
      <c r="W319" t="s">
        <v>191</v>
      </c>
      <c r="X319" t="s">
        <v>168</v>
      </c>
      <c r="Y319" t="s">
        <v>169</v>
      </c>
      <c r="Z319" t="s">
        <v>170</v>
      </c>
      <c r="AA319" t="s">
        <v>171</v>
      </c>
      <c r="AB319" t="s">
        <v>1706</v>
      </c>
      <c r="AC319">
        <v>22</v>
      </c>
    </row>
    <row r="320" spans="1:29" x14ac:dyDescent="0.25">
      <c r="A320" t="s">
        <v>132</v>
      </c>
      <c r="B320" t="s">
        <v>11</v>
      </c>
      <c r="C320" t="s">
        <v>12</v>
      </c>
      <c r="D320" t="s">
        <v>8</v>
      </c>
      <c r="E320" t="s">
        <v>1707</v>
      </c>
      <c r="F320" t="s">
        <v>1708</v>
      </c>
      <c r="G320" t="s">
        <v>1709</v>
      </c>
      <c r="H320">
        <v>2008</v>
      </c>
      <c r="I320" t="s">
        <v>37</v>
      </c>
      <c r="J320" t="s">
        <v>1710</v>
      </c>
      <c r="K320" t="s">
        <v>1483</v>
      </c>
      <c r="L320" t="s">
        <v>163</v>
      </c>
      <c r="M320" t="s">
        <v>38</v>
      </c>
      <c r="N320">
        <v>126041</v>
      </c>
      <c r="O320">
        <v>10</v>
      </c>
      <c r="P320" t="s">
        <v>1711</v>
      </c>
      <c r="Q320" t="s">
        <v>1707</v>
      </c>
      <c r="R320">
        <v>2008</v>
      </c>
      <c r="S320" t="s">
        <v>163</v>
      </c>
      <c r="T320" t="s">
        <v>1712</v>
      </c>
      <c r="U320" t="s">
        <v>153</v>
      </c>
      <c r="V320" t="s">
        <v>190</v>
      </c>
      <c r="W320" t="s">
        <v>191</v>
      </c>
      <c r="X320" t="s">
        <v>168</v>
      </c>
      <c r="Y320" t="s">
        <v>169</v>
      </c>
      <c r="Z320" t="s">
        <v>170</v>
      </c>
      <c r="AA320" t="s">
        <v>171</v>
      </c>
      <c r="AB320" t="s">
        <v>1713</v>
      </c>
      <c r="AC320">
        <v>36</v>
      </c>
    </row>
    <row r="321" spans="1:29" x14ac:dyDescent="0.25">
      <c r="A321" t="s">
        <v>132</v>
      </c>
      <c r="B321" t="s">
        <v>17</v>
      </c>
      <c r="C321" t="s">
        <v>12</v>
      </c>
      <c r="D321" t="s">
        <v>8</v>
      </c>
      <c r="E321" t="s">
        <v>323</v>
      </c>
      <c r="F321" t="s">
        <v>202</v>
      </c>
      <c r="G321" t="s">
        <v>324</v>
      </c>
      <c r="H321">
        <v>2006</v>
      </c>
      <c r="I321" t="s">
        <v>36</v>
      </c>
      <c r="J321" t="s">
        <v>325</v>
      </c>
      <c r="K321" t="s">
        <v>205</v>
      </c>
      <c r="L321" t="s">
        <v>163</v>
      </c>
      <c r="M321" t="s">
        <v>38</v>
      </c>
      <c r="N321">
        <v>61062</v>
      </c>
      <c r="O321">
        <v>130</v>
      </c>
      <c r="P321" t="s">
        <v>1714</v>
      </c>
      <c r="Q321" t="s">
        <v>323</v>
      </c>
      <c r="R321">
        <v>2006</v>
      </c>
      <c r="S321" t="s">
        <v>163</v>
      </c>
      <c r="T321" t="s">
        <v>327</v>
      </c>
      <c r="U321" t="s">
        <v>153</v>
      </c>
      <c r="V321" t="s">
        <v>190</v>
      </c>
      <c r="W321" t="s">
        <v>191</v>
      </c>
      <c r="X321" t="s">
        <v>168</v>
      </c>
      <c r="Y321" t="s">
        <v>169</v>
      </c>
      <c r="Z321" t="s">
        <v>170</v>
      </c>
      <c r="AA321" t="s">
        <v>171</v>
      </c>
      <c r="AB321" t="s">
        <v>1715</v>
      </c>
      <c r="AC321">
        <v>138</v>
      </c>
    </row>
    <row r="322" spans="1:29" x14ac:dyDescent="0.25">
      <c r="A322" t="s">
        <v>132</v>
      </c>
      <c r="B322" t="s">
        <v>13</v>
      </c>
      <c r="C322" t="s">
        <v>12</v>
      </c>
      <c r="D322" t="s">
        <v>8</v>
      </c>
      <c r="E322" t="s">
        <v>304</v>
      </c>
      <c r="F322" t="s">
        <v>305</v>
      </c>
      <c r="G322" t="s">
        <v>306</v>
      </c>
      <c r="H322">
        <v>2015</v>
      </c>
      <c r="I322" t="s">
        <v>37</v>
      </c>
      <c r="J322" t="s">
        <v>307</v>
      </c>
      <c r="K322">
        <v>0</v>
      </c>
      <c r="L322" t="s">
        <v>163</v>
      </c>
      <c r="M322" t="s">
        <v>43</v>
      </c>
      <c r="N322">
        <v>270728</v>
      </c>
      <c r="O322">
        <v>10</v>
      </c>
      <c r="P322" t="s">
        <v>1716</v>
      </c>
      <c r="Q322" t="s">
        <v>304</v>
      </c>
      <c r="R322">
        <v>2015</v>
      </c>
      <c r="S322" t="s">
        <v>163</v>
      </c>
      <c r="T322" t="s">
        <v>309</v>
      </c>
      <c r="U322" t="s">
        <v>153</v>
      </c>
      <c r="V322" t="s">
        <v>310</v>
      </c>
      <c r="W322" t="s">
        <v>311</v>
      </c>
      <c r="X322" t="s">
        <v>168</v>
      </c>
      <c r="Y322" t="s">
        <v>169</v>
      </c>
      <c r="Z322" t="s">
        <v>170</v>
      </c>
      <c r="AA322" t="s">
        <v>171</v>
      </c>
      <c r="AB322" t="s">
        <v>1717</v>
      </c>
      <c r="AC322">
        <v>3</v>
      </c>
    </row>
    <row r="323" spans="1:29" x14ac:dyDescent="0.25">
      <c r="A323" t="s">
        <v>137</v>
      </c>
      <c r="B323" t="s">
        <v>15</v>
      </c>
      <c r="C323" t="s">
        <v>7</v>
      </c>
      <c r="D323" t="s">
        <v>7</v>
      </c>
      <c r="E323" t="s">
        <v>218</v>
      </c>
      <c r="G323" t="s">
        <v>219</v>
      </c>
      <c r="H323">
        <v>1990</v>
      </c>
      <c r="I323" t="s">
        <v>36</v>
      </c>
      <c r="J323" t="s">
        <v>220</v>
      </c>
      <c r="K323" t="s">
        <v>221</v>
      </c>
      <c r="L323" t="s">
        <v>163</v>
      </c>
      <c r="M323" t="s">
        <v>39</v>
      </c>
      <c r="N323">
        <v>273</v>
      </c>
      <c r="O323">
        <v>370</v>
      </c>
      <c r="P323" t="s">
        <v>1718</v>
      </c>
      <c r="Q323" t="s">
        <v>218</v>
      </c>
      <c r="R323">
        <v>-2000</v>
      </c>
      <c r="S323" t="s">
        <v>163</v>
      </c>
      <c r="T323" t="s">
        <v>223</v>
      </c>
      <c r="U323" t="s">
        <v>153</v>
      </c>
      <c r="V323" t="s">
        <v>180</v>
      </c>
      <c r="W323" t="s">
        <v>181</v>
      </c>
      <c r="X323" t="s">
        <v>168</v>
      </c>
      <c r="Y323" t="s">
        <v>169</v>
      </c>
      <c r="Z323" t="s">
        <v>170</v>
      </c>
      <c r="AA323" t="s">
        <v>171</v>
      </c>
      <c r="AB323" t="s">
        <v>1719</v>
      </c>
      <c r="AC323">
        <v>1</v>
      </c>
    </row>
    <row r="324" spans="1:29" x14ac:dyDescent="0.25">
      <c r="A324" t="s">
        <v>132</v>
      </c>
      <c r="B324" t="s">
        <v>16</v>
      </c>
      <c r="C324" t="s">
        <v>12</v>
      </c>
      <c r="D324" t="s">
        <v>8</v>
      </c>
      <c r="E324" t="s">
        <v>1208</v>
      </c>
      <c r="F324" t="s">
        <v>1209</v>
      </c>
      <c r="G324" t="s">
        <v>1210</v>
      </c>
      <c r="H324">
        <v>1958</v>
      </c>
      <c r="I324" t="s">
        <v>36</v>
      </c>
      <c r="K324" t="s">
        <v>1211</v>
      </c>
      <c r="L324" t="s">
        <v>163</v>
      </c>
      <c r="M324" t="s">
        <v>44</v>
      </c>
      <c r="N324">
        <v>5908</v>
      </c>
      <c r="O324">
        <v>20</v>
      </c>
      <c r="P324" t="s">
        <v>1720</v>
      </c>
      <c r="Q324" t="s">
        <v>1208</v>
      </c>
      <c r="R324">
        <v>-2000</v>
      </c>
      <c r="S324" t="s">
        <v>163</v>
      </c>
      <c r="T324" t="s">
        <v>1213</v>
      </c>
      <c r="U324" t="s">
        <v>153</v>
      </c>
      <c r="V324" t="s">
        <v>166</v>
      </c>
      <c r="W324" t="s">
        <v>167</v>
      </c>
      <c r="X324" t="s">
        <v>168</v>
      </c>
      <c r="Y324" t="s">
        <v>169</v>
      </c>
      <c r="Z324" t="s">
        <v>170</v>
      </c>
      <c r="AA324" t="s">
        <v>171</v>
      </c>
      <c r="AB324" t="s">
        <v>1721</v>
      </c>
      <c r="AC324">
        <v>1</v>
      </c>
    </row>
    <row r="325" spans="1:29" x14ac:dyDescent="0.25">
      <c r="A325" t="s">
        <v>137</v>
      </c>
      <c r="B325" t="s">
        <v>15</v>
      </c>
      <c r="C325" t="s">
        <v>7</v>
      </c>
      <c r="D325" t="s">
        <v>7</v>
      </c>
      <c r="E325" t="s">
        <v>218</v>
      </c>
      <c r="G325" t="s">
        <v>219</v>
      </c>
      <c r="H325">
        <v>1990</v>
      </c>
      <c r="I325" t="s">
        <v>36</v>
      </c>
      <c r="J325" t="s">
        <v>220</v>
      </c>
      <c r="K325" t="s">
        <v>221</v>
      </c>
      <c r="L325" t="s">
        <v>163</v>
      </c>
      <c r="M325" t="s">
        <v>39</v>
      </c>
      <c r="N325">
        <v>273</v>
      </c>
      <c r="O325">
        <v>50</v>
      </c>
      <c r="P325" t="s">
        <v>1722</v>
      </c>
      <c r="Q325" t="s">
        <v>218</v>
      </c>
      <c r="R325">
        <v>-2000</v>
      </c>
      <c r="S325" t="s">
        <v>163</v>
      </c>
      <c r="T325" t="s">
        <v>223</v>
      </c>
      <c r="U325" t="s">
        <v>153</v>
      </c>
      <c r="V325" t="s">
        <v>180</v>
      </c>
      <c r="W325" t="s">
        <v>181</v>
      </c>
      <c r="X325" t="s">
        <v>168</v>
      </c>
      <c r="Y325" t="s">
        <v>169</v>
      </c>
      <c r="Z325" t="s">
        <v>170</v>
      </c>
      <c r="AA325" t="s">
        <v>171</v>
      </c>
      <c r="AB325" t="s">
        <v>1723</v>
      </c>
      <c r="AC325">
        <v>1</v>
      </c>
    </row>
    <row r="326" spans="1:29" x14ac:dyDescent="0.25">
      <c r="A326" t="s">
        <v>132</v>
      </c>
      <c r="B326" t="s">
        <v>17</v>
      </c>
      <c r="C326" t="s">
        <v>12</v>
      </c>
      <c r="D326" t="s">
        <v>8</v>
      </c>
      <c r="E326" t="s">
        <v>1724</v>
      </c>
      <c r="F326" t="s">
        <v>1725</v>
      </c>
      <c r="G326" t="s">
        <v>1726</v>
      </c>
      <c r="H326">
        <v>2020</v>
      </c>
      <c r="I326" t="s">
        <v>36</v>
      </c>
      <c r="J326" t="s">
        <v>1727</v>
      </c>
      <c r="K326" t="e">
        <v>#N/A</v>
      </c>
      <c r="L326" t="s">
        <v>163</v>
      </c>
      <c r="M326" t="s">
        <v>43</v>
      </c>
      <c r="N326">
        <v>281763</v>
      </c>
      <c r="O326">
        <v>20</v>
      </c>
      <c r="P326" t="s">
        <v>1728</v>
      </c>
      <c r="Q326" t="s">
        <v>1724</v>
      </c>
      <c r="R326">
        <v>2020</v>
      </c>
      <c r="S326" t="s">
        <v>163</v>
      </c>
      <c r="T326" t="s">
        <v>1729</v>
      </c>
      <c r="U326" t="s">
        <v>153</v>
      </c>
      <c r="V326" t="s">
        <v>190</v>
      </c>
      <c r="W326" t="s">
        <v>191</v>
      </c>
      <c r="X326" t="s">
        <v>168</v>
      </c>
      <c r="Y326" t="s">
        <v>170</v>
      </c>
      <c r="Z326" t="s">
        <v>170</v>
      </c>
      <c r="AA326" t="s">
        <v>171</v>
      </c>
      <c r="AB326" t="s">
        <v>1730</v>
      </c>
      <c r="AC326">
        <v>1</v>
      </c>
    </row>
    <row r="327" spans="1:29" x14ac:dyDescent="0.25">
      <c r="A327" t="s">
        <v>132</v>
      </c>
      <c r="B327" t="s">
        <v>11</v>
      </c>
      <c r="C327" t="s">
        <v>12</v>
      </c>
      <c r="D327" t="s">
        <v>8</v>
      </c>
      <c r="E327" t="s">
        <v>1731</v>
      </c>
      <c r="F327" t="s">
        <v>1732</v>
      </c>
      <c r="G327" t="s">
        <v>1733</v>
      </c>
      <c r="H327">
        <v>2019</v>
      </c>
      <c r="I327" t="s">
        <v>37</v>
      </c>
      <c r="J327" t="s">
        <v>1734</v>
      </c>
      <c r="K327" t="e">
        <v>#N/A</v>
      </c>
      <c r="L327" t="s">
        <v>163</v>
      </c>
      <c r="M327" t="s">
        <v>43</v>
      </c>
      <c r="N327">
        <v>278923</v>
      </c>
      <c r="O327">
        <v>10</v>
      </c>
      <c r="P327" t="s">
        <v>1735</v>
      </c>
      <c r="Q327" t="s">
        <v>1731</v>
      </c>
      <c r="R327">
        <v>2019</v>
      </c>
      <c r="S327" t="s">
        <v>163</v>
      </c>
      <c r="T327" t="s">
        <v>1736</v>
      </c>
      <c r="U327" t="s">
        <v>153</v>
      </c>
      <c r="V327" t="s">
        <v>310</v>
      </c>
      <c r="W327" t="s">
        <v>311</v>
      </c>
      <c r="X327" t="s">
        <v>168</v>
      </c>
      <c r="Y327" t="s">
        <v>170</v>
      </c>
      <c r="Z327" t="s">
        <v>170</v>
      </c>
      <c r="AA327" t="s">
        <v>171</v>
      </c>
      <c r="AB327" t="s">
        <v>1737</v>
      </c>
      <c r="AC327">
        <v>5</v>
      </c>
    </row>
    <row r="328" spans="1:29" x14ac:dyDescent="0.25">
      <c r="A328" t="s">
        <v>132</v>
      </c>
      <c r="B328" t="s">
        <v>17</v>
      </c>
      <c r="C328" t="s">
        <v>12</v>
      </c>
      <c r="D328" t="s">
        <v>8</v>
      </c>
      <c r="E328" t="s">
        <v>1724</v>
      </c>
      <c r="F328" t="s">
        <v>1725</v>
      </c>
      <c r="G328" t="s">
        <v>1726</v>
      </c>
      <c r="H328">
        <v>2020</v>
      </c>
      <c r="I328" t="s">
        <v>36</v>
      </c>
      <c r="J328" t="s">
        <v>1727</v>
      </c>
      <c r="K328" t="e">
        <v>#N/A</v>
      </c>
      <c r="L328" t="s">
        <v>163</v>
      </c>
      <c r="M328" t="s">
        <v>43</v>
      </c>
      <c r="N328">
        <v>281763</v>
      </c>
      <c r="O328">
        <v>30</v>
      </c>
      <c r="P328" t="s">
        <v>1738</v>
      </c>
      <c r="Q328" t="s">
        <v>1724</v>
      </c>
      <c r="R328">
        <v>2020</v>
      </c>
      <c r="S328" t="s">
        <v>163</v>
      </c>
      <c r="T328" t="s">
        <v>1729</v>
      </c>
      <c r="U328" t="s">
        <v>153</v>
      </c>
      <c r="V328" t="s">
        <v>190</v>
      </c>
      <c r="W328" t="s">
        <v>191</v>
      </c>
      <c r="X328" t="s">
        <v>168</v>
      </c>
      <c r="Y328" t="s">
        <v>170</v>
      </c>
      <c r="Z328" t="s">
        <v>170</v>
      </c>
      <c r="AA328" t="s">
        <v>171</v>
      </c>
      <c r="AB328" t="s">
        <v>1739</v>
      </c>
      <c r="AC328">
        <v>1</v>
      </c>
    </row>
    <row r="329" spans="1:29" x14ac:dyDescent="0.25">
      <c r="A329" t="s">
        <v>132</v>
      </c>
      <c r="B329" t="s">
        <v>17</v>
      </c>
      <c r="C329" t="s">
        <v>12</v>
      </c>
      <c r="D329" t="s">
        <v>8</v>
      </c>
      <c r="E329" t="s">
        <v>1724</v>
      </c>
      <c r="F329" t="s">
        <v>1725</v>
      </c>
      <c r="G329" t="s">
        <v>1726</v>
      </c>
      <c r="H329">
        <v>2020</v>
      </c>
      <c r="I329" t="s">
        <v>36</v>
      </c>
      <c r="J329" t="s">
        <v>1727</v>
      </c>
      <c r="K329" t="e">
        <v>#N/A</v>
      </c>
      <c r="L329" t="s">
        <v>163</v>
      </c>
      <c r="M329" t="s">
        <v>43</v>
      </c>
      <c r="N329">
        <v>281763</v>
      </c>
      <c r="O329">
        <v>10</v>
      </c>
      <c r="P329" t="s">
        <v>1740</v>
      </c>
      <c r="Q329" t="s">
        <v>1724</v>
      </c>
      <c r="R329">
        <v>2020</v>
      </c>
      <c r="S329" t="s">
        <v>163</v>
      </c>
      <c r="T329" t="s">
        <v>1729</v>
      </c>
      <c r="U329" t="s">
        <v>153</v>
      </c>
      <c r="V329" t="s">
        <v>190</v>
      </c>
      <c r="W329" t="s">
        <v>191</v>
      </c>
      <c r="X329" t="s">
        <v>168</v>
      </c>
      <c r="Y329" t="s">
        <v>170</v>
      </c>
      <c r="Z329" t="s">
        <v>170</v>
      </c>
      <c r="AA329" t="s">
        <v>171</v>
      </c>
      <c r="AB329" t="s">
        <v>1741</v>
      </c>
      <c r="AC329">
        <v>1</v>
      </c>
    </row>
    <row r="330" spans="1:29" x14ac:dyDescent="0.25">
      <c r="A330" t="s">
        <v>132</v>
      </c>
      <c r="B330" t="s">
        <v>134</v>
      </c>
      <c r="C330" t="s">
        <v>135</v>
      </c>
      <c r="D330" t="s">
        <v>8</v>
      </c>
      <c r="E330" t="s">
        <v>594</v>
      </c>
      <c r="F330" t="s">
        <v>595</v>
      </c>
      <c r="G330" t="s">
        <v>1323</v>
      </c>
      <c r="H330">
        <v>2012</v>
      </c>
      <c r="I330" t="s">
        <v>36</v>
      </c>
      <c r="J330" t="s">
        <v>1324</v>
      </c>
      <c r="L330" t="s">
        <v>163</v>
      </c>
      <c r="M330" t="s">
        <v>43</v>
      </c>
      <c r="N330">
        <v>158536</v>
      </c>
      <c r="O330">
        <v>20</v>
      </c>
      <c r="P330" t="s">
        <v>1742</v>
      </c>
      <c r="Q330" t="s">
        <v>594</v>
      </c>
      <c r="R330">
        <v>2012</v>
      </c>
      <c r="S330" t="s">
        <v>163</v>
      </c>
      <c r="T330" t="s">
        <v>1327</v>
      </c>
      <c r="U330" t="s">
        <v>153</v>
      </c>
      <c r="V330" t="s">
        <v>335</v>
      </c>
      <c r="W330" t="s">
        <v>156</v>
      </c>
      <c r="X330" t="s">
        <v>136</v>
      </c>
      <c r="Y330" t="s">
        <v>136</v>
      </c>
      <c r="Z330" t="s">
        <v>136</v>
      </c>
      <c r="AA330" t="s">
        <v>136</v>
      </c>
      <c r="AB330" t="s">
        <v>1743</v>
      </c>
      <c r="AC330">
        <v>1</v>
      </c>
    </row>
    <row r="331" spans="1:29" x14ac:dyDescent="0.25">
      <c r="A331" t="s">
        <v>132</v>
      </c>
      <c r="B331" t="s">
        <v>134</v>
      </c>
      <c r="C331" t="s">
        <v>135</v>
      </c>
      <c r="D331" t="s">
        <v>8</v>
      </c>
      <c r="E331" t="s">
        <v>1628</v>
      </c>
      <c r="F331" t="s">
        <v>1629</v>
      </c>
      <c r="G331" t="s">
        <v>1630</v>
      </c>
      <c r="H331">
        <v>2003</v>
      </c>
      <c r="I331" t="s">
        <v>36</v>
      </c>
      <c r="J331" t="s">
        <v>1631</v>
      </c>
      <c r="L331" t="s">
        <v>163</v>
      </c>
      <c r="M331" t="s">
        <v>38</v>
      </c>
      <c r="N331">
        <v>54623</v>
      </c>
      <c r="O331">
        <v>30</v>
      </c>
      <c r="P331" t="s">
        <v>1744</v>
      </c>
      <c r="Q331" t="s">
        <v>1628</v>
      </c>
      <c r="R331">
        <v>2003</v>
      </c>
      <c r="S331" t="s">
        <v>163</v>
      </c>
      <c r="T331" t="s">
        <v>1634</v>
      </c>
      <c r="U331" t="s">
        <v>153</v>
      </c>
      <c r="V331" t="s">
        <v>190</v>
      </c>
      <c r="W331" t="s">
        <v>156</v>
      </c>
      <c r="X331" t="s">
        <v>136</v>
      </c>
      <c r="Y331" t="s">
        <v>136</v>
      </c>
      <c r="Z331" t="s">
        <v>136</v>
      </c>
      <c r="AA331" t="s">
        <v>136</v>
      </c>
      <c r="AB331" t="s">
        <v>1745</v>
      </c>
      <c r="AC331">
        <v>1</v>
      </c>
    </row>
    <row r="332" spans="1:29" x14ac:dyDescent="0.25">
      <c r="A332" t="s">
        <v>132</v>
      </c>
      <c r="B332" t="s">
        <v>134</v>
      </c>
      <c r="C332" t="s">
        <v>135</v>
      </c>
      <c r="D332" t="s">
        <v>8</v>
      </c>
      <c r="E332" t="s">
        <v>1095</v>
      </c>
      <c r="F332" t="s">
        <v>1096</v>
      </c>
      <c r="G332" t="s">
        <v>1097</v>
      </c>
      <c r="H332">
        <v>2010</v>
      </c>
      <c r="I332" t="s">
        <v>36</v>
      </c>
      <c r="J332" t="s">
        <v>1098</v>
      </c>
      <c r="L332" t="s">
        <v>163</v>
      </c>
      <c r="M332" t="s">
        <v>38</v>
      </c>
      <c r="N332">
        <v>158740</v>
      </c>
      <c r="O332">
        <v>20</v>
      </c>
      <c r="P332" t="s">
        <v>1746</v>
      </c>
      <c r="Q332" t="s">
        <v>1095</v>
      </c>
      <c r="R332">
        <v>2010</v>
      </c>
      <c r="S332" t="s">
        <v>163</v>
      </c>
      <c r="T332" t="s">
        <v>1100</v>
      </c>
      <c r="U332" t="s">
        <v>153</v>
      </c>
      <c r="V332" t="s">
        <v>190</v>
      </c>
      <c r="W332" t="s">
        <v>156</v>
      </c>
      <c r="X332" t="s">
        <v>136</v>
      </c>
      <c r="Y332" t="s">
        <v>136</v>
      </c>
      <c r="Z332" t="s">
        <v>136</v>
      </c>
      <c r="AA332" t="s">
        <v>136</v>
      </c>
      <c r="AB332" t="s">
        <v>1747</v>
      </c>
      <c r="AC332">
        <v>1</v>
      </c>
    </row>
    <row r="333" spans="1:29" x14ac:dyDescent="0.25">
      <c r="A333" t="s">
        <v>132</v>
      </c>
      <c r="B333" t="s">
        <v>134</v>
      </c>
      <c r="C333" t="s">
        <v>135</v>
      </c>
      <c r="D333" t="s">
        <v>8</v>
      </c>
      <c r="E333" t="s">
        <v>1579</v>
      </c>
      <c r="F333" t="s">
        <v>1580</v>
      </c>
      <c r="G333" t="s">
        <v>1581</v>
      </c>
      <c r="H333">
        <v>2002</v>
      </c>
      <c r="I333" t="s">
        <v>36</v>
      </c>
      <c r="J333" t="s">
        <v>1582</v>
      </c>
      <c r="L333" t="s">
        <v>163</v>
      </c>
      <c r="M333" t="s">
        <v>38</v>
      </c>
      <c r="N333">
        <v>51957</v>
      </c>
      <c r="O333">
        <v>20</v>
      </c>
      <c r="P333" t="s">
        <v>1748</v>
      </c>
      <c r="Q333" t="s">
        <v>1579</v>
      </c>
      <c r="R333">
        <v>2002</v>
      </c>
      <c r="S333" t="s">
        <v>163</v>
      </c>
      <c r="T333" t="s">
        <v>1585</v>
      </c>
      <c r="U333" t="s">
        <v>153</v>
      </c>
      <c r="V333" t="s">
        <v>190</v>
      </c>
      <c r="W333" t="s">
        <v>156</v>
      </c>
      <c r="X333" t="s">
        <v>136</v>
      </c>
      <c r="Y333" t="s">
        <v>136</v>
      </c>
      <c r="Z333" t="s">
        <v>136</v>
      </c>
      <c r="AA333" t="s">
        <v>136</v>
      </c>
      <c r="AB333" t="s">
        <v>1749</v>
      </c>
      <c r="AC333">
        <v>1</v>
      </c>
    </row>
    <row r="334" spans="1:29" x14ac:dyDescent="0.25">
      <c r="A334" t="s">
        <v>132</v>
      </c>
      <c r="B334" t="s">
        <v>134</v>
      </c>
      <c r="C334" t="s">
        <v>135</v>
      </c>
      <c r="D334" t="s">
        <v>8</v>
      </c>
      <c r="E334" t="s">
        <v>975</v>
      </c>
      <c r="F334" t="s">
        <v>976</v>
      </c>
      <c r="G334" t="s">
        <v>977</v>
      </c>
      <c r="H334">
        <v>2011</v>
      </c>
      <c r="I334" t="s">
        <v>36</v>
      </c>
      <c r="J334" t="s">
        <v>978</v>
      </c>
      <c r="L334" t="s">
        <v>163</v>
      </c>
      <c r="M334" t="s">
        <v>43</v>
      </c>
      <c r="N334">
        <v>152438</v>
      </c>
      <c r="O334">
        <v>30</v>
      </c>
      <c r="P334" t="s">
        <v>1750</v>
      </c>
      <c r="Q334" t="s">
        <v>975</v>
      </c>
      <c r="R334">
        <v>2011</v>
      </c>
      <c r="S334" t="s">
        <v>163</v>
      </c>
      <c r="T334" t="s">
        <v>981</v>
      </c>
      <c r="U334" t="s">
        <v>153</v>
      </c>
      <c r="V334" t="s">
        <v>180</v>
      </c>
      <c r="W334" t="s">
        <v>156</v>
      </c>
      <c r="X334" t="s">
        <v>136</v>
      </c>
      <c r="Y334" t="s">
        <v>136</v>
      </c>
      <c r="Z334" t="s">
        <v>136</v>
      </c>
      <c r="AA334" t="s">
        <v>136</v>
      </c>
      <c r="AB334" t="s">
        <v>1751</v>
      </c>
      <c r="AC334">
        <v>1</v>
      </c>
    </row>
    <row r="335" spans="1:29" x14ac:dyDescent="0.25">
      <c r="A335" t="s">
        <v>132</v>
      </c>
      <c r="B335" t="s">
        <v>134</v>
      </c>
      <c r="C335" t="s">
        <v>135</v>
      </c>
      <c r="D335" t="s">
        <v>8</v>
      </c>
      <c r="E335" t="s">
        <v>201</v>
      </c>
      <c r="F335" t="s">
        <v>202</v>
      </c>
      <c r="G335" t="s">
        <v>203</v>
      </c>
      <c r="H335">
        <v>2010</v>
      </c>
      <c r="I335" t="s">
        <v>36</v>
      </c>
      <c r="J335" t="s">
        <v>204</v>
      </c>
      <c r="L335" t="s">
        <v>163</v>
      </c>
      <c r="M335" t="s">
        <v>38</v>
      </c>
      <c r="N335">
        <v>159873</v>
      </c>
      <c r="O335">
        <v>60</v>
      </c>
      <c r="P335" t="s">
        <v>1752</v>
      </c>
      <c r="Q335" t="s">
        <v>201</v>
      </c>
      <c r="R335">
        <v>2010</v>
      </c>
      <c r="S335" t="s">
        <v>163</v>
      </c>
      <c r="T335" t="s">
        <v>207</v>
      </c>
      <c r="U335" t="s">
        <v>153</v>
      </c>
      <c r="V335" t="s">
        <v>190</v>
      </c>
      <c r="W335" t="s">
        <v>156</v>
      </c>
      <c r="X335" t="s">
        <v>136</v>
      </c>
      <c r="Y335" t="s">
        <v>136</v>
      </c>
      <c r="Z335" t="s">
        <v>136</v>
      </c>
      <c r="AA335" t="s">
        <v>136</v>
      </c>
      <c r="AB335" t="s">
        <v>1753</v>
      </c>
      <c r="AC335">
        <v>1</v>
      </c>
    </row>
    <row r="336" spans="1:29" x14ac:dyDescent="0.25">
      <c r="A336" t="s">
        <v>132</v>
      </c>
      <c r="B336" t="s">
        <v>134</v>
      </c>
      <c r="C336" t="s">
        <v>135</v>
      </c>
      <c r="D336" t="s">
        <v>8</v>
      </c>
      <c r="E336" t="s">
        <v>323</v>
      </c>
      <c r="F336" t="s">
        <v>202</v>
      </c>
      <c r="G336" t="s">
        <v>324</v>
      </c>
      <c r="H336">
        <v>2006</v>
      </c>
      <c r="I336" t="s">
        <v>36</v>
      </c>
      <c r="J336" t="s">
        <v>325</v>
      </c>
      <c r="L336" t="s">
        <v>163</v>
      </c>
      <c r="M336" t="s">
        <v>38</v>
      </c>
      <c r="N336">
        <v>61062</v>
      </c>
      <c r="O336">
        <v>110</v>
      </c>
      <c r="P336" t="s">
        <v>1754</v>
      </c>
      <c r="Q336" t="s">
        <v>323</v>
      </c>
      <c r="R336">
        <v>2006</v>
      </c>
      <c r="S336" t="s">
        <v>163</v>
      </c>
      <c r="T336" t="s">
        <v>327</v>
      </c>
      <c r="U336" t="s">
        <v>153</v>
      </c>
      <c r="V336" t="s">
        <v>190</v>
      </c>
      <c r="W336" t="s">
        <v>156</v>
      </c>
      <c r="X336" t="s">
        <v>136</v>
      </c>
      <c r="Y336" t="s">
        <v>136</v>
      </c>
      <c r="Z336" t="s">
        <v>136</v>
      </c>
      <c r="AA336" t="s">
        <v>136</v>
      </c>
      <c r="AB336" t="s">
        <v>1755</v>
      </c>
      <c r="AC336">
        <v>1</v>
      </c>
    </row>
    <row r="337" spans="1:29" x14ac:dyDescent="0.25">
      <c r="A337" t="s">
        <v>132</v>
      </c>
      <c r="B337" t="s">
        <v>134</v>
      </c>
      <c r="C337" t="s">
        <v>135</v>
      </c>
      <c r="D337" t="s">
        <v>8</v>
      </c>
      <c r="E337" t="s">
        <v>323</v>
      </c>
      <c r="F337" t="s">
        <v>202</v>
      </c>
      <c r="G337" t="s">
        <v>324</v>
      </c>
      <c r="H337">
        <v>2006</v>
      </c>
      <c r="I337" t="s">
        <v>36</v>
      </c>
      <c r="J337" t="s">
        <v>325</v>
      </c>
      <c r="L337" t="s">
        <v>163</v>
      </c>
      <c r="M337" t="s">
        <v>38</v>
      </c>
      <c r="N337">
        <v>61062</v>
      </c>
      <c r="O337">
        <v>120</v>
      </c>
      <c r="P337" t="s">
        <v>1756</v>
      </c>
      <c r="Q337" t="s">
        <v>323</v>
      </c>
      <c r="R337">
        <v>2006</v>
      </c>
      <c r="S337" t="s">
        <v>163</v>
      </c>
      <c r="T337" t="s">
        <v>327</v>
      </c>
      <c r="U337" t="s">
        <v>153</v>
      </c>
      <c r="V337" t="s">
        <v>190</v>
      </c>
      <c r="W337" t="s">
        <v>156</v>
      </c>
      <c r="X337" t="s">
        <v>136</v>
      </c>
      <c r="Y337" t="s">
        <v>136</v>
      </c>
      <c r="Z337" t="s">
        <v>136</v>
      </c>
      <c r="AA337" t="s">
        <v>136</v>
      </c>
      <c r="AB337" t="s">
        <v>1757</v>
      </c>
      <c r="AC337">
        <v>1</v>
      </c>
    </row>
    <row r="338" spans="1:29" x14ac:dyDescent="0.25">
      <c r="A338" t="s">
        <v>132</v>
      </c>
      <c r="B338" t="s">
        <v>134</v>
      </c>
      <c r="C338" t="s">
        <v>135</v>
      </c>
      <c r="D338" t="s">
        <v>8</v>
      </c>
      <c r="E338" t="s">
        <v>323</v>
      </c>
      <c r="F338" t="s">
        <v>202</v>
      </c>
      <c r="G338" t="s">
        <v>324</v>
      </c>
      <c r="H338">
        <v>2006</v>
      </c>
      <c r="I338" t="s">
        <v>36</v>
      </c>
      <c r="J338" t="s">
        <v>325</v>
      </c>
      <c r="L338" t="s">
        <v>163</v>
      </c>
      <c r="M338" t="s">
        <v>38</v>
      </c>
      <c r="N338">
        <v>61062</v>
      </c>
      <c r="O338">
        <v>150</v>
      </c>
      <c r="P338" t="s">
        <v>1758</v>
      </c>
      <c r="Q338" t="s">
        <v>323</v>
      </c>
      <c r="R338">
        <v>2006</v>
      </c>
      <c r="S338" t="s">
        <v>163</v>
      </c>
      <c r="T338" t="s">
        <v>327</v>
      </c>
      <c r="U338" t="s">
        <v>153</v>
      </c>
      <c r="V338" t="s">
        <v>190</v>
      </c>
      <c r="W338" t="s">
        <v>156</v>
      </c>
      <c r="X338" t="s">
        <v>136</v>
      </c>
      <c r="Y338" t="s">
        <v>136</v>
      </c>
      <c r="Z338" t="s">
        <v>136</v>
      </c>
      <c r="AA338" t="s">
        <v>136</v>
      </c>
      <c r="AB338" t="s">
        <v>1759</v>
      </c>
      <c r="AC338">
        <v>1</v>
      </c>
    </row>
    <row r="339" spans="1:29" x14ac:dyDescent="0.25">
      <c r="A339" t="s">
        <v>132</v>
      </c>
      <c r="B339" t="s">
        <v>134</v>
      </c>
      <c r="C339" t="s">
        <v>135</v>
      </c>
      <c r="D339" t="s">
        <v>8</v>
      </c>
      <c r="E339" t="s">
        <v>323</v>
      </c>
      <c r="F339" t="s">
        <v>202</v>
      </c>
      <c r="G339" t="s">
        <v>324</v>
      </c>
      <c r="H339">
        <v>2006</v>
      </c>
      <c r="I339" t="s">
        <v>36</v>
      </c>
      <c r="J339" t="s">
        <v>325</v>
      </c>
      <c r="L339" t="s">
        <v>163</v>
      </c>
      <c r="M339" t="s">
        <v>38</v>
      </c>
      <c r="N339">
        <v>61062</v>
      </c>
      <c r="O339">
        <v>160</v>
      </c>
      <c r="P339" t="s">
        <v>1760</v>
      </c>
      <c r="Q339" t="s">
        <v>323</v>
      </c>
      <c r="R339">
        <v>2006</v>
      </c>
      <c r="S339" t="s">
        <v>163</v>
      </c>
      <c r="T339" t="s">
        <v>327</v>
      </c>
      <c r="U339" t="s">
        <v>153</v>
      </c>
      <c r="V339" t="s">
        <v>190</v>
      </c>
      <c r="W339" t="s">
        <v>156</v>
      </c>
      <c r="X339" t="s">
        <v>136</v>
      </c>
      <c r="Y339" t="s">
        <v>136</v>
      </c>
      <c r="Z339" t="s">
        <v>136</v>
      </c>
      <c r="AA339" t="s">
        <v>136</v>
      </c>
      <c r="AB339" t="s">
        <v>1761</v>
      </c>
      <c r="AC339">
        <v>3</v>
      </c>
    </row>
    <row r="340" spans="1:29" x14ac:dyDescent="0.25">
      <c r="A340" t="s">
        <v>132</v>
      </c>
      <c r="B340" t="s">
        <v>13</v>
      </c>
      <c r="C340" t="s">
        <v>12</v>
      </c>
      <c r="D340" t="s">
        <v>8</v>
      </c>
      <c r="E340" t="s">
        <v>1778</v>
      </c>
      <c r="F340" t="s">
        <v>1779</v>
      </c>
      <c r="G340" t="s">
        <v>1780</v>
      </c>
      <c r="H340">
        <v>2011</v>
      </c>
      <c r="I340" t="s">
        <v>36</v>
      </c>
      <c r="J340" t="s">
        <v>1781</v>
      </c>
      <c r="K340" t="s">
        <v>1782</v>
      </c>
      <c r="L340" t="s">
        <v>1766</v>
      </c>
      <c r="M340" t="s">
        <v>43</v>
      </c>
      <c r="N340">
        <v>142945</v>
      </c>
      <c r="O340">
        <v>30</v>
      </c>
      <c r="P340" t="s">
        <v>1783</v>
      </c>
      <c r="Q340" t="s">
        <v>1778</v>
      </c>
      <c r="R340">
        <v>2011</v>
      </c>
      <c r="S340" t="s">
        <v>1766</v>
      </c>
      <c r="T340" t="s">
        <v>1784</v>
      </c>
      <c r="U340" t="s">
        <v>153</v>
      </c>
      <c r="V340" t="s">
        <v>1774</v>
      </c>
      <c r="W340" t="s">
        <v>1775</v>
      </c>
      <c r="X340" t="s">
        <v>154</v>
      </c>
      <c r="Y340" t="s">
        <v>155</v>
      </c>
      <c r="Z340" t="s">
        <v>155</v>
      </c>
      <c r="AA340" t="s">
        <v>1776</v>
      </c>
      <c r="AB340" t="s">
        <v>1785</v>
      </c>
      <c r="AC340">
        <v>5</v>
      </c>
    </row>
    <row r="341" spans="1:29" x14ac:dyDescent="0.25">
      <c r="A341" t="s">
        <v>133</v>
      </c>
      <c r="B341" t="s">
        <v>13</v>
      </c>
      <c r="C341" t="s">
        <v>12</v>
      </c>
      <c r="D341" t="s">
        <v>8</v>
      </c>
      <c r="E341" t="s">
        <v>1786</v>
      </c>
      <c r="F341" t="s">
        <v>1787</v>
      </c>
      <c r="G341" t="s">
        <v>1788</v>
      </c>
      <c r="H341">
        <v>1992</v>
      </c>
      <c r="I341" t="s">
        <v>36</v>
      </c>
      <c r="J341" t="s">
        <v>1789</v>
      </c>
      <c r="K341" t="s">
        <v>1790</v>
      </c>
      <c r="L341" t="s">
        <v>1766</v>
      </c>
      <c r="M341" t="s">
        <v>40</v>
      </c>
      <c r="N341">
        <v>43843</v>
      </c>
      <c r="O341">
        <v>10</v>
      </c>
      <c r="P341" t="s">
        <v>1791</v>
      </c>
      <c r="Q341" t="s">
        <v>1786</v>
      </c>
      <c r="R341">
        <v>-2000</v>
      </c>
      <c r="S341" t="s">
        <v>1766</v>
      </c>
      <c r="T341" t="s">
        <v>1792</v>
      </c>
      <c r="U341" t="s">
        <v>153</v>
      </c>
      <c r="V341" t="s">
        <v>1774</v>
      </c>
      <c r="W341" t="s">
        <v>1775</v>
      </c>
      <c r="X341" t="s">
        <v>154</v>
      </c>
      <c r="Y341" t="s">
        <v>155</v>
      </c>
      <c r="Z341" t="s">
        <v>155</v>
      </c>
      <c r="AA341" t="s">
        <v>1776</v>
      </c>
      <c r="AB341" t="s">
        <v>1793</v>
      </c>
      <c r="AC341">
        <v>1</v>
      </c>
    </row>
    <row r="342" spans="1:29" x14ac:dyDescent="0.25">
      <c r="A342" t="s">
        <v>132</v>
      </c>
      <c r="B342" t="s">
        <v>13</v>
      </c>
      <c r="C342" t="s">
        <v>12</v>
      </c>
      <c r="D342" t="s">
        <v>8</v>
      </c>
      <c r="E342" t="s">
        <v>1778</v>
      </c>
      <c r="F342" t="s">
        <v>1779</v>
      </c>
      <c r="G342" t="s">
        <v>1780</v>
      </c>
      <c r="H342">
        <v>2011</v>
      </c>
      <c r="I342" t="s">
        <v>36</v>
      </c>
      <c r="J342" t="s">
        <v>1781</v>
      </c>
      <c r="K342" t="s">
        <v>1782</v>
      </c>
      <c r="L342" t="s">
        <v>1766</v>
      </c>
      <c r="M342" t="s">
        <v>43</v>
      </c>
      <c r="N342">
        <v>142945</v>
      </c>
      <c r="O342">
        <v>10</v>
      </c>
      <c r="P342" t="s">
        <v>1794</v>
      </c>
      <c r="Q342" t="s">
        <v>1778</v>
      </c>
      <c r="R342">
        <v>2011</v>
      </c>
      <c r="S342" t="s">
        <v>1766</v>
      </c>
      <c r="T342" t="s">
        <v>1784</v>
      </c>
      <c r="U342" t="s">
        <v>153</v>
      </c>
      <c r="V342" t="s">
        <v>1774</v>
      </c>
      <c r="W342" t="s">
        <v>1775</v>
      </c>
      <c r="X342" t="s">
        <v>154</v>
      </c>
      <c r="Y342" t="s">
        <v>155</v>
      </c>
      <c r="Z342" t="s">
        <v>155</v>
      </c>
      <c r="AA342" t="s">
        <v>1776</v>
      </c>
      <c r="AB342" t="s">
        <v>1795</v>
      </c>
      <c r="AC342">
        <v>8</v>
      </c>
    </row>
    <row r="343" spans="1:29" x14ac:dyDescent="0.25">
      <c r="A343" t="s">
        <v>133</v>
      </c>
      <c r="B343" t="s">
        <v>13</v>
      </c>
      <c r="C343" t="s">
        <v>12</v>
      </c>
      <c r="D343" t="s">
        <v>8</v>
      </c>
      <c r="E343" t="s">
        <v>1786</v>
      </c>
      <c r="F343" t="s">
        <v>1787</v>
      </c>
      <c r="G343" t="s">
        <v>1788</v>
      </c>
      <c r="H343">
        <v>1992</v>
      </c>
      <c r="I343" t="s">
        <v>36</v>
      </c>
      <c r="J343" t="s">
        <v>1789</v>
      </c>
      <c r="K343" t="s">
        <v>1790</v>
      </c>
      <c r="L343" t="s">
        <v>1766</v>
      </c>
      <c r="M343" t="s">
        <v>40</v>
      </c>
      <c r="N343">
        <v>43843</v>
      </c>
      <c r="O343">
        <v>20</v>
      </c>
      <c r="P343" t="s">
        <v>1796</v>
      </c>
      <c r="Q343" t="s">
        <v>1786</v>
      </c>
      <c r="R343">
        <v>-2000</v>
      </c>
      <c r="S343" t="s">
        <v>1766</v>
      </c>
      <c r="T343" t="s">
        <v>1792</v>
      </c>
      <c r="U343" t="s">
        <v>153</v>
      </c>
      <c r="V343" t="s">
        <v>1774</v>
      </c>
      <c r="W343" t="s">
        <v>1775</v>
      </c>
      <c r="X343" t="s">
        <v>154</v>
      </c>
      <c r="Y343" t="s">
        <v>155</v>
      </c>
      <c r="Z343" t="s">
        <v>155</v>
      </c>
      <c r="AA343" t="s">
        <v>1776</v>
      </c>
      <c r="AB343" t="s">
        <v>1797</v>
      </c>
      <c r="AC343">
        <v>2</v>
      </c>
    </row>
    <row r="344" spans="1:29" x14ac:dyDescent="0.25">
      <c r="A344" t="s">
        <v>133</v>
      </c>
      <c r="B344" t="s">
        <v>13</v>
      </c>
      <c r="C344" t="s">
        <v>12</v>
      </c>
      <c r="D344" t="s">
        <v>8</v>
      </c>
      <c r="E344" t="s">
        <v>1798</v>
      </c>
      <c r="F344" t="s">
        <v>1799</v>
      </c>
      <c r="G344" t="s">
        <v>1800</v>
      </c>
      <c r="H344">
        <v>2001</v>
      </c>
      <c r="I344" t="s">
        <v>37</v>
      </c>
      <c r="J344" t="s">
        <v>1801</v>
      </c>
      <c r="K344" t="s">
        <v>1802</v>
      </c>
      <c r="L344" t="s">
        <v>1766</v>
      </c>
      <c r="M344" t="s">
        <v>38</v>
      </c>
      <c r="N344">
        <v>133571</v>
      </c>
      <c r="O344">
        <v>10</v>
      </c>
      <c r="P344" t="s">
        <v>1803</v>
      </c>
      <c r="Q344" t="s">
        <v>1798</v>
      </c>
      <c r="R344">
        <v>2001</v>
      </c>
      <c r="S344" t="s">
        <v>1766</v>
      </c>
      <c r="T344" t="s">
        <v>1804</v>
      </c>
      <c r="U344" t="s">
        <v>153</v>
      </c>
      <c r="V344" t="s">
        <v>1805</v>
      </c>
      <c r="W344" t="s">
        <v>1775</v>
      </c>
      <c r="X344" t="s">
        <v>154</v>
      </c>
      <c r="Y344" t="s">
        <v>155</v>
      </c>
      <c r="Z344" t="s">
        <v>155</v>
      </c>
      <c r="AA344" t="s">
        <v>1776</v>
      </c>
      <c r="AB344" t="s">
        <v>1806</v>
      </c>
      <c r="AC344">
        <v>1</v>
      </c>
    </row>
    <row r="345" spans="1:29" x14ac:dyDescent="0.25">
      <c r="A345" t="s">
        <v>132</v>
      </c>
      <c r="B345" t="s">
        <v>13</v>
      </c>
      <c r="C345" t="s">
        <v>12</v>
      </c>
      <c r="D345" t="s">
        <v>8</v>
      </c>
      <c r="E345" t="s">
        <v>1778</v>
      </c>
      <c r="F345" t="s">
        <v>1779</v>
      </c>
      <c r="G345" t="s">
        <v>1780</v>
      </c>
      <c r="H345">
        <v>2011</v>
      </c>
      <c r="I345" t="s">
        <v>36</v>
      </c>
      <c r="J345" t="s">
        <v>1781</v>
      </c>
      <c r="K345" t="s">
        <v>1782</v>
      </c>
      <c r="L345" t="s">
        <v>1766</v>
      </c>
      <c r="M345" t="s">
        <v>43</v>
      </c>
      <c r="N345">
        <v>142945</v>
      </c>
      <c r="O345">
        <v>20</v>
      </c>
      <c r="P345" t="s">
        <v>1807</v>
      </c>
      <c r="Q345" t="s">
        <v>1778</v>
      </c>
      <c r="R345">
        <v>2011</v>
      </c>
      <c r="S345" t="s">
        <v>1766</v>
      </c>
      <c r="T345" t="s">
        <v>1784</v>
      </c>
      <c r="U345" t="s">
        <v>153</v>
      </c>
      <c r="V345" t="s">
        <v>1774</v>
      </c>
      <c r="W345" t="s">
        <v>1775</v>
      </c>
      <c r="X345" t="s">
        <v>154</v>
      </c>
      <c r="Y345" t="s">
        <v>155</v>
      </c>
      <c r="Z345" t="s">
        <v>155</v>
      </c>
      <c r="AA345" t="s">
        <v>1776</v>
      </c>
      <c r="AB345" t="s">
        <v>1808</v>
      </c>
      <c r="AC345">
        <v>9</v>
      </c>
    </row>
    <row r="346" spans="1:29" x14ac:dyDescent="0.25">
      <c r="A346" t="s">
        <v>132</v>
      </c>
      <c r="B346" t="s">
        <v>13</v>
      </c>
      <c r="C346" t="s">
        <v>12</v>
      </c>
      <c r="D346" t="s">
        <v>8</v>
      </c>
      <c r="E346" t="s">
        <v>1809</v>
      </c>
      <c r="F346" t="s">
        <v>1779</v>
      </c>
      <c r="G346" t="s">
        <v>1810</v>
      </c>
      <c r="H346">
        <v>2014</v>
      </c>
      <c r="I346" t="s">
        <v>36</v>
      </c>
      <c r="J346" t="s">
        <v>1811</v>
      </c>
      <c r="K346" t="s">
        <v>1812</v>
      </c>
      <c r="L346" t="s">
        <v>1766</v>
      </c>
      <c r="M346" t="s">
        <v>43</v>
      </c>
      <c r="N346">
        <v>177661</v>
      </c>
      <c r="O346">
        <v>10</v>
      </c>
      <c r="P346" t="s">
        <v>1813</v>
      </c>
      <c r="Q346" t="s">
        <v>1809</v>
      </c>
      <c r="R346">
        <v>2014</v>
      </c>
      <c r="S346" t="s">
        <v>1766</v>
      </c>
      <c r="T346" t="s">
        <v>1814</v>
      </c>
      <c r="U346" t="s">
        <v>153</v>
      </c>
      <c r="V346" t="s">
        <v>1774</v>
      </c>
      <c r="W346" t="s">
        <v>1775</v>
      </c>
      <c r="X346" t="s">
        <v>154</v>
      </c>
      <c r="Y346" t="s">
        <v>155</v>
      </c>
      <c r="Z346" t="s">
        <v>155</v>
      </c>
      <c r="AA346" t="s">
        <v>1776</v>
      </c>
      <c r="AB346" t="s">
        <v>1815</v>
      </c>
      <c r="AC346">
        <v>15</v>
      </c>
    </row>
    <row r="347" spans="1:29" x14ac:dyDescent="0.25">
      <c r="A347" t="s">
        <v>132</v>
      </c>
      <c r="B347" t="s">
        <v>13</v>
      </c>
      <c r="C347" t="s">
        <v>12</v>
      </c>
      <c r="D347" t="s">
        <v>8</v>
      </c>
      <c r="E347" t="s">
        <v>1816</v>
      </c>
      <c r="F347" t="s">
        <v>1817</v>
      </c>
      <c r="G347" t="s">
        <v>1818</v>
      </c>
      <c r="H347">
        <v>2008</v>
      </c>
      <c r="I347" t="s">
        <v>36</v>
      </c>
      <c r="J347" t="s">
        <v>1819</v>
      </c>
      <c r="K347" t="s">
        <v>1820</v>
      </c>
      <c r="L347" t="s">
        <v>1766</v>
      </c>
      <c r="M347" t="s">
        <v>38</v>
      </c>
      <c r="N347">
        <v>135539</v>
      </c>
      <c r="O347">
        <v>10</v>
      </c>
      <c r="P347" t="s">
        <v>1821</v>
      </c>
      <c r="Q347" t="s">
        <v>1816</v>
      </c>
      <c r="R347">
        <v>2008</v>
      </c>
      <c r="S347" t="s">
        <v>1766</v>
      </c>
      <c r="T347" t="s">
        <v>1822</v>
      </c>
      <c r="U347" t="s">
        <v>153</v>
      </c>
      <c r="V347" t="s">
        <v>1823</v>
      </c>
      <c r="W347" t="s">
        <v>1824</v>
      </c>
      <c r="X347" t="s">
        <v>154</v>
      </c>
      <c r="Y347" t="s">
        <v>155</v>
      </c>
      <c r="Z347" t="s">
        <v>155</v>
      </c>
      <c r="AA347" t="s">
        <v>1776</v>
      </c>
      <c r="AB347" t="s">
        <v>1825</v>
      </c>
      <c r="AC347">
        <v>2</v>
      </c>
    </row>
    <row r="348" spans="1:29" x14ac:dyDescent="0.25">
      <c r="A348" t="s">
        <v>132</v>
      </c>
      <c r="B348" t="s">
        <v>13</v>
      </c>
      <c r="C348" t="s">
        <v>12</v>
      </c>
      <c r="D348" t="s">
        <v>8</v>
      </c>
      <c r="E348" t="s">
        <v>1826</v>
      </c>
      <c r="F348" t="s">
        <v>1827</v>
      </c>
      <c r="G348" t="s">
        <v>1828</v>
      </c>
      <c r="H348">
        <v>2013</v>
      </c>
      <c r="I348" t="s">
        <v>36</v>
      </c>
      <c r="J348" t="s">
        <v>1829</v>
      </c>
      <c r="K348" t="s">
        <v>1830</v>
      </c>
      <c r="L348" t="s">
        <v>1766</v>
      </c>
      <c r="M348" t="s">
        <v>43</v>
      </c>
      <c r="N348">
        <v>254279</v>
      </c>
      <c r="O348">
        <v>10</v>
      </c>
      <c r="P348" t="s">
        <v>1831</v>
      </c>
      <c r="Q348" t="s">
        <v>1826</v>
      </c>
      <c r="R348">
        <v>2013</v>
      </c>
      <c r="S348" t="s">
        <v>1766</v>
      </c>
      <c r="T348" t="s">
        <v>1832</v>
      </c>
      <c r="U348" t="s">
        <v>153</v>
      </c>
      <c r="V348" t="s">
        <v>1833</v>
      </c>
      <c r="W348" t="s">
        <v>1834</v>
      </c>
      <c r="X348" t="s">
        <v>154</v>
      </c>
      <c r="Y348" t="s">
        <v>155</v>
      </c>
      <c r="Z348" t="s">
        <v>155</v>
      </c>
      <c r="AA348" t="s">
        <v>1776</v>
      </c>
      <c r="AB348" t="s">
        <v>1835</v>
      </c>
      <c r="AC348">
        <v>31</v>
      </c>
    </row>
    <row r="349" spans="1:29" x14ac:dyDescent="0.25">
      <c r="A349" t="s">
        <v>132</v>
      </c>
      <c r="B349" t="s">
        <v>13</v>
      </c>
      <c r="C349" t="s">
        <v>12</v>
      </c>
      <c r="D349" t="s">
        <v>8</v>
      </c>
      <c r="E349" t="s">
        <v>1836</v>
      </c>
      <c r="F349" t="s">
        <v>1837</v>
      </c>
      <c r="G349" t="s">
        <v>1838</v>
      </c>
      <c r="H349">
        <v>2012</v>
      </c>
      <c r="I349" t="s">
        <v>36</v>
      </c>
      <c r="J349" t="s">
        <v>1839</v>
      </c>
      <c r="K349" t="s">
        <v>1840</v>
      </c>
      <c r="L349" t="s">
        <v>1766</v>
      </c>
      <c r="M349" t="s">
        <v>43</v>
      </c>
      <c r="N349">
        <v>152770</v>
      </c>
      <c r="O349">
        <v>20</v>
      </c>
      <c r="P349" t="s">
        <v>1841</v>
      </c>
      <c r="Q349" t="s">
        <v>1836</v>
      </c>
      <c r="R349">
        <v>2012</v>
      </c>
      <c r="S349" t="s">
        <v>1766</v>
      </c>
      <c r="T349" t="s">
        <v>1842</v>
      </c>
      <c r="U349" t="s">
        <v>153</v>
      </c>
      <c r="V349" t="s">
        <v>1833</v>
      </c>
      <c r="W349" t="s">
        <v>1834</v>
      </c>
      <c r="X349" t="s">
        <v>154</v>
      </c>
      <c r="Y349" t="s">
        <v>155</v>
      </c>
      <c r="Z349" t="s">
        <v>155</v>
      </c>
      <c r="AA349" t="s">
        <v>1776</v>
      </c>
      <c r="AB349" t="s">
        <v>1843</v>
      </c>
      <c r="AC349">
        <v>31</v>
      </c>
    </row>
    <row r="350" spans="1:29" x14ac:dyDescent="0.25">
      <c r="A350" t="s">
        <v>133</v>
      </c>
      <c r="B350" t="s">
        <v>13</v>
      </c>
      <c r="C350" t="s">
        <v>12</v>
      </c>
      <c r="D350" t="s">
        <v>8</v>
      </c>
      <c r="E350" t="s">
        <v>1844</v>
      </c>
      <c r="F350" t="s">
        <v>1845</v>
      </c>
      <c r="G350" t="s">
        <v>1846</v>
      </c>
      <c r="H350">
        <v>1992</v>
      </c>
      <c r="I350" t="s">
        <v>36</v>
      </c>
      <c r="J350" t="s">
        <v>1847</v>
      </c>
      <c r="K350" t="s">
        <v>1848</v>
      </c>
      <c r="L350" t="s">
        <v>1766</v>
      </c>
      <c r="M350" t="s">
        <v>40</v>
      </c>
      <c r="N350">
        <v>33681</v>
      </c>
      <c r="O350">
        <v>30</v>
      </c>
      <c r="P350" t="s">
        <v>1849</v>
      </c>
      <c r="Q350" t="s">
        <v>1844</v>
      </c>
      <c r="R350">
        <v>-2000</v>
      </c>
      <c r="S350" t="s">
        <v>1766</v>
      </c>
      <c r="T350" t="s">
        <v>1850</v>
      </c>
      <c r="U350" t="s">
        <v>153</v>
      </c>
      <c r="V350" t="s">
        <v>1833</v>
      </c>
      <c r="W350" t="s">
        <v>1834</v>
      </c>
      <c r="X350" t="s">
        <v>154</v>
      </c>
      <c r="Y350" t="s">
        <v>155</v>
      </c>
      <c r="Z350" t="s">
        <v>155</v>
      </c>
      <c r="AA350" t="s">
        <v>1776</v>
      </c>
      <c r="AB350" t="s">
        <v>1851</v>
      </c>
      <c r="AC350">
        <v>2</v>
      </c>
    </row>
    <row r="351" spans="1:29" x14ac:dyDescent="0.25">
      <c r="A351" t="s">
        <v>132</v>
      </c>
      <c r="B351" t="s">
        <v>13</v>
      </c>
      <c r="C351" t="s">
        <v>12</v>
      </c>
      <c r="D351" t="s">
        <v>8</v>
      </c>
      <c r="E351" t="s">
        <v>1852</v>
      </c>
      <c r="F351" t="s">
        <v>1853</v>
      </c>
      <c r="G351" t="s">
        <v>1854</v>
      </c>
      <c r="H351">
        <v>1990</v>
      </c>
      <c r="I351" t="s">
        <v>36</v>
      </c>
      <c r="K351" t="s">
        <v>1855</v>
      </c>
      <c r="L351" t="s">
        <v>1766</v>
      </c>
      <c r="M351" t="s">
        <v>39</v>
      </c>
      <c r="N351">
        <v>66421</v>
      </c>
      <c r="O351">
        <v>10</v>
      </c>
      <c r="P351" t="s">
        <v>1856</v>
      </c>
      <c r="Q351" t="s">
        <v>1852</v>
      </c>
      <c r="R351">
        <v>-2000</v>
      </c>
      <c r="S351" t="s">
        <v>1766</v>
      </c>
      <c r="T351" t="s">
        <v>1857</v>
      </c>
      <c r="U351" t="s">
        <v>153</v>
      </c>
      <c r="V351" t="s">
        <v>1823</v>
      </c>
      <c r="W351" t="s">
        <v>1824</v>
      </c>
      <c r="X351" t="s">
        <v>154</v>
      </c>
      <c r="Y351" t="s">
        <v>155</v>
      </c>
      <c r="Z351" t="s">
        <v>155</v>
      </c>
      <c r="AA351" t="s">
        <v>1776</v>
      </c>
      <c r="AB351" t="s">
        <v>1858</v>
      </c>
      <c r="AC351">
        <v>6</v>
      </c>
    </row>
    <row r="352" spans="1:29" x14ac:dyDescent="0.25">
      <c r="A352" t="s">
        <v>132</v>
      </c>
      <c r="B352" t="s">
        <v>13</v>
      </c>
      <c r="C352" t="s">
        <v>12</v>
      </c>
      <c r="D352" t="s">
        <v>8</v>
      </c>
      <c r="E352" t="s">
        <v>1859</v>
      </c>
      <c r="F352" t="s">
        <v>1860</v>
      </c>
      <c r="G352" t="s">
        <v>1861</v>
      </c>
      <c r="H352">
        <v>2010</v>
      </c>
      <c r="I352" t="s">
        <v>37</v>
      </c>
      <c r="J352" t="s">
        <v>1862</v>
      </c>
      <c r="K352" t="s">
        <v>1863</v>
      </c>
      <c r="L352" t="s">
        <v>1766</v>
      </c>
      <c r="M352" t="s">
        <v>38</v>
      </c>
      <c r="N352">
        <v>159675</v>
      </c>
      <c r="O352">
        <v>10</v>
      </c>
      <c r="P352" t="s">
        <v>1864</v>
      </c>
      <c r="Q352" t="s">
        <v>1859</v>
      </c>
      <c r="R352">
        <v>2010</v>
      </c>
      <c r="S352" t="s">
        <v>1766</v>
      </c>
      <c r="T352" t="s">
        <v>1865</v>
      </c>
      <c r="U352" t="s">
        <v>153</v>
      </c>
      <c r="V352" t="s">
        <v>1866</v>
      </c>
      <c r="W352" t="s">
        <v>21</v>
      </c>
      <c r="X352" t="s">
        <v>154</v>
      </c>
      <c r="Y352" t="s">
        <v>155</v>
      </c>
      <c r="Z352" t="s">
        <v>155</v>
      </c>
      <c r="AA352" t="s">
        <v>1776</v>
      </c>
      <c r="AB352" t="s">
        <v>1867</v>
      </c>
      <c r="AC352">
        <v>7</v>
      </c>
    </row>
    <row r="353" spans="1:29" x14ac:dyDescent="0.25">
      <c r="A353" t="s">
        <v>133</v>
      </c>
      <c r="B353" t="s">
        <v>13</v>
      </c>
      <c r="C353" t="s">
        <v>12</v>
      </c>
      <c r="D353" t="s">
        <v>8</v>
      </c>
      <c r="E353" t="s">
        <v>1868</v>
      </c>
      <c r="F353" t="s">
        <v>1869</v>
      </c>
      <c r="G353" t="s">
        <v>1870</v>
      </c>
      <c r="H353">
        <v>1999</v>
      </c>
      <c r="I353" t="s">
        <v>36</v>
      </c>
      <c r="J353" t="s">
        <v>1871</v>
      </c>
      <c r="K353" t="s">
        <v>1872</v>
      </c>
      <c r="L353" t="s">
        <v>1766</v>
      </c>
      <c r="M353" t="s">
        <v>40</v>
      </c>
      <c r="N353">
        <v>42101</v>
      </c>
      <c r="O353">
        <v>10</v>
      </c>
      <c r="P353" t="s">
        <v>1873</v>
      </c>
      <c r="Q353" t="s">
        <v>1868</v>
      </c>
      <c r="R353">
        <v>-2000</v>
      </c>
      <c r="S353" t="s">
        <v>1766</v>
      </c>
      <c r="T353" t="s">
        <v>1874</v>
      </c>
      <c r="U353" t="s">
        <v>153</v>
      </c>
      <c r="V353" t="s">
        <v>1833</v>
      </c>
      <c r="W353" t="s">
        <v>1834</v>
      </c>
      <c r="X353" t="s">
        <v>154</v>
      </c>
      <c r="Y353" t="s">
        <v>155</v>
      </c>
      <c r="Z353" t="s">
        <v>155</v>
      </c>
      <c r="AA353" t="s">
        <v>1776</v>
      </c>
      <c r="AB353" t="s">
        <v>1875</v>
      </c>
      <c r="AC353">
        <v>12</v>
      </c>
    </row>
    <row r="354" spans="1:29" x14ac:dyDescent="0.25">
      <c r="A354" t="s">
        <v>132</v>
      </c>
      <c r="B354" t="s">
        <v>13</v>
      </c>
      <c r="C354" t="s">
        <v>12</v>
      </c>
      <c r="D354" t="s">
        <v>8</v>
      </c>
      <c r="E354" t="s">
        <v>1876</v>
      </c>
      <c r="F354" t="s">
        <v>1877</v>
      </c>
      <c r="G354" t="s">
        <v>1878</v>
      </c>
      <c r="H354">
        <v>2007</v>
      </c>
      <c r="I354" t="s">
        <v>37</v>
      </c>
      <c r="J354" t="s">
        <v>1879</v>
      </c>
      <c r="K354" t="s">
        <v>1880</v>
      </c>
      <c r="L354" t="s">
        <v>1766</v>
      </c>
      <c r="M354" t="s">
        <v>38</v>
      </c>
      <c r="N354">
        <v>129810</v>
      </c>
      <c r="O354">
        <v>30</v>
      </c>
      <c r="P354" t="s">
        <v>1881</v>
      </c>
      <c r="Q354" t="s">
        <v>1876</v>
      </c>
      <c r="R354">
        <v>2007</v>
      </c>
      <c r="S354" t="s">
        <v>1766</v>
      </c>
      <c r="T354" t="s">
        <v>1882</v>
      </c>
      <c r="U354" t="s">
        <v>153</v>
      </c>
      <c r="V354" t="s">
        <v>1823</v>
      </c>
      <c r="W354" t="s">
        <v>1824</v>
      </c>
      <c r="X354" t="s">
        <v>154</v>
      </c>
      <c r="Y354" t="s">
        <v>155</v>
      </c>
      <c r="Z354" t="s">
        <v>155</v>
      </c>
      <c r="AA354" t="s">
        <v>1776</v>
      </c>
      <c r="AB354" t="s">
        <v>1883</v>
      </c>
      <c r="AC354">
        <v>10</v>
      </c>
    </row>
    <row r="355" spans="1:29" x14ac:dyDescent="0.25">
      <c r="A355" t="s">
        <v>132</v>
      </c>
      <c r="B355" t="s">
        <v>13</v>
      </c>
      <c r="C355" t="s">
        <v>12</v>
      </c>
      <c r="D355" t="s">
        <v>8</v>
      </c>
      <c r="E355" t="s">
        <v>1884</v>
      </c>
      <c r="F355" t="s">
        <v>1885</v>
      </c>
      <c r="G355" t="s">
        <v>1886</v>
      </c>
      <c r="H355">
        <v>2013</v>
      </c>
      <c r="I355" t="s">
        <v>36</v>
      </c>
      <c r="J355" t="s">
        <v>1887</v>
      </c>
      <c r="K355" t="s">
        <v>1888</v>
      </c>
      <c r="L355" t="s">
        <v>1766</v>
      </c>
      <c r="M355" t="s">
        <v>43</v>
      </c>
      <c r="N355">
        <v>166650</v>
      </c>
      <c r="O355">
        <v>20</v>
      </c>
      <c r="P355" t="s">
        <v>1889</v>
      </c>
      <c r="Q355" t="s">
        <v>1884</v>
      </c>
      <c r="R355">
        <v>2013</v>
      </c>
      <c r="S355" t="s">
        <v>1766</v>
      </c>
      <c r="T355" t="s">
        <v>1890</v>
      </c>
      <c r="U355" t="s">
        <v>153</v>
      </c>
      <c r="V355" t="s">
        <v>1823</v>
      </c>
      <c r="W355" t="s">
        <v>1824</v>
      </c>
      <c r="X355" t="s">
        <v>154</v>
      </c>
      <c r="Y355" t="s">
        <v>155</v>
      </c>
      <c r="Z355" t="s">
        <v>155</v>
      </c>
      <c r="AA355" t="s">
        <v>1776</v>
      </c>
      <c r="AB355" t="s">
        <v>1891</v>
      </c>
      <c r="AC355">
        <v>2</v>
      </c>
    </row>
    <row r="356" spans="1:29" x14ac:dyDescent="0.25">
      <c r="A356" t="s">
        <v>133</v>
      </c>
      <c r="B356" t="s">
        <v>13</v>
      </c>
      <c r="C356" t="s">
        <v>12</v>
      </c>
      <c r="D356" t="s">
        <v>8</v>
      </c>
      <c r="E356" t="s">
        <v>1892</v>
      </c>
      <c r="F356" t="s">
        <v>1893</v>
      </c>
      <c r="G356" t="s">
        <v>1894</v>
      </c>
      <c r="H356">
        <v>1995</v>
      </c>
      <c r="I356" t="s">
        <v>36</v>
      </c>
      <c r="J356" t="s">
        <v>1895</v>
      </c>
      <c r="K356" t="s">
        <v>1896</v>
      </c>
      <c r="L356" t="s">
        <v>1766</v>
      </c>
      <c r="M356" t="s">
        <v>40</v>
      </c>
      <c r="N356">
        <v>37598</v>
      </c>
      <c r="O356">
        <v>10</v>
      </c>
      <c r="P356" t="s">
        <v>1897</v>
      </c>
      <c r="Q356" t="s">
        <v>1892</v>
      </c>
      <c r="R356">
        <v>-2000</v>
      </c>
      <c r="S356" t="s">
        <v>1766</v>
      </c>
      <c r="T356" t="s">
        <v>1898</v>
      </c>
      <c r="U356" t="s">
        <v>153</v>
      </c>
      <c r="V356" t="s">
        <v>1833</v>
      </c>
      <c r="W356" t="s">
        <v>1834</v>
      </c>
      <c r="X356" t="s">
        <v>154</v>
      </c>
      <c r="Y356" t="s">
        <v>155</v>
      </c>
      <c r="Z356" t="s">
        <v>155</v>
      </c>
      <c r="AA356" t="s">
        <v>1776</v>
      </c>
      <c r="AB356" t="s">
        <v>1899</v>
      </c>
      <c r="AC356">
        <v>1</v>
      </c>
    </row>
    <row r="357" spans="1:29" x14ac:dyDescent="0.25">
      <c r="A357" t="s">
        <v>132</v>
      </c>
      <c r="B357" t="s">
        <v>13</v>
      </c>
      <c r="C357" t="s">
        <v>12</v>
      </c>
      <c r="D357" t="s">
        <v>8</v>
      </c>
      <c r="E357" t="s">
        <v>1900</v>
      </c>
      <c r="F357" t="s">
        <v>1901</v>
      </c>
      <c r="G357" t="s">
        <v>1902</v>
      </c>
      <c r="H357">
        <v>2004</v>
      </c>
      <c r="I357" t="s">
        <v>37</v>
      </c>
      <c r="J357" t="s">
        <v>1903</v>
      </c>
      <c r="K357" t="s">
        <v>1904</v>
      </c>
      <c r="L357" t="s">
        <v>1766</v>
      </c>
      <c r="M357" t="s">
        <v>38</v>
      </c>
      <c r="N357">
        <v>16457</v>
      </c>
      <c r="O357">
        <v>10</v>
      </c>
      <c r="P357" t="s">
        <v>1905</v>
      </c>
      <c r="Q357" t="s">
        <v>1900</v>
      </c>
      <c r="R357">
        <v>2004</v>
      </c>
      <c r="S357" t="s">
        <v>1766</v>
      </c>
      <c r="T357" t="s">
        <v>1906</v>
      </c>
      <c r="U357" t="s">
        <v>153</v>
      </c>
      <c r="V357" t="s">
        <v>1866</v>
      </c>
      <c r="W357" t="s">
        <v>21</v>
      </c>
      <c r="X357" t="s">
        <v>154</v>
      </c>
      <c r="Y357" t="s">
        <v>155</v>
      </c>
      <c r="Z357" t="s">
        <v>155</v>
      </c>
      <c r="AA357" t="s">
        <v>1776</v>
      </c>
      <c r="AB357" t="s">
        <v>1907</v>
      </c>
      <c r="AC357">
        <v>5</v>
      </c>
    </row>
    <row r="358" spans="1:29" x14ac:dyDescent="0.25">
      <c r="A358" t="s">
        <v>132</v>
      </c>
      <c r="B358" t="s">
        <v>13</v>
      </c>
      <c r="C358" t="s">
        <v>12</v>
      </c>
      <c r="D358" t="s">
        <v>8</v>
      </c>
      <c r="E358" t="s">
        <v>1876</v>
      </c>
      <c r="F358" t="s">
        <v>1877</v>
      </c>
      <c r="G358" t="s">
        <v>1878</v>
      </c>
      <c r="H358">
        <v>2007</v>
      </c>
      <c r="I358" t="s">
        <v>37</v>
      </c>
      <c r="J358" t="s">
        <v>1879</v>
      </c>
      <c r="K358" t="s">
        <v>1880</v>
      </c>
      <c r="L358" t="s">
        <v>1766</v>
      </c>
      <c r="M358" t="s">
        <v>38</v>
      </c>
      <c r="N358">
        <v>129810</v>
      </c>
      <c r="O358">
        <v>10</v>
      </c>
      <c r="P358" t="s">
        <v>1908</v>
      </c>
      <c r="Q358" t="s">
        <v>1876</v>
      </c>
      <c r="R358">
        <v>2007</v>
      </c>
      <c r="S358" t="s">
        <v>1766</v>
      </c>
      <c r="T358" t="s">
        <v>1882</v>
      </c>
      <c r="U358" t="s">
        <v>153</v>
      </c>
      <c r="V358" t="s">
        <v>1823</v>
      </c>
      <c r="W358" t="s">
        <v>1824</v>
      </c>
      <c r="X358" t="s">
        <v>154</v>
      </c>
      <c r="Y358" t="s">
        <v>155</v>
      </c>
      <c r="Z358" t="s">
        <v>155</v>
      </c>
      <c r="AA358" t="s">
        <v>1776</v>
      </c>
      <c r="AB358" t="s">
        <v>1909</v>
      </c>
      <c r="AC358">
        <v>13</v>
      </c>
    </row>
    <row r="359" spans="1:29" x14ac:dyDescent="0.25">
      <c r="A359" t="s">
        <v>132</v>
      </c>
      <c r="B359" t="s">
        <v>13</v>
      </c>
      <c r="C359" t="s">
        <v>12</v>
      </c>
      <c r="D359" t="s">
        <v>8</v>
      </c>
      <c r="E359" t="s">
        <v>1910</v>
      </c>
      <c r="G359" t="s">
        <v>1911</v>
      </c>
      <c r="H359">
        <v>2007</v>
      </c>
      <c r="I359" t="s">
        <v>37</v>
      </c>
      <c r="J359" t="s">
        <v>1912</v>
      </c>
      <c r="K359" t="s">
        <v>1913</v>
      </c>
      <c r="L359" t="s">
        <v>1766</v>
      </c>
      <c r="M359" t="s">
        <v>38</v>
      </c>
      <c r="N359">
        <v>6371</v>
      </c>
      <c r="O359">
        <v>10</v>
      </c>
      <c r="P359" t="s">
        <v>1914</v>
      </c>
      <c r="Q359" t="s">
        <v>1910</v>
      </c>
      <c r="R359">
        <v>2007</v>
      </c>
      <c r="S359" t="s">
        <v>1766</v>
      </c>
      <c r="T359" t="s">
        <v>1915</v>
      </c>
      <c r="U359" t="s">
        <v>153</v>
      </c>
      <c r="V359" t="s">
        <v>1833</v>
      </c>
      <c r="W359" t="s">
        <v>1834</v>
      </c>
      <c r="X359" t="s">
        <v>154</v>
      </c>
      <c r="Y359" t="s">
        <v>155</v>
      </c>
      <c r="Z359" t="s">
        <v>155</v>
      </c>
      <c r="AA359" t="s">
        <v>1776</v>
      </c>
      <c r="AB359" t="s">
        <v>1916</v>
      </c>
      <c r="AC359">
        <v>7</v>
      </c>
    </row>
    <row r="360" spans="1:29" x14ac:dyDescent="0.25">
      <c r="A360" t="s">
        <v>132</v>
      </c>
      <c r="B360" t="s">
        <v>13</v>
      </c>
      <c r="C360" t="s">
        <v>12</v>
      </c>
      <c r="D360" t="s">
        <v>8</v>
      </c>
      <c r="E360" t="s">
        <v>1917</v>
      </c>
      <c r="G360" t="s">
        <v>1918</v>
      </c>
      <c r="H360">
        <v>2008</v>
      </c>
      <c r="I360" t="s">
        <v>36</v>
      </c>
      <c r="J360" t="s">
        <v>1919</v>
      </c>
      <c r="K360" t="s">
        <v>1920</v>
      </c>
      <c r="L360" t="s">
        <v>1766</v>
      </c>
      <c r="M360" t="s">
        <v>38</v>
      </c>
      <c r="N360">
        <v>254196</v>
      </c>
      <c r="O360">
        <v>10</v>
      </c>
      <c r="P360" t="s">
        <v>1921</v>
      </c>
      <c r="Q360" t="s">
        <v>1917</v>
      </c>
      <c r="R360">
        <v>2008</v>
      </c>
      <c r="S360" t="s">
        <v>1766</v>
      </c>
      <c r="T360" t="s">
        <v>1922</v>
      </c>
      <c r="U360" t="s">
        <v>153</v>
      </c>
      <c r="V360" t="s">
        <v>1866</v>
      </c>
      <c r="W360" t="s">
        <v>21</v>
      </c>
      <c r="X360" t="s">
        <v>154</v>
      </c>
      <c r="Y360" t="s">
        <v>155</v>
      </c>
      <c r="Z360" t="s">
        <v>155</v>
      </c>
      <c r="AA360" t="s">
        <v>1776</v>
      </c>
      <c r="AB360" t="s">
        <v>1923</v>
      </c>
      <c r="AC360">
        <v>31</v>
      </c>
    </row>
    <row r="361" spans="1:29" x14ac:dyDescent="0.25">
      <c r="A361" t="s">
        <v>132</v>
      </c>
      <c r="B361" t="s">
        <v>13</v>
      </c>
      <c r="C361" t="s">
        <v>12</v>
      </c>
      <c r="D361" t="s">
        <v>8</v>
      </c>
      <c r="E361" t="s">
        <v>1924</v>
      </c>
      <c r="F361" t="s">
        <v>1925</v>
      </c>
      <c r="G361" t="s">
        <v>1765</v>
      </c>
      <c r="H361">
        <v>2013</v>
      </c>
      <c r="I361" t="s">
        <v>36</v>
      </c>
      <c r="J361" t="s">
        <v>1926</v>
      </c>
      <c r="K361" t="s">
        <v>1927</v>
      </c>
      <c r="L361" t="s">
        <v>1766</v>
      </c>
      <c r="M361" t="s">
        <v>43</v>
      </c>
      <c r="N361">
        <v>165584</v>
      </c>
      <c r="O361">
        <v>10</v>
      </c>
      <c r="P361" t="s">
        <v>1928</v>
      </c>
      <c r="Q361" t="s">
        <v>1924</v>
      </c>
      <c r="R361">
        <v>2013</v>
      </c>
      <c r="S361" t="s">
        <v>1766</v>
      </c>
      <c r="T361" t="s">
        <v>1929</v>
      </c>
      <c r="U361" t="s">
        <v>153</v>
      </c>
      <c r="V361" t="s">
        <v>1833</v>
      </c>
      <c r="W361" t="s">
        <v>1834</v>
      </c>
      <c r="X361" t="s">
        <v>154</v>
      </c>
      <c r="Y361" t="s">
        <v>155</v>
      </c>
      <c r="Z361" t="s">
        <v>155</v>
      </c>
      <c r="AA361" t="s">
        <v>1776</v>
      </c>
      <c r="AB361" t="s">
        <v>1930</v>
      </c>
      <c r="AC361">
        <v>18</v>
      </c>
    </row>
    <row r="362" spans="1:29" x14ac:dyDescent="0.25">
      <c r="A362" t="s">
        <v>133</v>
      </c>
      <c r="B362" t="s">
        <v>13</v>
      </c>
      <c r="C362" t="s">
        <v>12</v>
      </c>
      <c r="D362" t="s">
        <v>8</v>
      </c>
      <c r="E362" t="s">
        <v>1868</v>
      </c>
      <c r="F362" t="s">
        <v>1869</v>
      </c>
      <c r="G362" t="s">
        <v>1870</v>
      </c>
      <c r="H362">
        <v>1999</v>
      </c>
      <c r="I362" t="s">
        <v>36</v>
      </c>
      <c r="J362" t="s">
        <v>1871</v>
      </c>
      <c r="K362" t="s">
        <v>1872</v>
      </c>
      <c r="L362" t="s">
        <v>1766</v>
      </c>
      <c r="M362" t="s">
        <v>40</v>
      </c>
      <c r="N362">
        <v>42101</v>
      </c>
      <c r="O362">
        <v>20</v>
      </c>
      <c r="P362" t="s">
        <v>1931</v>
      </c>
      <c r="Q362" t="s">
        <v>1868</v>
      </c>
      <c r="R362">
        <v>-2000</v>
      </c>
      <c r="S362" t="s">
        <v>1766</v>
      </c>
      <c r="T362" t="s">
        <v>1874</v>
      </c>
      <c r="U362" t="s">
        <v>153</v>
      </c>
      <c r="V362" t="s">
        <v>1833</v>
      </c>
      <c r="W362" t="s">
        <v>1834</v>
      </c>
      <c r="X362" t="s">
        <v>154</v>
      </c>
      <c r="Y362" t="s">
        <v>155</v>
      </c>
      <c r="Z362" t="s">
        <v>155</v>
      </c>
      <c r="AA362" t="s">
        <v>1776</v>
      </c>
      <c r="AB362" t="s">
        <v>1932</v>
      </c>
      <c r="AC362">
        <v>1</v>
      </c>
    </row>
    <row r="363" spans="1:29" x14ac:dyDescent="0.25">
      <c r="A363" t="s">
        <v>133</v>
      </c>
      <c r="B363" t="s">
        <v>13</v>
      </c>
      <c r="C363" t="s">
        <v>12</v>
      </c>
      <c r="D363" t="s">
        <v>8</v>
      </c>
      <c r="E363" t="s">
        <v>1868</v>
      </c>
      <c r="F363" t="s">
        <v>1869</v>
      </c>
      <c r="G363" t="s">
        <v>1870</v>
      </c>
      <c r="H363">
        <v>1999</v>
      </c>
      <c r="I363" t="s">
        <v>36</v>
      </c>
      <c r="J363" t="s">
        <v>1871</v>
      </c>
      <c r="K363" t="s">
        <v>1872</v>
      </c>
      <c r="L363" t="s">
        <v>1766</v>
      </c>
      <c r="M363" t="s">
        <v>40</v>
      </c>
      <c r="N363">
        <v>42101</v>
      </c>
      <c r="O363">
        <v>30</v>
      </c>
      <c r="P363" t="s">
        <v>1933</v>
      </c>
      <c r="Q363" t="s">
        <v>1868</v>
      </c>
      <c r="R363">
        <v>-2000</v>
      </c>
      <c r="S363" t="s">
        <v>1766</v>
      </c>
      <c r="T363" t="s">
        <v>1874</v>
      </c>
      <c r="U363" t="s">
        <v>153</v>
      </c>
      <c r="V363" t="s">
        <v>1833</v>
      </c>
      <c r="W363" t="s">
        <v>1834</v>
      </c>
      <c r="X363" t="s">
        <v>154</v>
      </c>
      <c r="Y363" t="s">
        <v>155</v>
      </c>
      <c r="Z363" t="s">
        <v>155</v>
      </c>
      <c r="AA363" t="s">
        <v>1776</v>
      </c>
      <c r="AB363" t="s">
        <v>1934</v>
      </c>
      <c r="AC363">
        <v>14</v>
      </c>
    </row>
    <row r="364" spans="1:29" x14ac:dyDescent="0.25">
      <c r="A364" t="s">
        <v>132</v>
      </c>
      <c r="B364" t="s">
        <v>13</v>
      </c>
      <c r="C364" t="s">
        <v>12</v>
      </c>
      <c r="D364" t="s">
        <v>8</v>
      </c>
      <c r="E364" t="s">
        <v>1935</v>
      </c>
      <c r="G364" t="s">
        <v>692</v>
      </c>
      <c r="H364">
        <v>2014</v>
      </c>
      <c r="I364" t="s">
        <v>36</v>
      </c>
      <c r="J364" t="s">
        <v>1936</v>
      </c>
      <c r="K364" t="s">
        <v>1920</v>
      </c>
      <c r="L364" t="s">
        <v>1766</v>
      </c>
      <c r="M364" t="s">
        <v>43</v>
      </c>
      <c r="N364">
        <v>170108</v>
      </c>
      <c r="O364">
        <v>10</v>
      </c>
      <c r="P364" t="s">
        <v>1937</v>
      </c>
      <c r="Q364" t="s">
        <v>1935</v>
      </c>
      <c r="R364">
        <v>2014</v>
      </c>
      <c r="S364" t="s">
        <v>1766</v>
      </c>
      <c r="T364" t="s">
        <v>1938</v>
      </c>
      <c r="U364" t="s">
        <v>153</v>
      </c>
      <c r="V364" t="s">
        <v>1866</v>
      </c>
      <c r="W364" t="s">
        <v>21</v>
      </c>
      <c r="X364" t="s">
        <v>154</v>
      </c>
      <c r="Y364" t="s">
        <v>155</v>
      </c>
      <c r="Z364" t="s">
        <v>155</v>
      </c>
      <c r="AA364" t="s">
        <v>1776</v>
      </c>
      <c r="AB364" t="s">
        <v>1939</v>
      </c>
      <c r="AC364">
        <v>32</v>
      </c>
    </row>
    <row r="365" spans="1:29" x14ac:dyDescent="0.25">
      <c r="A365" t="s">
        <v>133</v>
      </c>
      <c r="B365" t="s">
        <v>13</v>
      </c>
      <c r="C365" t="s">
        <v>12</v>
      </c>
      <c r="D365" t="s">
        <v>8</v>
      </c>
      <c r="E365" t="s">
        <v>1844</v>
      </c>
      <c r="F365" t="s">
        <v>1845</v>
      </c>
      <c r="G365" t="s">
        <v>1846</v>
      </c>
      <c r="H365">
        <v>1992</v>
      </c>
      <c r="I365" t="s">
        <v>36</v>
      </c>
      <c r="J365" t="s">
        <v>1847</v>
      </c>
      <c r="K365" t="s">
        <v>1848</v>
      </c>
      <c r="L365" t="s">
        <v>1766</v>
      </c>
      <c r="M365" t="s">
        <v>40</v>
      </c>
      <c r="N365">
        <v>33681</v>
      </c>
      <c r="O365">
        <v>20</v>
      </c>
      <c r="P365" t="s">
        <v>1940</v>
      </c>
      <c r="Q365" t="s">
        <v>1844</v>
      </c>
      <c r="R365">
        <v>-2000</v>
      </c>
      <c r="S365" t="s">
        <v>1766</v>
      </c>
      <c r="T365" t="s">
        <v>1850</v>
      </c>
      <c r="U365" t="s">
        <v>153</v>
      </c>
      <c r="V365" t="s">
        <v>1833</v>
      </c>
      <c r="W365" t="s">
        <v>1834</v>
      </c>
      <c r="X365" t="s">
        <v>154</v>
      </c>
      <c r="Y365" t="s">
        <v>155</v>
      </c>
      <c r="Z365" t="s">
        <v>155</v>
      </c>
      <c r="AA365" t="s">
        <v>1776</v>
      </c>
      <c r="AB365" t="s">
        <v>1941</v>
      </c>
      <c r="AC365">
        <v>1</v>
      </c>
    </row>
    <row r="366" spans="1:29" x14ac:dyDescent="0.25">
      <c r="A366" t="s">
        <v>132</v>
      </c>
      <c r="B366" t="s">
        <v>13</v>
      </c>
      <c r="C366" t="s">
        <v>12</v>
      </c>
      <c r="D366" t="s">
        <v>8</v>
      </c>
      <c r="E366" t="s">
        <v>1884</v>
      </c>
      <c r="F366" t="s">
        <v>1885</v>
      </c>
      <c r="G366" t="s">
        <v>1886</v>
      </c>
      <c r="H366">
        <v>2013</v>
      </c>
      <c r="I366" t="s">
        <v>36</v>
      </c>
      <c r="J366" t="s">
        <v>1887</v>
      </c>
      <c r="K366" t="s">
        <v>1888</v>
      </c>
      <c r="L366" t="s">
        <v>1766</v>
      </c>
      <c r="M366" t="s">
        <v>43</v>
      </c>
      <c r="N366">
        <v>166650</v>
      </c>
      <c r="O366">
        <v>30</v>
      </c>
      <c r="P366" t="s">
        <v>1942</v>
      </c>
      <c r="Q366" t="s">
        <v>1884</v>
      </c>
      <c r="R366">
        <v>2013</v>
      </c>
      <c r="S366" t="s">
        <v>1766</v>
      </c>
      <c r="T366" t="s">
        <v>1890</v>
      </c>
      <c r="U366" t="s">
        <v>153</v>
      </c>
      <c r="V366" t="s">
        <v>1823</v>
      </c>
      <c r="W366" t="s">
        <v>1824</v>
      </c>
      <c r="X366" t="s">
        <v>154</v>
      </c>
      <c r="Y366" t="s">
        <v>155</v>
      </c>
      <c r="Z366" t="s">
        <v>155</v>
      </c>
      <c r="AA366" t="s">
        <v>1776</v>
      </c>
      <c r="AB366" t="s">
        <v>1943</v>
      </c>
      <c r="AC366">
        <v>16</v>
      </c>
    </row>
    <row r="367" spans="1:29" x14ac:dyDescent="0.25">
      <c r="A367" t="s">
        <v>132</v>
      </c>
      <c r="B367" t="s">
        <v>13</v>
      </c>
      <c r="C367" t="s">
        <v>12</v>
      </c>
      <c r="D367" t="s">
        <v>8</v>
      </c>
      <c r="E367" t="s">
        <v>1944</v>
      </c>
      <c r="F367" t="s">
        <v>1945</v>
      </c>
      <c r="G367" t="s">
        <v>1946</v>
      </c>
      <c r="H367">
        <v>2014</v>
      </c>
      <c r="I367" t="s">
        <v>36</v>
      </c>
      <c r="J367" t="s">
        <v>1947</v>
      </c>
      <c r="K367" t="s">
        <v>1948</v>
      </c>
      <c r="L367" t="s">
        <v>1766</v>
      </c>
      <c r="M367" t="s">
        <v>43</v>
      </c>
      <c r="N367">
        <v>170273</v>
      </c>
      <c r="O367">
        <v>10</v>
      </c>
      <c r="P367" t="s">
        <v>1949</v>
      </c>
      <c r="Q367" t="s">
        <v>1944</v>
      </c>
      <c r="R367">
        <v>2014</v>
      </c>
      <c r="S367" t="s">
        <v>1766</v>
      </c>
      <c r="T367" t="s">
        <v>1950</v>
      </c>
      <c r="U367" t="s">
        <v>153</v>
      </c>
      <c r="V367" t="s">
        <v>1833</v>
      </c>
      <c r="W367" t="s">
        <v>1834</v>
      </c>
      <c r="X367" t="s">
        <v>154</v>
      </c>
      <c r="Y367" t="s">
        <v>155</v>
      </c>
      <c r="Z367" t="s">
        <v>155</v>
      </c>
      <c r="AA367" t="s">
        <v>1776</v>
      </c>
      <c r="AB367" t="s">
        <v>1951</v>
      </c>
      <c r="AC367">
        <v>11</v>
      </c>
    </row>
    <row r="368" spans="1:29" x14ac:dyDescent="0.25">
      <c r="A368" t="s">
        <v>132</v>
      </c>
      <c r="B368" t="s">
        <v>13</v>
      </c>
      <c r="C368" t="s">
        <v>12</v>
      </c>
      <c r="D368" t="s">
        <v>8</v>
      </c>
      <c r="E368" t="s">
        <v>1952</v>
      </c>
      <c r="G368" t="s">
        <v>1953</v>
      </c>
      <c r="H368">
        <v>2011</v>
      </c>
      <c r="I368" t="s">
        <v>37</v>
      </c>
      <c r="J368" t="s">
        <v>1954</v>
      </c>
      <c r="K368" t="s">
        <v>1955</v>
      </c>
      <c r="L368" t="s">
        <v>1766</v>
      </c>
      <c r="M368" t="s">
        <v>43</v>
      </c>
      <c r="N368">
        <v>145252</v>
      </c>
      <c r="O368">
        <v>10</v>
      </c>
      <c r="P368" t="s">
        <v>1956</v>
      </c>
      <c r="Q368" t="s">
        <v>1952</v>
      </c>
      <c r="R368">
        <v>2011</v>
      </c>
      <c r="S368" t="s">
        <v>1766</v>
      </c>
      <c r="T368" t="s">
        <v>1957</v>
      </c>
      <c r="U368" t="s">
        <v>153</v>
      </c>
      <c r="V368" t="s">
        <v>1833</v>
      </c>
      <c r="W368" t="s">
        <v>1834</v>
      </c>
      <c r="X368" t="s">
        <v>154</v>
      </c>
      <c r="Y368" t="s">
        <v>155</v>
      </c>
      <c r="Z368" t="s">
        <v>155</v>
      </c>
      <c r="AA368" t="s">
        <v>1776</v>
      </c>
      <c r="AB368" t="s">
        <v>1958</v>
      </c>
      <c r="AC368">
        <v>31</v>
      </c>
    </row>
    <row r="369" spans="1:29" x14ac:dyDescent="0.25">
      <c r="A369" t="s">
        <v>132</v>
      </c>
      <c r="B369" t="s">
        <v>13</v>
      </c>
      <c r="C369" t="s">
        <v>12</v>
      </c>
      <c r="D369" t="s">
        <v>8</v>
      </c>
      <c r="E369" t="s">
        <v>1876</v>
      </c>
      <c r="F369" t="s">
        <v>1877</v>
      </c>
      <c r="G369" t="s">
        <v>1878</v>
      </c>
      <c r="H369">
        <v>2007</v>
      </c>
      <c r="I369" t="s">
        <v>37</v>
      </c>
      <c r="J369" t="s">
        <v>1879</v>
      </c>
      <c r="K369" t="s">
        <v>1880</v>
      </c>
      <c r="L369" t="s">
        <v>1766</v>
      </c>
      <c r="M369" t="s">
        <v>38</v>
      </c>
      <c r="N369">
        <v>129810</v>
      </c>
      <c r="O369">
        <v>20</v>
      </c>
      <c r="P369" t="s">
        <v>1959</v>
      </c>
      <c r="Q369" t="s">
        <v>1876</v>
      </c>
      <c r="R369">
        <v>2007</v>
      </c>
      <c r="S369" t="s">
        <v>1766</v>
      </c>
      <c r="T369" t="s">
        <v>1882</v>
      </c>
      <c r="U369" t="s">
        <v>153</v>
      </c>
      <c r="V369" t="s">
        <v>1823</v>
      </c>
      <c r="W369" t="s">
        <v>1824</v>
      </c>
      <c r="X369" t="s">
        <v>154</v>
      </c>
      <c r="Y369" t="s">
        <v>155</v>
      </c>
      <c r="Z369" t="s">
        <v>155</v>
      </c>
      <c r="AA369" t="s">
        <v>1776</v>
      </c>
      <c r="AB369" t="s">
        <v>1960</v>
      </c>
      <c r="AC369">
        <v>23</v>
      </c>
    </row>
    <row r="370" spans="1:29" x14ac:dyDescent="0.25">
      <c r="A370" t="s">
        <v>132</v>
      </c>
      <c r="B370" t="s">
        <v>13</v>
      </c>
      <c r="C370" t="s">
        <v>12</v>
      </c>
      <c r="D370" t="s">
        <v>8</v>
      </c>
      <c r="E370" t="s">
        <v>1961</v>
      </c>
      <c r="F370" t="s">
        <v>1962</v>
      </c>
      <c r="G370" t="s">
        <v>1963</v>
      </c>
      <c r="H370">
        <v>2011</v>
      </c>
      <c r="I370" t="s">
        <v>36</v>
      </c>
      <c r="J370" t="s">
        <v>1964</v>
      </c>
      <c r="K370" t="s">
        <v>1965</v>
      </c>
      <c r="L370" t="s">
        <v>1766</v>
      </c>
      <c r="M370" t="s">
        <v>43</v>
      </c>
      <c r="N370">
        <v>141824</v>
      </c>
      <c r="O370">
        <v>20</v>
      </c>
      <c r="P370" t="s">
        <v>1966</v>
      </c>
      <c r="Q370" t="s">
        <v>1961</v>
      </c>
      <c r="R370">
        <v>2011</v>
      </c>
      <c r="S370" t="s">
        <v>1766</v>
      </c>
      <c r="T370" t="s">
        <v>1967</v>
      </c>
      <c r="U370" t="s">
        <v>153</v>
      </c>
      <c r="V370" t="s">
        <v>1833</v>
      </c>
      <c r="W370" t="s">
        <v>1834</v>
      </c>
      <c r="X370" t="s">
        <v>154</v>
      </c>
      <c r="Y370" t="s">
        <v>155</v>
      </c>
      <c r="Z370" t="s">
        <v>155</v>
      </c>
      <c r="AA370" t="s">
        <v>1776</v>
      </c>
      <c r="AB370" t="s">
        <v>1968</v>
      </c>
      <c r="AC370">
        <v>35</v>
      </c>
    </row>
    <row r="371" spans="1:29" x14ac:dyDescent="0.25">
      <c r="A371" t="s">
        <v>133</v>
      </c>
      <c r="B371" t="s">
        <v>13</v>
      </c>
      <c r="C371" t="s">
        <v>12</v>
      </c>
      <c r="D371" t="s">
        <v>8</v>
      </c>
      <c r="E371" t="s">
        <v>1844</v>
      </c>
      <c r="F371" t="s">
        <v>1845</v>
      </c>
      <c r="G371" t="s">
        <v>1846</v>
      </c>
      <c r="H371">
        <v>1992</v>
      </c>
      <c r="I371" t="s">
        <v>36</v>
      </c>
      <c r="J371" t="s">
        <v>1847</v>
      </c>
      <c r="K371" t="s">
        <v>1848</v>
      </c>
      <c r="L371" t="s">
        <v>1766</v>
      </c>
      <c r="M371" t="s">
        <v>40</v>
      </c>
      <c r="N371">
        <v>33681</v>
      </c>
      <c r="O371">
        <v>10</v>
      </c>
      <c r="P371" t="s">
        <v>1969</v>
      </c>
      <c r="Q371" t="s">
        <v>1844</v>
      </c>
      <c r="R371">
        <v>-2000</v>
      </c>
      <c r="S371" t="s">
        <v>1766</v>
      </c>
      <c r="T371" t="s">
        <v>1850</v>
      </c>
      <c r="U371" t="s">
        <v>153</v>
      </c>
      <c r="V371" t="s">
        <v>1833</v>
      </c>
      <c r="W371" t="s">
        <v>1834</v>
      </c>
      <c r="X371" t="s">
        <v>154</v>
      </c>
      <c r="Y371" t="s">
        <v>155</v>
      </c>
      <c r="Z371" t="s">
        <v>155</v>
      </c>
      <c r="AA371" t="s">
        <v>1776</v>
      </c>
      <c r="AB371" t="s">
        <v>1970</v>
      </c>
      <c r="AC371">
        <v>1</v>
      </c>
    </row>
    <row r="372" spans="1:29" x14ac:dyDescent="0.25">
      <c r="A372" t="s">
        <v>132</v>
      </c>
      <c r="B372" t="s">
        <v>13</v>
      </c>
      <c r="C372" t="s">
        <v>12</v>
      </c>
      <c r="D372" t="s">
        <v>8</v>
      </c>
      <c r="E372" t="s">
        <v>1971</v>
      </c>
      <c r="F372" t="s">
        <v>1972</v>
      </c>
      <c r="G372" t="s">
        <v>1973</v>
      </c>
      <c r="H372">
        <v>2012</v>
      </c>
      <c r="I372" t="s">
        <v>37</v>
      </c>
      <c r="J372" t="s">
        <v>1974</v>
      </c>
      <c r="K372" t="s">
        <v>1975</v>
      </c>
      <c r="L372" t="s">
        <v>1766</v>
      </c>
      <c r="M372" t="s">
        <v>43</v>
      </c>
      <c r="N372">
        <v>256503</v>
      </c>
      <c r="O372">
        <v>10</v>
      </c>
      <c r="P372" t="s">
        <v>1976</v>
      </c>
      <c r="Q372" t="s">
        <v>1971</v>
      </c>
      <c r="R372">
        <v>2012</v>
      </c>
      <c r="S372" t="s">
        <v>1766</v>
      </c>
      <c r="T372" t="s">
        <v>1977</v>
      </c>
      <c r="U372" t="s">
        <v>153</v>
      </c>
      <c r="V372" t="s">
        <v>1866</v>
      </c>
      <c r="W372" t="s">
        <v>21</v>
      </c>
      <c r="X372" t="s">
        <v>154</v>
      </c>
      <c r="Y372" t="s">
        <v>155</v>
      </c>
      <c r="Z372" t="s">
        <v>155</v>
      </c>
      <c r="AA372" t="s">
        <v>1776</v>
      </c>
      <c r="AB372" t="s">
        <v>1978</v>
      </c>
      <c r="AC372">
        <v>1</v>
      </c>
    </row>
    <row r="373" spans="1:29" x14ac:dyDescent="0.25">
      <c r="A373" t="s">
        <v>132</v>
      </c>
      <c r="B373" t="s">
        <v>13</v>
      </c>
      <c r="C373" t="s">
        <v>12</v>
      </c>
      <c r="D373" t="s">
        <v>8</v>
      </c>
      <c r="E373" t="s">
        <v>1979</v>
      </c>
      <c r="F373" t="s">
        <v>1980</v>
      </c>
      <c r="G373" t="s">
        <v>1981</v>
      </c>
      <c r="H373">
        <v>2007</v>
      </c>
      <c r="I373" t="s">
        <v>36</v>
      </c>
      <c r="J373" t="s">
        <v>1982</v>
      </c>
      <c r="K373" t="s">
        <v>1983</v>
      </c>
      <c r="L373" t="s">
        <v>1766</v>
      </c>
      <c r="M373" t="s">
        <v>38</v>
      </c>
      <c r="N373">
        <v>254288</v>
      </c>
      <c r="O373">
        <v>10</v>
      </c>
      <c r="P373" t="s">
        <v>1984</v>
      </c>
      <c r="Q373" t="s">
        <v>1979</v>
      </c>
      <c r="R373">
        <v>2007</v>
      </c>
      <c r="S373" t="s">
        <v>1766</v>
      </c>
      <c r="T373" t="s">
        <v>1985</v>
      </c>
      <c r="U373" t="s">
        <v>153</v>
      </c>
      <c r="V373" t="s">
        <v>1866</v>
      </c>
      <c r="W373" t="s">
        <v>21</v>
      </c>
      <c r="X373" t="s">
        <v>154</v>
      </c>
      <c r="Y373" t="s">
        <v>155</v>
      </c>
      <c r="Z373" t="s">
        <v>155</v>
      </c>
      <c r="AA373" t="s">
        <v>1776</v>
      </c>
      <c r="AB373" t="s">
        <v>1986</v>
      </c>
      <c r="AC373">
        <v>31</v>
      </c>
    </row>
    <row r="374" spans="1:29" x14ac:dyDescent="0.25">
      <c r="A374" t="s">
        <v>132</v>
      </c>
      <c r="B374" t="s">
        <v>13</v>
      </c>
      <c r="C374" t="s">
        <v>12</v>
      </c>
      <c r="D374" t="s">
        <v>8</v>
      </c>
      <c r="E374" t="s">
        <v>1987</v>
      </c>
      <c r="F374" t="s">
        <v>1988</v>
      </c>
      <c r="G374" t="s">
        <v>1989</v>
      </c>
      <c r="H374">
        <v>2012</v>
      </c>
      <c r="I374" t="s">
        <v>36</v>
      </c>
      <c r="J374" t="s">
        <v>1990</v>
      </c>
      <c r="K374" t="s">
        <v>1991</v>
      </c>
      <c r="L374" t="s">
        <v>1766</v>
      </c>
      <c r="M374" t="s">
        <v>43</v>
      </c>
      <c r="N374">
        <v>254289</v>
      </c>
      <c r="O374">
        <v>10</v>
      </c>
      <c r="P374" t="s">
        <v>1992</v>
      </c>
      <c r="Q374" t="s">
        <v>1987</v>
      </c>
      <c r="R374">
        <v>2012</v>
      </c>
      <c r="S374" t="s">
        <v>1766</v>
      </c>
      <c r="T374" t="s">
        <v>1993</v>
      </c>
      <c r="U374" t="s">
        <v>153</v>
      </c>
      <c r="V374" t="s">
        <v>1833</v>
      </c>
      <c r="W374" t="s">
        <v>1834</v>
      </c>
      <c r="X374" t="s">
        <v>154</v>
      </c>
      <c r="Y374" t="s">
        <v>155</v>
      </c>
      <c r="Z374" t="s">
        <v>155</v>
      </c>
      <c r="AA374" t="s">
        <v>1776</v>
      </c>
      <c r="AB374" t="s">
        <v>1994</v>
      </c>
      <c r="AC374">
        <v>36</v>
      </c>
    </row>
    <row r="375" spans="1:29" x14ac:dyDescent="0.25">
      <c r="A375" t="s">
        <v>132</v>
      </c>
      <c r="B375" t="s">
        <v>13</v>
      </c>
      <c r="C375" t="s">
        <v>12</v>
      </c>
      <c r="D375" t="s">
        <v>8</v>
      </c>
      <c r="E375" t="s">
        <v>1995</v>
      </c>
      <c r="F375" t="s">
        <v>1996</v>
      </c>
      <c r="G375" t="s">
        <v>1997</v>
      </c>
      <c r="H375">
        <v>2017</v>
      </c>
      <c r="I375" t="s">
        <v>36</v>
      </c>
      <c r="J375" t="s">
        <v>1998</v>
      </c>
      <c r="K375">
        <v>0</v>
      </c>
      <c r="L375" t="s">
        <v>1766</v>
      </c>
      <c r="M375" t="s">
        <v>43</v>
      </c>
      <c r="N375">
        <v>268959</v>
      </c>
      <c r="O375">
        <v>20</v>
      </c>
      <c r="P375" t="s">
        <v>1999</v>
      </c>
      <c r="Q375" t="s">
        <v>1995</v>
      </c>
      <c r="R375">
        <v>2017</v>
      </c>
      <c r="S375" t="s">
        <v>1766</v>
      </c>
      <c r="T375" t="s">
        <v>2000</v>
      </c>
      <c r="U375" t="s">
        <v>153</v>
      </c>
      <c r="V375" t="s">
        <v>1866</v>
      </c>
      <c r="W375" t="s">
        <v>21</v>
      </c>
      <c r="X375" t="s">
        <v>154</v>
      </c>
      <c r="Y375" t="s">
        <v>155</v>
      </c>
      <c r="Z375" t="s">
        <v>155</v>
      </c>
      <c r="AA375" t="s">
        <v>1776</v>
      </c>
      <c r="AB375" t="s">
        <v>2001</v>
      </c>
      <c r="AC375">
        <v>14</v>
      </c>
    </row>
    <row r="376" spans="1:29" x14ac:dyDescent="0.25">
      <c r="A376" t="s">
        <v>132</v>
      </c>
      <c r="B376" t="s">
        <v>134</v>
      </c>
      <c r="C376" t="s">
        <v>135</v>
      </c>
      <c r="D376" t="s">
        <v>8</v>
      </c>
      <c r="E376" t="s">
        <v>1900</v>
      </c>
      <c r="F376" t="s">
        <v>1901</v>
      </c>
      <c r="G376" t="s">
        <v>1902</v>
      </c>
      <c r="H376">
        <v>2004</v>
      </c>
      <c r="I376" t="s">
        <v>37</v>
      </c>
      <c r="J376" t="s">
        <v>1903</v>
      </c>
      <c r="L376" t="s">
        <v>1766</v>
      </c>
      <c r="M376" t="s">
        <v>38</v>
      </c>
      <c r="N376">
        <v>16457</v>
      </c>
      <c r="O376">
        <v>30</v>
      </c>
      <c r="P376" t="s">
        <v>2002</v>
      </c>
      <c r="Q376" t="s">
        <v>1900</v>
      </c>
      <c r="R376">
        <v>2004</v>
      </c>
      <c r="S376" t="s">
        <v>1766</v>
      </c>
      <c r="T376" t="s">
        <v>1906</v>
      </c>
      <c r="U376" t="s">
        <v>153</v>
      </c>
      <c r="V376" t="s">
        <v>1866</v>
      </c>
      <c r="W376" t="s">
        <v>156</v>
      </c>
      <c r="X376" t="s">
        <v>136</v>
      </c>
      <c r="Y376" t="s">
        <v>136</v>
      </c>
      <c r="Z376" t="s">
        <v>136</v>
      </c>
      <c r="AA376" t="s">
        <v>136</v>
      </c>
      <c r="AB376" t="s">
        <v>2003</v>
      </c>
      <c r="AC376">
        <v>1</v>
      </c>
    </row>
    <row r="377" spans="1:29" x14ac:dyDescent="0.25">
      <c r="A377" t="s">
        <v>132</v>
      </c>
      <c r="B377" t="s">
        <v>134</v>
      </c>
      <c r="C377" t="s">
        <v>135</v>
      </c>
      <c r="D377" t="s">
        <v>8</v>
      </c>
      <c r="E377" t="s">
        <v>1826</v>
      </c>
      <c r="F377" t="s">
        <v>1827</v>
      </c>
      <c r="G377" t="s">
        <v>1828</v>
      </c>
      <c r="H377">
        <v>2013</v>
      </c>
      <c r="I377" t="s">
        <v>36</v>
      </c>
      <c r="J377" t="s">
        <v>1829</v>
      </c>
      <c r="L377" t="s">
        <v>1766</v>
      </c>
      <c r="M377" t="s">
        <v>43</v>
      </c>
      <c r="N377">
        <v>254279</v>
      </c>
      <c r="O377">
        <v>20</v>
      </c>
      <c r="P377" t="s">
        <v>2004</v>
      </c>
      <c r="Q377" t="s">
        <v>1826</v>
      </c>
      <c r="R377">
        <v>2013</v>
      </c>
      <c r="S377" t="s">
        <v>1766</v>
      </c>
      <c r="T377" t="s">
        <v>1832</v>
      </c>
      <c r="U377" t="s">
        <v>153</v>
      </c>
      <c r="V377" t="s">
        <v>1833</v>
      </c>
      <c r="W377" t="s">
        <v>156</v>
      </c>
      <c r="X377" t="s">
        <v>136</v>
      </c>
      <c r="Y377" t="s">
        <v>136</v>
      </c>
      <c r="Z377" t="s">
        <v>136</v>
      </c>
      <c r="AA377" t="s">
        <v>136</v>
      </c>
      <c r="AB377" t="s">
        <v>2005</v>
      </c>
      <c r="AC377">
        <v>1</v>
      </c>
    </row>
    <row r="378" spans="1:29" x14ac:dyDescent="0.25">
      <c r="A378" t="s">
        <v>132</v>
      </c>
      <c r="B378" t="s">
        <v>13</v>
      </c>
      <c r="C378" t="s">
        <v>12</v>
      </c>
      <c r="D378" t="s">
        <v>8</v>
      </c>
      <c r="E378" t="s">
        <v>1767</v>
      </c>
      <c r="F378" t="s">
        <v>1768</v>
      </c>
      <c r="G378" t="s">
        <v>1769</v>
      </c>
      <c r="H378">
        <v>1992</v>
      </c>
      <c r="I378" t="s">
        <v>36</v>
      </c>
      <c r="J378" t="s">
        <v>1770</v>
      </c>
      <c r="K378" t="s">
        <v>1771</v>
      </c>
      <c r="L378" t="s">
        <v>1766</v>
      </c>
      <c r="M378" t="s">
        <v>40</v>
      </c>
      <c r="N378">
        <v>28962</v>
      </c>
      <c r="O378">
        <v>10</v>
      </c>
      <c r="P378" t="s">
        <v>1772</v>
      </c>
      <c r="Q378" t="s">
        <v>1767</v>
      </c>
      <c r="R378">
        <v>-2000</v>
      </c>
      <c r="S378" t="s">
        <v>1766</v>
      </c>
      <c r="T378" t="s">
        <v>1773</v>
      </c>
      <c r="U378" t="s">
        <v>153</v>
      </c>
      <c r="V378" t="s">
        <v>1774</v>
      </c>
      <c r="W378" t="s">
        <v>1775</v>
      </c>
      <c r="X378" t="s">
        <v>154</v>
      </c>
      <c r="Y378" t="s">
        <v>155</v>
      </c>
      <c r="Z378" t="s">
        <v>155</v>
      </c>
      <c r="AA378" t="s">
        <v>1776</v>
      </c>
      <c r="AB378" t="s">
        <v>1777</v>
      </c>
      <c r="AC378">
        <v>14</v>
      </c>
    </row>
    <row r="379" spans="1:29" x14ac:dyDescent="0.25">
      <c r="A379" t="s">
        <v>132</v>
      </c>
      <c r="B379" t="s">
        <v>13</v>
      </c>
      <c r="C379" t="s">
        <v>12</v>
      </c>
      <c r="D379" t="s">
        <v>8</v>
      </c>
      <c r="E379" t="s">
        <v>2006</v>
      </c>
      <c r="F379" t="s">
        <v>2007</v>
      </c>
      <c r="G379" t="s">
        <v>2008</v>
      </c>
      <c r="H379">
        <v>2005</v>
      </c>
      <c r="I379" t="s">
        <v>36</v>
      </c>
      <c r="J379" t="s">
        <v>2009</v>
      </c>
      <c r="K379" t="s">
        <v>2010</v>
      </c>
      <c r="L379" t="s">
        <v>2011</v>
      </c>
      <c r="M379" t="s">
        <v>38</v>
      </c>
      <c r="N379">
        <v>61066</v>
      </c>
      <c r="O379">
        <v>50</v>
      </c>
      <c r="P379" t="s">
        <v>2012</v>
      </c>
      <c r="Q379" t="s">
        <v>2006</v>
      </c>
      <c r="R379">
        <v>2005</v>
      </c>
      <c r="S379" t="s">
        <v>2011</v>
      </c>
      <c r="T379" t="s">
        <v>2013</v>
      </c>
      <c r="U379" t="s">
        <v>153</v>
      </c>
      <c r="V379" t="s">
        <v>2014</v>
      </c>
      <c r="W379" t="s">
        <v>2015</v>
      </c>
      <c r="X379" t="s">
        <v>154</v>
      </c>
      <c r="Y379" t="s">
        <v>155</v>
      </c>
      <c r="Z379" t="s">
        <v>155</v>
      </c>
      <c r="AA379" t="s">
        <v>2016</v>
      </c>
      <c r="AB379" t="s">
        <v>2017</v>
      </c>
      <c r="AC379">
        <v>12</v>
      </c>
    </row>
    <row r="380" spans="1:29" x14ac:dyDescent="0.25">
      <c r="A380" t="s">
        <v>132</v>
      </c>
      <c r="B380" t="s">
        <v>13</v>
      </c>
      <c r="C380" t="s">
        <v>12</v>
      </c>
      <c r="D380" t="s">
        <v>8</v>
      </c>
      <c r="E380" t="s">
        <v>2018</v>
      </c>
      <c r="F380" t="s">
        <v>2019</v>
      </c>
      <c r="G380" t="s">
        <v>2020</v>
      </c>
      <c r="H380">
        <v>2000</v>
      </c>
      <c r="I380" t="s">
        <v>36</v>
      </c>
      <c r="J380" t="s">
        <v>2021</v>
      </c>
      <c r="K380" t="s">
        <v>2022</v>
      </c>
      <c r="L380" t="s">
        <v>2011</v>
      </c>
      <c r="M380" t="s">
        <v>40</v>
      </c>
      <c r="N380">
        <v>48069</v>
      </c>
      <c r="O380">
        <v>10</v>
      </c>
      <c r="P380" t="s">
        <v>2023</v>
      </c>
      <c r="Q380" t="s">
        <v>2018</v>
      </c>
      <c r="R380">
        <v>-2000</v>
      </c>
      <c r="S380" t="s">
        <v>2011</v>
      </c>
      <c r="T380" t="s">
        <v>2024</v>
      </c>
      <c r="U380" t="s">
        <v>153</v>
      </c>
      <c r="V380" t="s">
        <v>2014</v>
      </c>
      <c r="W380" t="s">
        <v>2015</v>
      </c>
      <c r="X380" t="s">
        <v>154</v>
      </c>
      <c r="Y380" t="s">
        <v>155</v>
      </c>
      <c r="Z380" t="s">
        <v>155</v>
      </c>
      <c r="AA380" t="s">
        <v>2016</v>
      </c>
      <c r="AB380" t="s">
        <v>2025</v>
      </c>
      <c r="AC380">
        <v>68</v>
      </c>
    </row>
    <row r="381" spans="1:29" x14ac:dyDescent="0.25">
      <c r="A381" t="s">
        <v>132</v>
      </c>
      <c r="B381" t="s">
        <v>13</v>
      </c>
      <c r="C381" t="s">
        <v>12</v>
      </c>
      <c r="D381" t="s">
        <v>8</v>
      </c>
      <c r="E381" t="s">
        <v>2026</v>
      </c>
      <c r="F381" t="s">
        <v>2027</v>
      </c>
      <c r="G381" t="s">
        <v>2028</v>
      </c>
      <c r="H381">
        <v>1997</v>
      </c>
      <c r="I381" t="s">
        <v>36</v>
      </c>
      <c r="J381" t="s">
        <v>2029</v>
      </c>
      <c r="K381" t="s">
        <v>2030</v>
      </c>
      <c r="L381" t="s">
        <v>2011</v>
      </c>
      <c r="M381" t="s">
        <v>40</v>
      </c>
      <c r="N381">
        <v>43336</v>
      </c>
      <c r="O381">
        <v>20</v>
      </c>
      <c r="P381" t="s">
        <v>2031</v>
      </c>
      <c r="Q381" t="s">
        <v>2026</v>
      </c>
      <c r="R381">
        <v>-2000</v>
      </c>
      <c r="S381" t="s">
        <v>2011</v>
      </c>
      <c r="T381" t="s">
        <v>2032</v>
      </c>
      <c r="U381" t="s">
        <v>153</v>
      </c>
      <c r="V381" t="s">
        <v>2014</v>
      </c>
      <c r="W381" t="s">
        <v>2015</v>
      </c>
      <c r="X381" t="s">
        <v>154</v>
      </c>
      <c r="Y381" t="s">
        <v>155</v>
      </c>
      <c r="Z381" t="s">
        <v>155</v>
      </c>
      <c r="AA381" t="s">
        <v>2016</v>
      </c>
      <c r="AB381" t="s">
        <v>2033</v>
      </c>
      <c r="AC381">
        <v>16</v>
      </c>
    </row>
    <row r="382" spans="1:29" x14ac:dyDescent="0.25">
      <c r="A382" t="s">
        <v>132</v>
      </c>
      <c r="B382" t="s">
        <v>13</v>
      </c>
      <c r="C382" t="s">
        <v>12</v>
      </c>
      <c r="D382" t="s">
        <v>8</v>
      </c>
      <c r="E382" t="s">
        <v>2006</v>
      </c>
      <c r="F382" t="s">
        <v>2007</v>
      </c>
      <c r="G382" t="s">
        <v>2008</v>
      </c>
      <c r="H382">
        <v>2005</v>
      </c>
      <c r="I382" t="s">
        <v>36</v>
      </c>
      <c r="J382" t="s">
        <v>2009</v>
      </c>
      <c r="K382" t="s">
        <v>2010</v>
      </c>
      <c r="L382" t="s">
        <v>2011</v>
      </c>
      <c r="M382" t="s">
        <v>38</v>
      </c>
      <c r="N382">
        <v>61066</v>
      </c>
      <c r="O382">
        <v>60</v>
      </c>
      <c r="P382" t="s">
        <v>2034</v>
      </c>
      <c r="Q382" t="s">
        <v>2006</v>
      </c>
      <c r="R382">
        <v>2005</v>
      </c>
      <c r="S382" t="s">
        <v>2011</v>
      </c>
      <c r="T382" t="s">
        <v>2013</v>
      </c>
      <c r="U382" t="s">
        <v>153</v>
      </c>
      <c r="V382" t="s">
        <v>2014</v>
      </c>
      <c r="W382" t="s">
        <v>2015</v>
      </c>
      <c r="X382" t="s">
        <v>154</v>
      </c>
      <c r="Y382" t="s">
        <v>155</v>
      </c>
      <c r="Z382" t="s">
        <v>155</v>
      </c>
      <c r="AA382" t="s">
        <v>2016</v>
      </c>
      <c r="AB382" t="s">
        <v>2035</v>
      </c>
      <c r="AC382">
        <v>13</v>
      </c>
    </row>
    <row r="383" spans="1:29" x14ac:dyDescent="0.25">
      <c r="A383" t="s">
        <v>132</v>
      </c>
      <c r="B383" t="s">
        <v>13</v>
      </c>
      <c r="C383" t="s">
        <v>12</v>
      </c>
      <c r="D383" t="s">
        <v>8</v>
      </c>
      <c r="E383" t="s">
        <v>2006</v>
      </c>
      <c r="F383" t="s">
        <v>2007</v>
      </c>
      <c r="G383" t="s">
        <v>2008</v>
      </c>
      <c r="H383">
        <v>2005</v>
      </c>
      <c r="I383" t="s">
        <v>36</v>
      </c>
      <c r="J383" t="s">
        <v>2009</v>
      </c>
      <c r="K383" t="s">
        <v>2010</v>
      </c>
      <c r="L383" t="s">
        <v>2011</v>
      </c>
      <c r="M383" t="s">
        <v>38</v>
      </c>
      <c r="N383">
        <v>61066</v>
      </c>
      <c r="O383">
        <v>30</v>
      </c>
      <c r="P383" t="s">
        <v>2036</v>
      </c>
      <c r="Q383" t="s">
        <v>2006</v>
      </c>
      <c r="R383">
        <v>2005</v>
      </c>
      <c r="S383" t="s">
        <v>2011</v>
      </c>
      <c r="T383" t="s">
        <v>2013</v>
      </c>
      <c r="U383" t="s">
        <v>153</v>
      </c>
      <c r="V383" t="s">
        <v>2014</v>
      </c>
      <c r="W383" t="s">
        <v>2015</v>
      </c>
      <c r="X383" t="s">
        <v>154</v>
      </c>
      <c r="Y383" t="s">
        <v>155</v>
      </c>
      <c r="Z383" t="s">
        <v>155</v>
      </c>
      <c r="AA383" t="s">
        <v>2016</v>
      </c>
      <c r="AB383" t="s">
        <v>2037</v>
      </c>
      <c r="AC383">
        <v>4</v>
      </c>
    </row>
    <row r="384" spans="1:29" x14ac:dyDescent="0.25">
      <c r="A384" t="s">
        <v>132</v>
      </c>
      <c r="B384" t="s">
        <v>13</v>
      </c>
      <c r="C384" t="s">
        <v>12</v>
      </c>
      <c r="D384" t="s">
        <v>8</v>
      </c>
      <c r="E384" t="s">
        <v>2026</v>
      </c>
      <c r="F384" t="s">
        <v>2027</v>
      </c>
      <c r="G384" t="s">
        <v>2028</v>
      </c>
      <c r="H384">
        <v>1997</v>
      </c>
      <c r="I384" t="s">
        <v>36</v>
      </c>
      <c r="J384" t="s">
        <v>2029</v>
      </c>
      <c r="K384" t="s">
        <v>2030</v>
      </c>
      <c r="L384" t="s">
        <v>2011</v>
      </c>
      <c r="M384" t="s">
        <v>40</v>
      </c>
      <c r="N384">
        <v>43336</v>
      </c>
      <c r="O384">
        <v>10</v>
      </c>
      <c r="P384" t="s">
        <v>2038</v>
      </c>
      <c r="Q384" t="s">
        <v>2026</v>
      </c>
      <c r="R384">
        <v>-2000</v>
      </c>
      <c r="S384" t="s">
        <v>2011</v>
      </c>
      <c r="T384" t="s">
        <v>2032</v>
      </c>
      <c r="U384" t="s">
        <v>153</v>
      </c>
      <c r="V384" t="s">
        <v>2014</v>
      </c>
      <c r="W384" t="s">
        <v>2015</v>
      </c>
      <c r="X384" t="s">
        <v>154</v>
      </c>
      <c r="Y384" t="s">
        <v>155</v>
      </c>
      <c r="Z384" t="s">
        <v>155</v>
      </c>
      <c r="AA384" t="s">
        <v>2016</v>
      </c>
      <c r="AB384" t="s">
        <v>2039</v>
      </c>
      <c r="AC384">
        <v>11</v>
      </c>
    </row>
    <row r="385" spans="1:29" x14ac:dyDescent="0.25">
      <c r="A385" t="s">
        <v>132</v>
      </c>
      <c r="B385" t="s">
        <v>13</v>
      </c>
      <c r="C385" t="s">
        <v>12</v>
      </c>
      <c r="D385" t="s">
        <v>8</v>
      </c>
      <c r="E385" t="s">
        <v>2006</v>
      </c>
      <c r="F385" t="s">
        <v>2007</v>
      </c>
      <c r="G385" t="s">
        <v>2008</v>
      </c>
      <c r="H385">
        <v>2005</v>
      </c>
      <c r="I385" t="s">
        <v>36</v>
      </c>
      <c r="J385" t="s">
        <v>2009</v>
      </c>
      <c r="K385" t="s">
        <v>2010</v>
      </c>
      <c r="L385" t="s">
        <v>2011</v>
      </c>
      <c r="M385" t="s">
        <v>38</v>
      </c>
      <c r="N385">
        <v>61066</v>
      </c>
      <c r="O385">
        <v>10</v>
      </c>
      <c r="P385" t="s">
        <v>2040</v>
      </c>
      <c r="Q385" t="s">
        <v>2006</v>
      </c>
      <c r="R385">
        <v>2005</v>
      </c>
      <c r="S385" t="s">
        <v>2011</v>
      </c>
      <c r="T385" t="s">
        <v>2013</v>
      </c>
      <c r="U385" t="s">
        <v>153</v>
      </c>
      <c r="V385" t="s">
        <v>2014</v>
      </c>
      <c r="W385" t="s">
        <v>2015</v>
      </c>
      <c r="X385" t="s">
        <v>154</v>
      </c>
      <c r="Y385" t="s">
        <v>155</v>
      </c>
      <c r="Z385" t="s">
        <v>155</v>
      </c>
      <c r="AA385" t="s">
        <v>2016</v>
      </c>
      <c r="AB385" t="s">
        <v>2041</v>
      </c>
      <c r="AC385">
        <v>3</v>
      </c>
    </row>
    <row r="386" spans="1:29" x14ac:dyDescent="0.25">
      <c r="A386" t="s">
        <v>132</v>
      </c>
      <c r="B386" t="s">
        <v>13</v>
      </c>
      <c r="C386" t="s">
        <v>12</v>
      </c>
      <c r="D386" t="s">
        <v>8</v>
      </c>
      <c r="E386" t="s">
        <v>2006</v>
      </c>
      <c r="F386" t="s">
        <v>2007</v>
      </c>
      <c r="G386" t="s">
        <v>2008</v>
      </c>
      <c r="H386">
        <v>2005</v>
      </c>
      <c r="I386" t="s">
        <v>36</v>
      </c>
      <c r="J386" t="s">
        <v>2009</v>
      </c>
      <c r="K386" t="s">
        <v>2010</v>
      </c>
      <c r="L386" t="s">
        <v>2011</v>
      </c>
      <c r="M386" t="s">
        <v>38</v>
      </c>
      <c r="N386">
        <v>61066</v>
      </c>
      <c r="O386">
        <v>70</v>
      </c>
      <c r="P386" t="s">
        <v>2042</v>
      </c>
      <c r="Q386" t="s">
        <v>2006</v>
      </c>
      <c r="R386">
        <v>2005</v>
      </c>
      <c r="S386" t="s">
        <v>2011</v>
      </c>
      <c r="T386" t="s">
        <v>2013</v>
      </c>
      <c r="U386" t="s">
        <v>153</v>
      </c>
      <c r="V386" t="s">
        <v>2014</v>
      </c>
      <c r="W386" t="s">
        <v>2015</v>
      </c>
      <c r="X386" t="s">
        <v>154</v>
      </c>
      <c r="Y386" t="s">
        <v>155</v>
      </c>
      <c r="Z386" t="s">
        <v>155</v>
      </c>
      <c r="AA386" t="s">
        <v>2016</v>
      </c>
      <c r="AB386" t="s">
        <v>2043</v>
      </c>
      <c r="AC386">
        <v>3</v>
      </c>
    </row>
    <row r="387" spans="1:29" x14ac:dyDescent="0.25">
      <c r="A387" t="s">
        <v>132</v>
      </c>
      <c r="B387" t="s">
        <v>13</v>
      </c>
      <c r="C387" t="s">
        <v>12</v>
      </c>
      <c r="D387" t="s">
        <v>8</v>
      </c>
      <c r="E387" t="s">
        <v>2006</v>
      </c>
      <c r="F387" t="s">
        <v>2007</v>
      </c>
      <c r="G387" t="s">
        <v>2008</v>
      </c>
      <c r="H387">
        <v>2005</v>
      </c>
      <c r="I387" t="s">
        <v>36</v>
      </c>
      <c r="J387" t="s">
        <v>2009</v>
      </c>
      <c r="K387" t="s">
        <v>2010</v>
      </c>
      <c r="L387" t="s">
        <v>2011</v>
      </c>
      <c r="M387" t="s">
        <v>38</v>
      </c>
      <c r="N387">
        <v>61066</v>
      </c>
      <c r="O387">
        <v>40</v>
      </c>
      <c r="P387" t="s">
        <v>2044</v>
      </c>
      <c r="Q387" t="s">
        <v>2006</v>
      </c>
      <c r="R387">
        <v>2005</v>
      </c>
      <c r="S387" t="s">
        <v>2011</v>
      </c>
      <c r="T387" t="s">
        <v>2013</v>
      </c>
      <c r="U387" t="s">
        <v>153</v>
      </c>
      <c r="V387" t="s">
        <v>2014</v>
      </c>
      <c r="W387" t="s">
        <v>2015</v>
      </c>
      <c r="X387" t="s">
        <v>154</v>
      </c>
      <c r="Y387" t="s">
        <v>155</v>
      </c>
      <c r="Z387" t="s">
        <v>155</v>
      </c>
      <c r="AA387" t="s">
        <v>2016</v>
      </c>
      <c r="AB387" t="s">
        <v>2045</v>
      </c>
      <c r="AC387">
        <v>9</v>
      </c>
    </row>
    <row r="388" spans="1:29" x14ac:dyDescent="0.25">
      <c r="A388" t="s">
        <v>132</v>
      </c>
      <c r="B388" t="s">
        <v>13</v>
      </c>
      <c r="C388" t="s">
        <v>12</v>
      </c>
      <c r="D388" t="s">
        <v>8</v>
      </c>
      <c r="E388" t="s">
        <v>2018</v>
      </c>
      <c r="F388" t="s">
        <v>2019</v>
      </c>
      <c r="G388" t="s">
        <v>2020</v>
      </c>
      <c r="H388">
        <v>2000</v>
      </c>
      <c r="I388" t="s">
        <v>36</v>
      </c>
      <c r="J388" t="s">
        <v>2021</v>
      </c>
      <c r="K388" t="s">
        <v>2022</v>
      </c>
      <c r="L388" t="s">
        <v>2011</v>
      </c>
      <c r="M388" t="s">
        <v>40</v>
      </c>
      <c r="N388">
        <v>48069</v>
      </c>
      <c r="O388">
        <v>20</v>
      </c>
      <c r="P388" t="s">
        <v>2046</v>
      </c>
      <c r="Q388" t="s">
        <v>2018</v>
      </c>
      <c r="R388">
        <v>-2000</v>
      </c>
      <c r="S388" t="s">
        <v>2011</v>
      </c>
      <c r="T388" t="s">
        <v>2024</v>
      </c>
      <c r="U388" t="s">
        <v>153</v>
      </c>
      <c r="V388" t="s">
        <v>2014</v>
      </c>
      <c r="W388" t="s">
        <v>2015</v>
      </c>
      <c r="X388" t="s">
        <v>154</v>
      </c>
      <c r="Y388" t="s">
        <v>155</v>
      </c>
      <c r="Z388" t="s">
        <v>155</v>
      </c>
      <c r="AA388" t="s">
        <v>2016</v>
      </c>
      <c r="AB388" t="s">
        <v>2047</v>
      </c>
      <c r="AC388">
        <v>84</v>
      </c>
    </row>
    <row r="389" spans="1:29" x14ac:dyDescent="0.25">
      <c r="A389" t="s">
        <v>132</v>
      </c>
      <c r="B389" t="s">
        <v>13</v>
      </c>
      <c r="C389" t="s">
        <v>12</v>
      </c>
      <c r="D389" t="s">
        <v>8</v>
      </c>
      <c r="E389" t="s">
        <v>2006</v>
      </c>
      <c r="F389" t="s">
        <v>2007</v>
      </c>
      <c r="G389" t="s">
        <v>2008</v>
      </c>
      <c r="H389">
        <v>2005</v>
      </c>
      <c r="I389" t="s">
        <v>36</v>
      </c>
      <c r="J389" t="s">
        <v>2009</v>
      </c>
      <c r="K389" t="s">
        <v>2010</v>
      </c>
      <c r="L389" t="s">
        <v>2011</v>
      </c>
      <c r="M389" t="s">
        <v>38</v>
      </c>
      <c r="N389">
        <v>61066</v>
      </c>
      <c r="O389">
        <v>20</v>
      </c>
      <c r="P389" t="s">
        <v>2048</v>
      </c>
      <c r="Q389" t="s">
        <v>2006</v>
      </c>
      <c r="R389">
        <v>2005</v>
      </c>
      <c r="S389" t="s">
        <v>2011</v>
      </c>
      <c r="T389" t="s">
        <v>2013</v>
      </c>
      <c r="U389" t="s">
        <v>153</v>
      </c>
      <c r="V389" t="s">
        <v>2014</v>
      </c>
      <c r="W389" t="s">
        <v>2015</v>
      </c>
      <c r="X389" t="s">
        <v>154</v>
      </c>
      <c r="Y389" t="s">
        <v>155</v>
      </c>
      <c r="Z389" t="s">
        <v>155</v>
      </c>
      <c r="AA389" t="s">
        <v>2016</v>
      </c>
      <c r="AB389" t="s">
        <v>2049</v>
      </c>
      <c r="AC389">
        <v>7</v>
      </c>
    </row>
    <row r="390" spans="1:29" x14ac:dyDescent="0.25">
      <c r="A390" t="s">
        <v>133</v>
      </c>
      <c r="B390" t="s">
        <v>138</v>
      </c>
      <c r="C390" t="s">
        <v>12</v>
      </c>
      <c r="D390" t="s">
        <v>8</v>
      </c>
      <c r="E390" t="s">
        <v>2050</v>
      </c>
      <c r="F390" t="s">
        <v>2051</v>
      </c>
      <c r="G390" t="s">
        <v>2052</v>
      </c>
      <c r="H390">
        <v>1996</v>
      </c>
      <c r="I390" t="s">
        <v>36</v>
      </c>
      <c r="J390" t="s">
        <v>2053</v>
      </c>
      <c r="K390" t="s">
        <v>2054</v>
      </c>
      <c r="L390" t="s">
        <v>2055</v>
      </c>
      <c r="M390" t="s">
        <v>40</v>
      </c>
      <c r="N390">
        <v>35034</v>
      </c>
      <c r="O390">
        <v>10</v>
      </c>
      <c r="P390" t="s">
        <v>2056</v>
      </c>
      <c r="Q390" t="s">
        <v>2050</v>
      </c>
      <c r="R390">
        <v>-2000</v>
      </c>
      <c r="S390" t="s">
        <v>2055</v>
      </c>
      <c r="T390" t="s">
        <v>2057</v>
      </c>
      <c r="U390" t="s">
        <v>153</v>
      </c>
      <c r="V390" t="s">
        <v>2058</v>
      </c>
      <c r="W390" t="s">
        <v>2059</v>
      </c>
      <c r="X390" t="s">
        <v>168</v>
      </c>
      <c r="Y390" t="s">
        <v>169</v>
      </c>
      <c r="Z390" t="s">
        <v>2060</v>
      </c>
      <c r="AA390" t="s">
        <v>2061</v>
      </c>
      <c r="AB390" t="s">
        <v>2062</v>
      </c>
      <c r="AC390">
        <v>1</v>
      </c>
    </row>
    <row r="391" spans="1:29" x14ac:dyDescent="0.25">
      <c r="A391" t="s">
        <v>132</v>
      </c>
      <c r="B391" t="s">
        <v>11</v>
      </c>
      <c r="C391" t="s">
        <v>12</v>
      </c>
      <c r="D391" t="s">
        <v>8</v>
      </c>
      <c r="E391" t="s">
        <v>2063</v>
      </c>
      <c r="F391" t="s">
        <v>2064</v>
      </c>
      <c r="G391" t="s">
        <v>157</v>
      </c>
      <c r="H391">
        <v>2013</v>
      </c>
      <c r="I391" t="s">
        <v>36</v>
      </c>
      <c r="J391" t="s">
        <v>2065</v>
      </c>
      <c r="K391" t="s">
        <v>2066</v>
      </c>
      <c r="L391" t="s">
        <v>2055</v>
      </c>
      <c r="M391" t="s">
        <v>43</v>
      </c>
      <c r="N391">
        <v>166633</v>
      </c>
      <c r="O391">
        <v>10</v>
      </c>
      <c r="P391" t="s">
        <v>2067</v>
      </c>
      <c r="Q391" t="s">
        <v>2063</v>
      </c>
      <c r="R391">
        <v>2013</v>
      </c>
      <c r="S391" t="s">
        <v>2055</v>
      </c>
      <c r="T391" t="s">
        <v>2068</v>
      </c>
      <c r="U391" t="s">
        <v>153</v>
      </c>
      <c r="V391" t="s">
        <v>2058</v>
      </c>
      <c r="W391" t="s">
        <v>2059</v>
      </c>
      <c r="X391" t="s">
        <v>168</v>
      </c>
      <c r="Y391" t="s">
        <v>169</v>
      </c>
      <c r="Z391" t="s">
        <v>2060</v>
      </c>
      <c r="AA391" t="s">
        <v>2061</v>
      </c>
      <c r="AB391" t="s">
        <v>2069</v>
      </c>
      <c r="AC391">
        <v>15</v>
      </c>
    </row>
    <row r="392" spans="1:29" x14ac:dyDescent="0.25">
      <c r="A392" t="s">
        <v>133</v>
      </c>
      <c r="B392" t="s">
        <v>138</v>
      </c>
      <c r="C392" t="s">
        <v>12</v>
      </c>
      <c r="D392" t="s">
        <v>8</v>
      </c>
      <c r="E392" t="s">
        <v>2070</v>
      </c>
      <c r="F392" t="s">
        <v>2051</v>
      </c>
      <c r="G392" t="s">
        <v>2052</v>
      </c>
      <c r="H392">
        <v>1996</v>
      </c>
      <c r="I392" t="s">
        <v>36</v>
      </c>
      <c r="J392" t="s">
        <v>2071</v>
      </c>
      <c r="K392" t="s">
        <v>2072</v>
      </c>
      <c r="L392" t="s">
        <v>2055</v>
      </c>
      <c r="M392" t="s">
        <v>40</v>
      </c>
      <c r="N392">
        <v>35035</v>
      </c>
      <c r="O392">
        <v>10</v>
      </c>
      <c r="P392" t="s">
        <v>2073</v>
      </c>
      <c r="Q392" t="s">
        <v>2070</v>
      </c>
      <c r="R392">
        <v>-2000</v>
      </c>
      <c r="S392" t="s">
        <v>2055</v>
      </c>
      <c r="T392" t="s">
        <v>2074</v>
      </c>
      <c r="U392" t="s">
        <v>153</v>
      </c>
      <c r="V392" t="s">
        <v>2058</v>
      </c>
      <c r="W392" t="s">
        <v>2059</v>
      </c>
      <c r="X392" t="s">
        <v>168</v>
      </c>
      <c r="Y392" t="s">
        <v>169</v>
      </c>
      <c r="Z392" t="s">
        <v>2060</v>
      </c>
      <c r="AA392" t="s">
        <v>2061</v>
      </c>
      <c r="AB392" t="s">
        <v>2075</v>
      </c>
      <c r="AC392">
        <v>1</v>
      </c>
    </row>
    <row r="393" spans="1:29" x14ac:dyDescent="0.25">
      <c r="A393" s="80" t="s">
        <v>132</v>
      </c>
      <c r="B393" s="81" t="s">
        <v>13</v>
      </c>
      <c r="C393" s="81" t="s">
        <v>12</v>
      </c>
      <c r="D393" s="81" t="s">
        <v>8</v>
      </c>
      <c r="E393" s="81" t="s">
        <v>2455</v>
      </c>
      <c r="F393" s="81" t="s">
        <v>2456</v>
      </c>
      <c r="G393" s="81" t="s">
        <v>2457</v>
      </c>
      <c r="H393" s="81">
        <v>2003</v>
      </c>
      <c r="I393" s="81" t="s">
        <v>36</v>
      </c>
      <c r="J393" s="81" t="s">
        <v>2458</v>
      </c>
      <c r="K393" s="81" t="s">
        <v>2459</v>
      </c>
      <c r="L393" s="81" t="s">
        <v>1762</v>
      </c>
      <c r="M393" s="81" t="s">
        <v>38</v>
      </c>
      <c r="N393" s="81">
        <v>60939</v>
      </c>
      <c r="O393" s="81">
        <v>20</v>
      </c>
      <c r="P393" s="81" t="s">
        <v>2460</v>
      </c>
      <c r="Q393" s="81" t="s">
        <v>2455</v>
      </c>
      <c r="R393" s="81">
        <v>2003</v>
      </c>
      <c r="S393" s="81" t="s">
        <v>1762</v>
      </c>
      <c r="T393" s="81" t="s">
        <v>2461</v>
      </c>
      <c r="U393" s="81" t="s">
        <v>153</v>
      </c>
      <c r="V393" s="81" t="s">
        <v>2126</v>
      </c>
      <c r="W393" s="81" t="s">
        <v>2127</v>
      </c>
      <c r="X393" s="81" t="s">
        <v>154</v>
      </c>
      <c r="Y393" s="81" t="s">
        <v>155</v>
      </c>
      <c r="Z393" s="81" t="s">
        <v>155</v>
      </c>
      <c r="AA393" s="81" t="s">
        <v>2082</v>
      </c>
      <c r="AB393" s="81" t="s">
        <v>2462</v>
      </c>
      <c r="AC393" s="81">
        <v>12</v>
      </c>
    </row>
    <row r="394" spans="1:29" x14ac:dyDescent="0.25">
      <c r="A394" s="76" t="s">
        <v>133</v>
      </c>
      <c r="B394" s="77" t="s">
        <v>13</v>
      </c>
      <c r="C394" s="77" t="s">
        <v>12</v>
      </c>
      <c r="D394" s="77" t="s">
        <v>8</v>
      </c>
      <c r="E394" s="77" t="s">
        <v>2463</v>
      </c>
      <c r="F394" s="77" t="s">
        <v>2464</v>
      </c>
      <c r="G394" s="77" t="s">
        <v>2448</v>
      </c>
      <c r="H394" s="77">
        <v>2008</v>
      </c>
      <c r="I394" s="77" t="s">
        <v>36</v>
      </c>
      <c r="J394" s="77" t="s">
        <v>2465</v>
      </c>
      <c r="K394" s="77" t="s">
        <v>2466</v>
      </c>
      <c r="L394" s="77" t="s">
        <v>1762</v>
      </c>
      <c r="M394" s="77" t="s">
        <v>38</v>
      </c>
      <c r="N394" s="77">
        <v>65271</v>
      </c>
      <c r="O394" s="77">
        <v>10</v>
      </c>
      <c r="P394" s="77" t="s">
        <v>2467</v>
      </c>
      <c r="Q394" s="77" t="s">
        <v>2463</v>
      </c>
      <c r="R394" s="77">
        <v>2008</v>
      </c>
      <c r="S394" s="77" t="s">
        <v>1762</v>
      </c>
      <c r="T394" s="77" t="s">
        <v>2468</v>
      </c>
      <c r="U394" s="77" t="s">
        <v>153</v>
      </c>
      <c r="V394" s="77" t="s">
        <v>2119</v>
      </c>
      <c r="W394" s="77" t="s">
        <v>2469</v>
      </c>
      <c r="X394" s="77" t="s">
        <v>154</v>
      </c>
      <c r="Y394" s="77" t="s">
        <v>155</v>
      </c>
      <c r="Z394" s="77" t="s">
        <v>155</v>
      </c>
      <c r="AA394" s="77" t="s">
        <v>2082</v>
      </c>
      <c r="AB394" s="77" t="s">
        <v>2470</v>
      </c>
      <c r="AC394" s="77">
        <v>8</v>
      </c>
    </row>
    <row r="395" spans="1:29" x14ac:dyDescent="0.25">
      <c r="A395" s="80" t="s">
        <v>132</v>
      </c>
      <c r="B395" s="81" t="s">
        <v>13</v>
      </c>
      <c r="C395" s="81" t="s">
        <v>12</v>
      </c>
      <c r="D395" s="81" t="s">
        <v>8</v>
      </c>
      <c r="E395" s="81" t="s">
        <v>2471</v>
      </c>
      <c r="F395" s="81"/>
      <c r="G395" s="81" t="s">
        <v>2472</v>
      </c>
      <c r="H395" s="81">
        <v>2004</v>
      </c>
      <c r="I395" s="81" t="s">
        <v>36</v>
      </c>
      <c r="J395" s="81" t="s">
        <v>2473</v>
      </c>
      <c r="K395" s="81" t="s">
        <v>2474</v>
      </c>
      <c r="L395" s="81" t="s">
        <v>1762</v>
      </c>
      <c r="M395" s="81" t="s">
        <v>38</v>
      </c>
      <c r="N395" s="81">
        <v>61872</v>
      </c>
      <c r="O395" s="81">
        <v>20</v>
      </c>
      <c r="P395" s="81" t="s">
        <v>2475</v>
      </c>
      <c r="Q395" s="81" t="s">
        <v>2471</v>
      </c>
      <c r="R395" s="81">
        <v>2004</v>
      </c>
      <c r="S395" s="81" t="s">
        <v>1762</v>
      </c>
      <c r="T395" s="81" t="s">
        <v>2476</v>
      </c>
      <c r="U395" s="81" t="s">
        <v>153</v>
      </c>
      <c r="V395" s="81" t="s">
        <v>2119</v>
      </c>
      <c r="W395" s="81" t="s">
        <v>2469</v>
      </c>
      <c r="X395" s="81" t="s">
        <v>154</v>
      </c>
      <c r="Y395" s="81" t="s">
        <v>155</v>
      </c>
      <c r="Z395" s="81" t="s">
        <v>155</v>
      </c>
      <c r="AA395" s="81" t="s">
        <v>2082</v>
      </c>
      <c r="AB395" s="81" t="s">
        <v>2477</v>
      </c>
      <c r="AC395" s="81">
        <v>92</v>
      </c>
    </row>
    <row r="396" spans="1:29" x14ac:dyDescent="0.25">
      <c r="A396" s="76" t="s">
        <v>132</v>
      </c>
      <c r="B396" s="77" t="s">
        <v>17</v>
      </c>
      <c r="C396" s="77" t="s">
        <v>12</v>
      </c>
      <c r="D396" s="77" t="s">
        <v>8</v>
      </c>
      <c r="E396" s="77" t="s">
        <v>2478</v>
      </c>
      <c r="F396" s="77" t="s">
        <v>2479</v>
      </c>
      <c r="G396" s="77" t="s">
        <v>2480</v>
      </c>
      <c r="H396" s="77">
        <v>2008</v>
      </c>
      <c r="I396" s="77" t="s">
        <v>36</v>
      </c>
      <c r="J396" s="77" t="s">
        <v>2481</v>
      </c>
      <c r="K396" s="77" t="s">
        <v>2482</v>
      </c>
      <c r="L396" s="77" t="s">
        <v>1762</v>
      </c>
      <c r="M396" s="77" t="s">
        <v>38</v>
      </c>
      <c r="N396" s="77">
        <v>10805</v>
      </c>
      <c r="O396" s="77">
        <v>10</v>
      </c>
      <c r="P396" s="77" t="s">
        <v>2483</v>
      </c>
      <c r="Q396" s="77" t="s">
        <v>2478</v>
      </c>
      <c r="R396" s="77">
        <v>2008</v>
      </c>
      <c r="S396" s="77" t="s">
        <v>1762</v>
      </c>
      <c r="T396" s="77" t="s">
        <v>2484</v>
      </c>
      <c r="U396" s="77" t="s">
        <v>153</v>
      </c>
      <c r="V396" s="77" t="s">
        <v>2119</v>
      </c>
      <c r="W396" s="77" t="s">
        <v>2469</v>
      </c>
      <c r="X396" s="77" t="s">
        <v>154</v>
      </c>
      <c r="Y396" s="77" t="s">
        <v>155</v>
      </c>
      <c r="Z396" s="77" t="s">
        <v>155</v>
      </c>
      <c r="AA396" s="77" t="s">
        <v>2082</v>
      </c>
      <c r="AB396" s="77" t="s">
        <v>2485</v>
      </c>
      <c r="AC396" s="77">
        <v>51</v>
      </c>
    </row>
    <row r="397" spans="1:29" x14ac:dyDescent="0.25">
      <c r="A397" s="80" t="s">
        <v>132</v>
      </c>
      <c r="B397" s="81" t="s">
        <v>13</v>
      </c>
      <c r="C397" s="81" t="s">
        <v>12</v>
      </c>
      <c r="D397" s="81" t="s">
        <v>8</v>
      </c>
      <c r="E397" s="81" t="s">
        <v>2486</v>
      </c>
      <c r="F397" s="81" t="s">
        <v>2487</v>
      </c>
      <c r="G397" s="81" t="s">
        <v>2488</v>
      </c>
      <c r="H397" s="81">
        <v>1968</v>
      </c>
      <c r="I397" s="81" t="s">
        <v>36</v>
      </c>
      <c r="J397" s="81"/>
      <c r="K397" s="81" t="s">
        <v>2489</v>
      </c>
      <c r="L397" s="81" t="s">
        <v>1762</v>
      </c>
      <c r="M397" s="81" t="s">
        <v>41</v>
      </c>
      <c r="N397" s="81">
        <v>41050</v>
      </c>
      <c r="O397" s="81">
        <v>10</v>
      </c>
      <c r="P397" s="81" t="s">
        <v>2490</v>
      </c>
      <c r="Q397" s="81" t="s">
        <v>2486</v>
      </c>
      <c r="R397" s="81">
        <v>-2000</v>
      </c>
      <c r="S397" s="81" t="s">
        <v>1762</v>
      </c>
      <c r="T397" s="81" t="s">
        <v>2491</v>
      </c>
      <c r="U397" s="81" t="s">
        <v>153</v>
      </c>
      <c r="V397" s="81" t="s">
        <v>2119</v>
      </c>
      <c r="W397" s="81" t="s">
        <v>2469</v>
      </c>
      <c r="X397" s="81" t="s">
        <v>154</v>
      </c>
      <c r="Y397" s="81" t="s">
        <v>155</v>
      </c>
      <c r="Z397" s="81" t="s">
        <v>155</v>
      </c>
      <c r="AA397" s="81" t="s">
        <v>2082</v>
      </c>
      <c r="AB397" s="81" t="s">
        <v>2492</v>
      </c>
      <c r="AC397" s="81">
        <v>5</v>
      </c>
    </row>
    <row r="398" spans="1:29" x14ac:dyDescent="0.25">
      <c r="A398" s="76" t="s">
        <v>133</v>
      </c>
      <c r="B398" s="77" t="s">
        <v>13</v>
      </c>
      <c r="C398" s="77" t="s">
        <v>12</v>
      </c>
      <c r="D398" s="77" t="s">
        <v>8</v>
      </c>
      <c r="E398" s="77" t="s">
        <v>2463</v>
      </c>
      <c r="F398" s="77" t="s">
        <v>2464</v>
      </c>
      <c r="G398" s="77" t="s">
        <v>2448</v>
      </c>
      <c r="H398" s="77">
        <v>2008</v>
      </c>
      <c r="I398" s="77" t="s">
        <v>36</v>
      </c>
      <c r="J398" s="77" t="s">
        <v>2465</v>
      </c>
      <c r="K398" s="77" t="s">
        <v>2466</v>
      </c>
      <c r="L398" s="77" t="s">
        <v>1762</v>
      </c>
      <c r="M398" s="77" t="s">
        <v>38</v>
      </c>
      <c r="N398" s="77">
        <v>65271</v>
      </c>
      <c r="O398" s="77">
        <v>50</v>
      </c>
      <c r="P398" s="77" t="s">
        <v>2493</v>
      </c>
      <c r="Q398" s="77" t="s">
        <v>2463</v>
      </c>
      <c r="R398" s="77">
        <v>2008</v>
      </c>
      <c r="S398" s="77" t="s">
        <v>1762</v>
      </c>
      <c r="T398" s="77" t="s">
        <v>2468</v>
      </c>
      <c r="U398" s="77" t="s">
        <v>153</v>
      </c>
      <c r="V398" s="77" t="s">
        <v>2119</v>
      </c>
      <c r="W398" s="77" t="s">
        <v>2469</v>
      </c>
      <c r="X398" s="77" t="s">
        <v>154</v>
      </c>
      <c r="Y398" s="77" t="s">
        <v>155</v>
      </c>
      <c r="Z398" s="77" t="s">
        <v>155</v>
      </c>
      <c r="AA398" s="77" t="s">
        <v>2082</v>
      </c>
      <c r="AB398" s="77" t="s">
        <v>2494</v>
      </c>
      <c r="AC398" s="77">
        <v>4</v>
      </c>
    </row>
    <row r="399" spans="1:29" x14ac:dyDescent="0.25">
      <c r="A399" s="80" t="s">
        <v>132</v>
      </c>
      <c r="B399" s="81" t="s">
        <v>13</v>
      </c>
      <c r="C399" s="81" t="s">
        <v>12</v>
      </c>
      <c r="D399" s="81" t="s">
        <v>8</v>
      </c>
      <c r="E399" s="81" t="s">
        <v>2495</v>
      </c>
      <c r="F399" s="81" t="s">
        <v>2496</v>
      </c>
      <c r="G399" s="81" t="s">
        <v>2497</v>
      </c>
      <c r="H399" s="81">
        <v>1987</v>
      </c>
      <c r="I399" s="81" t="s">
        <v>36</v>
      </c>
      <c r="J399" s="81" t="s">
        <v>2498</v>
      </c>
      <c r="K399" s="81" t="s">
        <v>2499</v>
      </c>
      <c r="L399" s="81" t="s">
        <v>1762</v>
      </c>
      <c r="M399" s="81" t="s">
        <v>39</v>
      </c>
      <c r="N399" s="81">
        <v>35390</v>
      </c>
      <c r="O399" s="81">
        <v>10</v>
      </c>
      <c r="P399" s="81" t="s">
        <v>2500</v>
      </c>
      <c r="Q399" s="81" t="s">
        <v>2495</v>
      </c>
      <c r="R399" s="81">
        <v>-2000</v>
      </c>
      <c r="S399" s="81" t="s">
        <v>1762</v>
      </c>
      <c r="T399" s="81" t="s">
        <v>2501</v>
      </c>
      <c r="U399" s="81" t="s">
        <v>153</v>
      </c>
      <c r="V399" s="81" t="s">
        <v>2119</v>
      </c>
      <c r="W399" s="81" t="s">
        <v>2469</v>
      </c>
      <c r="X399" s="81" t="s">
        <v>154</v>
      </c>
      <c r="Y399" s="81" t="s">
        <v>155</v>
      </c>
      <c r="Z399" s="81" t="s">
        <v>155</v>
      </c>
      <c r="AA399" s="81" t="s">
        <v>2082</v>
      </c>
      <c r="AB399" s="81" t="s">
        <v>2502</v>
      </c>
      <c r="AC399" s="81">
        <v>20</v>
      </c>
    </row>
    <row r="400" spans="1:29" x14ac:dyDescent="0.25">
      <c r="A400" s="76" t="s">
        <v>132</v>
      </c>
      <c r="B400" s="77" t="s">
        <v>13</v>
      </c>
      <c r="C400" s="77" t="s">
        <v>12</v>
      </c>
      <c r="D400" s="77" t="s">
        <v>8</v>
      </c>
      <c r="E400" s="77" t="s">
        <v>2503</v>
      </c>
      <c r="F400" s="77"/>
      <c r="G400" s="77" t="s">
        <v>2504</v>
      </c>
      <c r="H400" s="77">
        <v>1983</v>
      </c>
      <c r="I400" s="77" t="s">
        <v>36</v>
      </c>
      <c r="J400" s="77" t="s">
        <v>2505</v>
      </c>
      <c r="K400" s="77" t="s">
        <v>2506</v>
      </c>
      <c r="L400" s="77" t="s">
        <v>1762</v>
      </c>
      <c r="M400" s="77" t="s">
        <v>39</v>
      </c>
      <c r="N400" s="77">
        <v>31117</v>
      </c>
      <c r="O400" s="77">
        <v>10</v>
      </c>
      <c r="P400" s="77" t="s">
        <v>2507</v>
      </c>
      <c r="Q400" s="77" t="s">
        <v>2503</v>
      </c>
      <c r="R400" s="77">
        <v>-2000</v>
      </c>
      <c r="S400" s="77" t="s">
        <v>1762</v>
      </c>
      <c r="T400" s="77" t="s">
        <v>2508</v>
      </c>
      <c r="U400" s="77" t="s">
        <v>153</v>
      </c>
      <c r="V400" s="77" t="s">
        <v>2119</v>
      </c>
      <c r="W400" s="77" t="s">
        <v>2469</v>
      </c>
      <c r="X400" s="77" t="s">
        <v>154</v>
      </c>
      <c r="Y400" s="77" t="s">
        <v>155</v>
      </c>
      <c r="Z400" s="77" t="s">
        <v>155</v>
      </c>
      <c r="AA400" s="77" t="s">
        <v>2082</v>
      </c>
      <c r="AB400" s="77" t="s">
        <v>2509</v>
      </c>
      <c r="AC400" s="77">
        <v>4</v>
      </c>
    </row>
    <row r="401" spans="1:29" x14ac:dyDescent="0.25">
      <c r="A401" s="80" t="s">
        <v>132</v>
      </c>
      <c r="B401" s="81" t="s">
        <v>13</v>
      </c>
      <c r="C401" s="81" t="s">
        <v>12</v>
      </c>
      <c r="D401" s="81" t="s">
        <v>8</v>
      </c>
      <c r="E401" s="81" t="s">
        <v>2510</v>
      </c>
      <c r="F401" s="81" t="s">
        <v>2511</v>
      </c>
      <c r="G401" s="81" t="s">
        <v>2138</v>
      </c>
      <c r="H401" s="81">
        <v>2008</v>
      </c>
      <c r="I401" s="81" t="s">
        <v>37</v>
      </c>
      <c r="J401" s="81" t="s">
        <v>2512</v>
      </c>
      <c r="K401" s="81" t="s">
        <v>2513</v>
      </c>
      <c r="L401" s="81" t="s">
        <v>1762</v>
      </c>
      <c r="M401" s="81" t="s">
        <v>38</v>
      </c>
      <c r="N401" s="81">
        <v>6044</v>
      </c>
      <c r="O401" s="81">
        <v>10</v>
      </c>
      <c r="P401" s="81" t="s">
        <v>2514</v>
      </c>
      <c r="Q401" s="81" t="s">
        <v>2510</v>
      </c>
      <c r="R401" s="81">
        <v>2008</v>
      </c>
      <c r="S401" s="81" t="s">
        <v>1762</v>
      </c>
      <c r="T401" s="81" t="s">
        <v>2515</v>
      </c>
      <c r="U401" s="81" t="s">
        <v>153</v>
      </c>
      <c r="V401" s="81" t="s">
        <v>2119</v>
      </c>
      <c r="W401" s="81" t="s">
        <v>2469</v>
      </c>
      <c r="X401" s="81" t="s">
        <v>154</v>
      </c>
      <c r="Y401" s="81" t="s">
        <v>155</v>
      </c>
      <c r="Z401" s="81" t="s">
        <v>155</v>
      </c>
      <c r="AA401" s="81" t="s">
        <v>2082</v>
      </c>
      <c r="AB401" s="81" t="s">
        <v>2516</v>
      </c>
      <c r="AC401" s="81">
        <v>4</v>
      </c>
    </row>
    <row r="402" spans="1:29" x14ac:dyDescent="0.25">
      <c r="A402" s="76" t="s">
        <v>132</v>
      </c>
      <c r="B402" s="77" t="s">
        <v>13</v>
      </c>
      <c r="C402" s="77" t="s">
        <v>12</v>
      </c>
      <c r="D402" s="77" t="s">
        <v>8</v>
      </c>
      <c r="E402" s="77" t="s">
        <v>2517</v>
      </c>
      <c r="F402" s="77" t="s">
        <v>2518</v>
      </c>
      <c r="G402" s="77" t="s">
        <v>2519</v>
      </c>
      <c r="H402" s="77">
        <v>2006</v>
      </c>
      <c r="I402" s="77" t="s">
        <v>37</v>
      </c>
      <c r="J402" s="77" t="s">
        <v>2520</v>
      </c>
      <c r="K402" s="77" t="s">
        <v>2521</v>
      </c>
      <c r="L402" s="77" t="s">
        <v>1762</v>
      </c>
      <c r="M402" s="77" t="s">
        <v>38</v>
      </c>
      <c r="N402" s="77">
        <v>62421</v>
      </c>
      <c r="O402" s="77">
        <v>10</v>
      </c>
      <c r="P402" s="77" t="s">
        <v>2522</v>
      </c>
      <c r="Q402" s="77" t="s">
        <v>2517</v>
      </c>
      <c r="R402" s="77">
        <v>2006</v>
      </c>
      <c r="S402" s="77" t="s">
        <v>1762</v>
      </c>
      <c r="T402" s="77" t="s">
        <v>2523</v>
      </c>
      <c r="U402" s="77" t="s">
        <v>153</v>
      </c>
      <c r="V402" s="77" t="s">
        <v>2119</v>
      </c>
      <c r="W402" s="77" t="s">
        <v>2469</v>
      </c>
      <c r="X402" s="77" t="s">
        <v>154</v>
      </c>
      <c r="Y402" s="77" t="s">
        <v>155</v>
      </c>
      <c r="Z402" s="77" t="s">
        <v>155</v>
      </c>
      <c r="AA402" s="77" t="s">
        <v>2082</v>
      </c>
      <c r="AB402" s="77" t="s">
        <v>2524</v>
      </c>
      <c r="AC402" s="77">
        <v>5</v>
      </c>
    </row>
    <row r="403" spans="1:29" x14ac:dyDescent="0.25">
      <c r="A403" s="80" t="s">
        <v>132</v>
      </c>
      <c r="B403" s="81" t="s">
        <v>13</v>
      </c>
      <c r="C403" s="81" t="s">
        <v>12</v>
      </c>
      <c r="D403" s="81" t="s">
        <v>8</v>
      </c>
      <c r="E403" s="81" t="s">
        <v>2525</v>
      </c>
      <c r="F403" s="81"/>
      <c r="G403" s="81" t="s">
        <v>2526</v>
      </c>
      <c r="H403" s="81">
        <v>2003</v>
      </c>
      <c r="I403" s="81" t="s">
        <v>37</v>
      </c>
      <c r="J403" s="81" t="s">
        <v>2527</v>
      </c>
      <c r="K403" s="81" t="s">
        <v>2528</v>
      </c>
      <c r="L403" s="81" t="s">
        <v>1762</v>
      </c>
      <c r="M403" s="81" t="s">
        <v>38</v>
      </c>
      <c r="N403" s="81">
        <v>52692</v>
      </c>
      <c r="O403" s="81">
        <v>10</v>
      </c>
      <c r="P403" s="81" t="s">
        <v>2529</v>
      </c>
      <c r="Q403" s="81" t="s">
        <v>2525</v>
      </c>
      <c r="R403" s="81">
        <v>2003</v>
      </c>
      <c r="S403" s="81" t="s">
        <v>1762</v>
      </c>
      <c r="T403" s="81" t="s">
        <v>2530</v>
      </c>
      <c r="U403" s="81" t="s">
        <v>153</v>
      </c>
      <c r="V403" s="81" t="s">
        <v>2119</v>
      </c>
      <c r="W403" s="81" t="s">
        <v>2469</v>
      </c>
      <c r="X403" s="81" t="s">
        <v>154</v>
      </c>
      <c r="Y403" s="81" t="s">
        <v>155</v>
      </c>
      <c r="Z403" s="81" t="s">
        <v>155</v>
      </c>
      <c r="AA403" s="81" t="s">
        <v>2082</v>
      </c>
      <c r="AB403" s="81" t="s">
        <v>2531</v>
      </c>
      <c r="AC403" s="81">
        <v>2</v>
      </c>
    </row>
    <row r="404" spans="1:29" x14ac:dyDescent="0.25">
      <c r="A404" s="76" t="s">
        <v>132</v>
      </c>
      <c r="B404" s="77" t="s">
        <v>13</v>
      </c>
      <c r="C404" s="77" t="s">
        <v>12</v>
      </c>
      <c r="D404" s="77" t="s">
        <v>8</v>
      </c>
      <c r="E404" s="77" t="s">
        <v>2532</v>
      </c>
      <c r="F404" s="77" t="s">
        <v>2533</v>
      </c>
      <c r="G404" s="77" t="s">
        <v>2534</v>
      </c>
      <c r="H404" s="77">
        <v>2013</v>
      </c>
      <c r="I404" s="77" t="s">
        <v>36</v>
      </c>
      <c r="J404" s="77" t="s">
        <v>2535</v>
      </c>
      <c r="K404" s="77" t="s">
        <v>2536</v>
      </c>
      <c r="L404" s="77" t="s">
        <v>1762</v>
      </c>
      <c r="M404" s="77" t="s">
        <v>43</v>
      </c>
      <c r="N404" s="77">
        <v>258861</v>
      </c>
      <c r="O404" s="77">
        <v>10</v>
      </c>
      <c r="P404" s="77" t="s">
        <v>2537</v>
      </c>
      <c r="Q404" s="77" t="s">
        <v>2532</v>
      </c>
      <c r="R404" s="77">
        <v>2013</v>
      </c>
      <c r="S404" s="77" t="s">
        <v>1762</v>
      </c>
      <c r="T404" s="77" t="s">
        <v>2538</v>
      </c>
      <c r="U404" s="77" t="s">
        <v>153</v>
      </c>
      <c r="V404" s="77" t="s">
        <v>2119</v>
      </c>
      <c r="W404" s="77" t="s">
        <v>2469</v>
      </c>
      <c r="X404" s="77" t="s">
        <v>154</v>
      </c>
      <c r="Y404" s="77" t="s">
        <v>155</v>
      </c>
      <c r="Z404" s="77" t="s">
        <v>155</v>
      </c>
      <c r="AA404" s="77" t="s">
        <v>2082</v>
      </c>
      <c r="AB404" s="77" t="s">
        <v>2539</v>
      </c>
      <c r="AC404" s="77">
        <v>344</v>
      </c>
    </row>
    <row r="405" spans="1:29" x14ac:dyDescent="0.25">
      <c r="A405" s="80" t="s">
        <v>132</v>
      </c>
      <c r="B405" s="81" t="s">
        <v>13</v>
      </c>
      <c r="C405" s="81" t="s">
        <v>12</v>
      </c>
      <c r="D405" s="81" t="s">
        <v>8</v>
      </c>
      <c r="E405" s="81" t="s">
        <v>2540</v>
      </c>
      <c r="F405" s="81" t="s">
        <v>2541</v>
      </c>
      <c r="G405" s="81" t="s">
        <v>2542</v>
      </c>
      <c r="H405" s="81">
        <v>2012</v>
      </c>
      <c r="I405" s="81" t="s">
        <v>36</v>
      </c>
      <c r="J405" s="81" t="s">
        <v>2543</v>
      </c>
      <c r="K405" s="81" t="s">
        <v>2544</v>
      </c>
      <c r="L405" s="81" t="s">
        <v>1762</v>
      </c>
      <c r="M405" s="81" t="s">
        <v>43</v>
      </c>
      <c r="N405" s="81">
        <v>142031</v>
      </c>
      <c r="O405" s="81">
        <v>70</v>
      </c>
      <c r="P405" s="81" t="s">
        <v>2545</v>
      </c>
      <c r="Q405" s="81" t="s">
        <v>2540</v>
      </c>
      <c r="R405" s="81">
        <v>2012</v>
      </c>
      <c r="S405" s="81" t="s">
        <v>1762</v>
      </c>
      <c r="T405" s="81" t="s">
        <v>2546</v>
      </c>
      <c r="U405" s="81" t="s">
        <v>153</v>
      </c>
      <c r="V405" s="81" t="s">
        <v>2119</v>
      </c>
      <c r="W405" s="81" t="s">
        <v>2469</v>
      </c>
      <c r="X405" s="81" t="s">
        <v>154</v>
      </c>
      <c r="Y405" s="81" t="s">
        <v>155</v>
      </c>
      <c r="Z405" s="81" t="s">
        <v>155</v>
      </c>
      <c r="AA405" s="81" t="s">
        <v>2082</v>
      </c>
      <c r="AB405" s="81" t="s">
        <v>2547</v>
      </c>
      <c r="AC405" s="81">
        <v>221</v>
      </c>
    </row>
    <row r="406" spans="1:29" x14ac:dyDescent="0.25">
      <c r="A406" s="76" t="s">
        <v>132</v>
      </c>
      <c r="B406" s="77" t="s">
        <v>13</v>
      </c>
      <c r="C406" s="77" t="s">
        <v>12</v>
      </c>
      <c r="D406" s="77" t="s">
        <v>8</v>
      </c>
      <c r="E406" s="77" t="s">
        <v>2548</v>
      </c>
      <c r="F406" s="77"/>
      <c r="G406" s="77" t="s">
        <v>2402</v>
      </c>
      <c r="H406" s="77">
        <v>2014</v>
      </c>
      <c r="I406" s="77" t="s">
        <v>36</v>
      </c>
      <c r="J406" s="77" t="s">
        <v>2549</v>
      </c>
      <c r="K406" s="77" t="s">
        <v>2550</v>
      </c>
      <c r="L406" s="77" t="s">
        <v>1762</v>
      </c>
      <c r="M406" s="77" t="s">
        <v>43</v>
      </c>
      <c r="N406" s="77">
        <v>166692</v>
      </c>
      <c r="O406" s="77">
        <v>30</v>
      </c>
      <c r="P406" s="77" t="s">
        <v>2551</v>
      </c>
      <c r="Q406" s="77" t="s">
        <v>2548</v>
      </c>
      <c r="R406" s="77">
        <v>2014</v>
      </c>
      <c r="S406" s="77" t="s">
        <v>1762</v>
      </c>
      <c r="T406" s="77" t="s">
        <v>2552</v>
      </c>
      <c r="U406" s="77" t="s">
        <v>153</v>
      </c>
      <c r="V406" s="77" t="s">
        <v>2119</v>
      </c>
      <c r="W406" s="77" t="s">
        <v>2469</v>
      </c>
      <c r="X406" s="77" t="s">
        <v>154</v>
      </c>
      <c r="Y406" s="77" t="s">
        <v>155</v>
      </c>
      <c r="Z406" s="77" t="s">
        <v>155</v>
      </c>
      <c r="AA406" s="77" t="s">
        <v>2082</v>
      </c>
      <c r="AB406" s="77" t="s">
        <v>2553</v>
      </c>
      <c r="AC406" s="77">
        <v>42</v>
      </c>
    </row>
    <row r="407" spans="1:29" x14ac:dyDescent="0.25">
      <c r="A407" s="80" t="s">
        <v>132</v>
      </c>
      <c r="B407" s="81" t="s">
        <v>13</v>
      </c>
      <c r="C407" s="81" t="s">
        <v>12</v>
      </c>
      <c r="D407" s="81" t="s">
        <v>8</v>
      </c>
      <c r="E407" s="81" t="s">
        <v>2554</v>
      </c>
      <c r="F407" s="81" t="s">
        <v>2555</v>
      </c>
      <c r="G407" s="81" t="s">
        <v>2556</v>
      </c>
      <c r="H407" s="81">
        <v>2009</v>
      </c>
      <c r="I407" s="81" t="s">
        <v>37</v>
      </c>
      <c r="J407" s="81" t="s">
        <v>2557</v>
      </c>
      <c r="K407" s="81" t="s">
        <v>2558</v>
      </c>
      <c r="L407" s="81" t="s">
        <v>1762</v>
      </c>
      <c r="M407" s="81" t="s">
        <v>38</v>
      </c>
      <c r="N407" s="81">
        <v>267982</v>
      </c>
      <c r="O407" s="81">
        <v>10</v>
      </c>
      <c r="P407" s="81" t="s">
        <v>2559</v>
      </c>
      <c r="Q407" s="81" t="s">
        <v>2554</v>
      </c>
      <c r="R407" s="81">
        <v>2009</v>
      </c>
      <c r="S407" s="81" t="s">
        <v>1762</v>
      </c>
      <c r="T407" s="81" t="s">
        <v>2560</v>
      </c>
      <c r="U407" s="81" t="s">
        <v>153</v>
      </c>
      <c r="V407" s="81" t="s">
        <v>2561</v>
      </c>
      <c r="W407" s="81" t="s">
        <v>2562</v>
      </c>
      <c r="X407" s="81" t="s">
        <v>154</v>
      </c>
      <c r="Y407" s="81" t="s">
        <v>155</v>
      </c>
      <c r="Z407" s="81" t="s">
        <v>155</v>
      </c>
      <c r="AA407" s="81" t="s">
        <v>2082</v>
      </c>
      <c r="AB407" s="81" t="s">
        <v>2563</v>
      </c>
      <c r="AC407" s="81">
        <v>4</v>
      </c>
    </row>
    <row r="408" spans="1:29" x14ac:dyDescent="0.25">
      <c r="A408" s="76" t="s">
        <v>132</v>
      </c>
      <c r="B408" s="77" t="s">
        <v>13</v>
      </c>
      <c r="C408" s="77" t="s">
        <v>12</v>
      </c>
      <c r="D408" s="77" t="s">
        <v>8</v>
      </c>
      <c r="E408" s="77" t="s">
        <v>2564</v>
      </c>
      <c r="F408" s="77"/>
      <c r="G408" s="77" t="s">
        <v>2565</v>
      </c>
      <c r="H408" s="77">
        <v>2004</v>
      </c>
      <c r="I408" s="77" t="s">
        <v>36</v>
      </c>
      <c r="J408" s="77" t="s">
        <v>2566</v>
      </c>
      <c r="K408" s="77" t="s">
        <v>2567</v>
      </c>
      <c r="L408" s="77" t="s">
        <v>1762</v>
      </c>
      <c r="M408" s="77" t="s">
        <v>38</v>
      </c>
      <c r="N408" s="77">
        <v>60264</v>
      </c>
      <c r="O408" s="77">
        <v>20</v>
      </c>
      <c r="P408" s="77" t="s">
        <v>2568</v>
      </c>
      <c r="Q408" s="77" t="s">
        <v>2564</v>
      </c>
      <c r="R408" s="77">
        <v>2004</v>
      </c>
      <c r="S408" s="77" t="s">
        <v>1762</v>
      </c>
      <c r="T408" s="77" t="s">
        <v>2569</v>
      </c>
      <c r="U408" s="77" t="s">
        <v>153</v>
      </c>
      <c r="V408" s="77" t="s">
        <v>2119</v>
      </c>
      <c r="W408" s="77" t="s">
        <v>2469</v>
      </c>
      <c r="X408" s="77" t="s">
        <v>154</v>
      </c>
      <c r="Y408" s="77" t="s">
        <v>155</v>
      </c>
      <c r="Z408" s="77" t="s">
        <v>155</v>
      </c>
      <c r="AA408" s="77" t="s">
        <v>2082</v>
      </c>
      <c r="AB408" s="77" t="s">
        <v>2570</v>
      </c>
      <c r="AC408" s="77">
        <v>111</v>
      </c>
    </row>
    <row r="409" spans="1:29" x14ac:dyDescent="0.25">
      <c r="A409" s="80" t="s">
        <v>132</v>
      </c>
      <c r="B409" s="81" t="s">
        <v>13</v>
      </c>
      <c r="C409" s="81" t="s">
        <v>12</v>
      </c>
      <c r="D409" s="81" t="s">
        <v>8</v>
      </c>
      <c r="E409" s="81" t="s">
        <v>2564</v>
      </c>
      <c r="F409" s="81"/>
      <c r="G409" s="81" t="s">
        <v>2565</v>
      </c>
      <c r="H409" s="81">
        <v>2004</v>
      </c>
      <c r="I409" s="81" t="s">
        <v>36</v>
      </c>
      <c r="J409" s="81" t="s">
        <v>2566</v>
      </c>
      <c r="K409" s="81" t="s">
        <v>2567</v>
      </c>
      <c r="L409" s="81" t="s">
        <v>1762</v>
      </c>
      <c r="M409" s="81" t="s">
        <v>38</v>
      </c>
      <c r="N409" s="81">
        <v>60264</v>
      </c>
      <c r="O409" s="81">
        <v>60</v>
      </c>
      <c r="P409" s="81" t="s">
        <v>2571</v>
      </c>
      <c r="Q409" s="81" t="s">
        <v>2564</v>
      </c>
      <c r="R409" s="81">
        <v>2004</v>
      </c>
      <c r="S409" s="81" t="s">
        <v>1762</v>
      </c>
      <c r="T409" s="81" t="s">
        <v>2569</v>
      </c>
      <c r="U409" s="81" t="s">
        <v>153</v>
      </c>
      <c r="V409" s="81" t="s">
        <v>2119</v>
      </c>
      <c r="W409" s="81" t="s">
        <v>2469</v>
      </c>
      <c r="X409" s="81" t="s">
        <v>154</v>
      </c>
      <c r="Y409" s="81" t="s">
        <v>155</v>
      </c>
      <c r="Z409" s="81" t="s">
        <v>155</v>
      </c>
      <c r="AA409" s="81" t="s">
        <v>2082</v>
      </c>
      <c r="AB409" s="81" t="s">
        <v>2572</v>
      </c>
      <c r="AC409" s="81">
        <v>75</v>
      </c>
    </row>
    <row r="410" spans="1:29" x14ac:dyDescent="0.25">
      <c r="A410" s="76" t="s">
        <v>132</v>
      </c>
      <c r="B410" s="77" t="s">
        <v>13</v>
      </c>
      <c r="C410" s="77" t="s">
        <v>12</v>
      </c>
      <c r="D410" s="77" t="s">
        <v>8</v>
      </c>
      <c r="E410" s="77" t="s">
        <v>2573</v>
      </c>
      <c r="F410" s="77"/>
      <c r="G410" s="77" t="s">
        <v>2446</v>
      </c>
      <c r="H410" s="77">
        <v>2008</v>
      </c>
      <c r="I410" s="77" t="s">
        <v>36</v>
      </c>
      <c r="J410" s="77" t="s">
        <v>2574</v>
      </c>
      <c r="K410" s="77" t="s">
        <v>2575</v>
      </c>
      <c r="L410" s="77" t="s">
        <v>1762</v>
      </c>
      <c r="M410" s="77" t="s">
        <v>38</v>
      </c>
      <c r="N410" s="77">
        <v>65718</v>
      </c>
      <c r="O410" s="77">
        <v>40</v>
      </c>
      <c r="P410" s="77" t="s">
        <v>2576</v>
      </c>
      <c r="Q410" s="77" t="s">
        <v>2573</v>
      </c>
      <c r="R410" s="77">
        <v>2008</v>
      </c>
      <c r="S410" s="77" t="s">
        <v>1762</v>
      </c>
      <c r="T410" s="77" t="s">
        <v>2577</v>
      </c>
      <c r="U410" s="77" t="s">
        <v>153</v>
      </c>
      <c r="V410" s="77" t="s">
        <v>2126</v>
      </c>
      <c r="W410" s="77" t="s">
        <v>2127</v>
      </c>
      <c r="X410" s="77" t="s">
        <v>154</v>
      </c>
      <c r="Y410" s="77" t="s">
        <v>155</v>
      </c>
      <c r="Z410" s="77" t="s">
        <v>155</v>
      </c>
      <c r="AA410" s="77" t="s">
        <v>2082</v>
      </c>
      <c r="AB410" s="77" t="s">
        <v>2578</v>
      </c>
      <c r="AC410" s="77">
        <v>99</v>
      </c>
    </row>
    <row r="411" spans="1:29" x14ac:dyDescent="0.25">
      <c r="A411" s="80" t="s">
        <v>132</v>
      </c>
      <c r="B411" s="81" t="s">
        <v>13</v>
      </c>
      <c r="C411" s="81" t="s">
        <v>12</v>
      </c>
      <c r="D411" s="81" t="s">
        <v>8</v>
      </c>
      <c r="E411" s="81" t="s">
        <v>2579</v>
      </c>
      <c r="F411" s="81" t="s">
        <v>2580</v>
      </c>
      <c r="G411" s="81" t="s">
        <v>2181</v>
      </c>
      <c r="H411" s="81">
        <v>1999</v>
      </c>
      <c r="I411" s="81" t="s">
        <v>37</v>
      </c>
      <c r="J411" s="81" t="s">
        <v>2581</v>
      </c>
      <c r="K411" s="81" t="s">
        <v>2582</v>
      </c>
      <c r="L411" s="81" t="s">
        <v>1762</v>
      </c>
      <c r="M411" s="81" t="s">
        <v>40</v>
      </c>
      <c r="N411" s="81">
        <v>40591</v>
      </c>
      <c r="O411" s="81">
        <v>20</v>
      </c>
      <c r="P411" s="81" t="s">
        <v>2583</v>
      </c>
      <c r="Q411" s="81" t="s">
        <v>2579</v>
      </c>
      <c r="R411" s="81">
        <v>-2000</v>
      </c>
      <c r="S411" s="81" t="s">
        <v>1762</v>
      </c>
      <c r="T411" s="81" t="s">
        <v>2584</v>
      </c>
      <c r="U411" s="81" t="s">
        <v>153</v>
      </c>
      <c r="V411" s="81" t="s">
        <v>2126</v>
      </c>
      <c r="W411" s="81" t="s">
        <v>2127</v>
      </c>
      <c r="X411" s="81" t="s">
        <v>154</v>
      </c>
      <c r="Y411" s="81" t="s">
        <v>155</v>
      </c>
      <c r="Z411" s="81" t="s">
        <v>155</v>
      </c>
      <c r="AA411" s="81" t="s">
        <v>2082</v>
      </c>
      <c r="AB411" s="81" t="s">
        <v>2585</v>
      </c>
      <c r="AC411" s="81">
        <v>28</v>
      </c>
    </row>
    <row r="412" spans="1:29" x14ac:dyDescent="0.25">
      <c r="A412" s="76" t="s">
        <v>132</v>
      </c>
      <c r="B412" s="77" t="s">
        <v>14</v>
      </c>
      <c r="C412" s="77" t="s">
        <v>2078</v>
      </c>
      <c r="D412" s="77" t="s">
        <v>2077</v>
      </c>
      <c r="E412" s="77" t="s">
        <v>2586</v>
      </c>
      <c r="F412" s="77"/>
      <c r="G412" s="77" t="s">
        <v>2587</v>
      </c>
      <c r="H412" s="77">
        <v>1994</v>
      </c>
      <c r="I412" s="77" t="s">
        <v>37</v>
      </c>
      <c r="J412" s="77" t="s">
        <v>2588</v>
      </c>
      <c r="K412" s="77" t="s">
        <v>2589</v>
      </c>
      <c r="L412" s="77" t="s">
        <v>1762</v>
      </c>
      <c r="M412" s="77" t="s">
        <v>40</v>
      </c>
      <c r="N412" s="77">
        <v>89655</v>
      </c>
      <c r="O412" s="77">
        <v>70</v>
      </c>
      <c r="P412" s="77" t="s">
        <v>2590</v>
      </c>
      <c r="Q412" s="77" t="s">
        <v>2586</v>
      </c>
      <c r="R412" s="77">
        <v>-2000</v>
      </c>
      <c r="S412" s="77" t="s">
        <v>1762</v>
      </c>
      <c r="T412" s="77" t="s">
        <v>2591</v>
      </c>
      <c r="U412" s="77" t="s">
        <v>153</v>
      </c>
      <c r="V412" s="77" t="s">
        <v>2592</v>
      </c>
      <c r="W412" s="77" t="s">
        <v>2562</v>
      </c>
      <c r="X412" s="77" t="s">
        <v>154</v>
      </c>
      <c r="Y412" s="77" t="s">
        <v>155</v>
      </c>
      <c r="Z412" s="77" t="s">
        <v>155</v>
      </c>
      <c r="AA412" s="77" t="s">
        <v>2082</v>
      </c>
      <c r="AB412" s="77" t="s">
        <v>2593</v>
      </c>
      <c r="AC412" s="77">
        <v>19</v>
      </c>
    </row>
    <row r="413" spans="1:29" x14ac:dyDescent="0.25">
      <c r="A413" s="80" t="s">
        <v>132</v>
      </c>
      <c r="B413" s="81" t="s">
        <v>13</v>
      </c>
      <c r="C413" s="81" t="s">
        <v>12</v>
      </c>
      <c r="D413" s="81" t="s">
        <v>8</v>
      </c>
      <c r="E413" s="81" t="s">
        <v>2594</v>
      </c>
      <c r="F413" s="81" t="s">
        <v>2595</v>
      </c>
      <c r="G413" s="81" t="s">
        <v>2596</v>
      </c>
      <c r="H413" s="81">
        <v>1983</v>
      </c>
      <c r="I413" s="81" t="s">
        <v>37</v>
      </c>
      <c r="J413" s="81" t="s">
        <v>2597</v>
      </c>
      <c r="K413" s="81" t="s">
        <v>2598</v>
      </c>
      <c r="L413" s="81" t="s">
        <v>1762</v>
      </c>
      <c r="M413" s="81" t="s">
        <v>39</v>
      </c>
      <c r="N413" s="81">
        <v>45208</v>
      </c>
      <c r="O413" s="81">
        <v>10</v>
      </c>
      <c r="P413" s="81" t="s">
        <v>2599</v>
      </c>
      <c r="Q413" s="81" t="s">
        <v>2594</v>
      </c>
      <c r="R413" s="81">
        <v>-2000</v>
      </c>
      <c r="S413" s="81" t="s">
        <v>1762</v>
      </c>
      <c r="T413" s="81" t="s">
        <v>2600</v>
      </c>
      <c r="U413" s="81" t="s">
        <v>153</v>
      </c>
      <c r="V413" s="81" t="s">
        <v>2592</v>
      </c>
      <c r="W413" s="81" t="s">
        <v>2562</v>
      </c>
      <c r="X413" s="81" t="s">
        <v>154</v>
      </c>
      <c r="Y413" s="81" t="s">
        <v>155</v>
      </c>
      <c r="Z413" s="81" t="s">
        <v>155</v>
      </c>
      <c r="AA413" s="81" t="s">
        <v>2082</v>
      </c>
      <c r="AB413" s="81" t="s">
        <v>2601</v>
      </c>
      <c r="AC413" s="81">
        <v>25</v>
      </c>
    </row>
    <row r="414" spans="1:29" x14ac:dyDescent="0.25">
      <c r="A414" s="76" t="s">
        <v>132</v>
      </c>
      <c r="B414" s="77" t="s">
        <v>13</v>
      </c>
      <c r="C414" s="77" t="s">
        <v>12</v>
      </c>
      <c r="D414" s="77" t="s">
        <v>8</v>
      </c>
      <c r="E414" s="77" t="s">
        <v>2602</v>
      </c>
      <c r="F414" s="77" t="s">
        <v>2603</v>
      </c>
      <c r="G414" s="77" t="s">
        <v>2604</v>
      </c>
      <c r="H414" s="77">
        <v>2006</v>
      </c>
      <c r="I414" s="77" t="s">
        <v>36</v>
      </c>
      <c r="J414" s="77" t="s">
        <v>2605</v>
      </c>
      <c r="K414" s="77" t="s">
        <v>2606</v>
      </c>
      <c r="L414" s="77" t="s">
        <v>1762</v>
      </c>
      <c r="M414" s="77" t="s">
        <v>38</v>
      </c>
      <c r="N414" s="77">
        <v>16771</v>
      </c>
      <c r="O414" s="77">
        <v>40</v>
      </c>
      <c r="P414" s="77" t="s">
        <v>2607</v>
      </c>
      <c r="Q414" s="77" t="s">
        <v>2602</v>
      </c>
      <c r="R414" s="77">
        <v>2006</v>
      </c>
      <c r="S414" s="77" t="s">
        <v>1762</v>
      </c>
      <c r="T414" s="77" t="s">
        <v>2608</v>
      </c>
      <c r="U414" s="77" t="s">
        <v>153</v>
      </c>
      <c r="V414" s="77" t="s">
        <v>2119</v>
      </c>
      <c r="W414" s="77" t="s">
        <v>2469</v>
      </c>
      <c r="X414" s="77" t="s">
        <v>154</v>
      </c>
      <c r="Y414" s="77" t="s">
        <v>155</v>
      </c>
      <c r="Z414" s="77" t="s">
        <v>155</v>
      </c>
      <c r="AA414" s="77" t="s">
        <v>2082</v>
      </c>
      <c r="AB414" s="77" t="s">
        <v>2609</v>
      </c>
      <c r="AC414" s="77">
        <v>55</v>
      </c>
    </row>
    <row r="415" spans="1:29" x14ac:dyDescent="0.25">
      <c r="A415" s="80" t="s">
        <v>132</v>
      </c>
      <c r="B415" s="81" t="s">
        <v>13</v>
      </c>
      <c r="C415" s="81" t="s">
        <v>12</v>
      </c>
      <c r="D415" s="81" t="s">
        <v>8</v>
      </c>
      <c r="E415" s="81" t="s">
        <v>2610</v>
      </c>
      <c r="F415" s="81" t="s">
        <v>2611</v>
      </c>
      <c r="G415" s="81" t="s">
        <v>2612</v>
      </c>
      <c r="H415" s="81">
        <v>2008</v>
      </c>
      <c r="I415" s="81" t="s">
        <v>37</v>
      </c>
      <c r="J415" s="81" t="s">
        <v>2613</v>
      </c>
      <c r="K415" s="81" t="s">
        <v>2614</v>
      </c>
      <c r="L415" s="81" t="s">
        <v>1762</v>
      </c>
      <c r="M415" s="81" t="s">
        <v>38</v>
      </c>
      <c r="N415" s="81">
        <v>142716</v>
      </c>
      <c r="O415" s="81">
        <v>10</v>
      </c>
      <c r="P415" s="81" t="s">
        <v>2615</v>
      </c>
      <c r="Q415" s="81" t="s">
        <v>2610</v>
      </c>
      <c r="R415" s="81">
        <v>2008</v>
      </c>
      <c r="S415" s="81" t="s">
        <v>1762</v>
      </c>
      <c r="T415" s="81" t="s">
        <v>2616</v>
      </c>
      <c r="U415" s="81" t="s">
        <v>153</v>
      </c>
      <c r="V415" s="81" t="s">
        <v>2592</v>
      </c>
      <c r="W415" s="81" t="s">
        <v>2562</v>
      </c>
      <c r="X415" s="81" t="s">
        <v>154</v>
      </c>
      <c r="Y415" s="81" t="s">
        <v>155</v>
      </c>
      <c r="Z415" s="81" t="s">
        <v>155</v>
      </c>
      <c r="AA415" s="81" t="s">
        <v>2082</v>
      </c>
      <c r="AB415" s="81" t="s">
        <v>2617</v>
      </c>
      <c r="AC415" s="81">
        <v>6</v>
      </c>
    </row>
    <row r="416" spans="1:29" x14ac:dyDescent="0.25">
      <c r="A416" s="76" t="s">
        <v>132</v>
      </c>
      <c r="B416" s="77" t="s">
        <v>13</v>
      </c>
      <c r="C416" s="77" t="s">
        <v>12</v>
      </c>
      <c r="D416" s="77" t="s">
        <v>8</v>
      </c>
      <c r="E416" s="77" t="s">
        <v>2618</v>
      </c>
      <c r="F416" s="77" t="s">
        <v>2619</v>
      </c>
      <c r="G416" s="77" t="s">
        <v>2103</v>
      </c>
      <c r="H416" s="77">
        <v>1995</v>
      </c>
      <c r="I416" s="77" t="s">
        <v>36</v>
      </c>
      <c r="J416" s="77" t="s">
        <v>2620</v>
      </c>
      <c r="K416" s="77" t="s">
        <v>2621</v>
      </c>
      <c r="L416" s="77" t="s">
        <v>1762</v>
      </c>
      <c r="M416" s="77" t="s">
        <v>40</v>
      </c>
      <c r="N416" s="77">
        <v>34103</v>
      </c>
      <c r="O416" s="77">
        <v>10</v>
      </c>
      <c r="P416" s="77" t="s">
        <v>2622</v>
      </c>
      <c r="Q416" s="77" t="s">
        <v>2618</v>
      </c>
      <c r="R416" s="77">
        <v>-2000</v>
      </c>
      <c r="S416" s="77" t="s">
        <v>1762</v>
      </c>
      <c r="T416" s="77" t="s">
        <v>2623</v>
      </c>
      <c r="U416" s="77" t="s">
        <v>153</v>
      </c>
      <c r="V416" s="77" t="s">
        <v>2592</v>
      </c>
      <c r="W416" s="77" t="s">
        <v>2562</v>
      </c>
      <c r="X416" s="77" t="s">
        <v>154</v>
      </c>
      <c r="Y416" s="77" t="s">
        <v>155</v>
      </c>
      <c r="Z416" s="77" t="s">
        <v>155</v>
      </c>
      <c r="AA416" s="77" t="s">
        <v>2082</v>
      </c>
      <c r="AB416" s="77" t="s">
        <v>2624</v>
      </c>
      <c r="AC416" s="77">
        <v>1</v>
      </c>
    </row>
    <row r="417" spans="1:29" x14ac:dyDescent="0.25">
      <c r="A417" s="80" t="s">
        <v>132</v>
      </c>
      <c r="B417" s="81" t="s">
        <v>13</v>
      </c>
      <c r="C417" s="81" t="s">
        <v>12</v>
      </c>
      <c r="D417" s="81" t="s">
        <v>8</v>
      </c>
      <c r="E417" s="81" t="s">
        <v>2540</v>
      </c>
      <c r="F417" s="81" t="s">
        <v>2541</v>
      </c>
      <c r="G417" s="81" t="s">
        <v>2542</v>
      </c>
      <c r="H417" s="81">
        <v>2012</v>
      </c>
      <c r="I417" s="81" t="s">
        <v>36</v>
      </c>
      <c r="J417" s="81" t="s">
        <v>2543</v>
      </c>
      <c r="K417" s="81" t="s">
        <v>2544</v>
      </c>
      <c r="L417" s="81" t="s">
        <v>1762</v>
      </c>
      <c r="M417" s="81" t="s">
        <v>43</v>
      </c>
      <c r="N417" s="81">
        <v>142031</v>
      </c>
      <c r="O417" s="81">
        <v>50</v>
      </c>
      <c r="P417" s="81" t="s">
        <v>2625</v>
      </c>
      <c r="Q417" s="81" t="s">
        <v>2540</v>
      </c>
      <c r="R417" s="81">
        <v>2012</v>
      </c>
      <c r="S417" s="81" t="s">
        <v>1762</v>
      </c>
      <c r="T417" s="81" t="s">
        <v>2546</v>
      </c>
      <c r="U417" s="81" t="s">
        <v>153</v>
      </c>
      <c r="V417" s="81" t="s">
        <v>2119</v>
      </c>
      <c r="W417" s="81" t="s">
        <v>2469</v>
      </c>
      <c r="X417" s="81" t="s">
        <v>154</v>
      </c>
      <c r="Y417" s="81" t="s">
        <v>155</v>
      </c>
      <c r="Z417" s="81" t="s">
        <v>155</v>
      </c>
      <c r="AA417" s="81" t="s">
        <v>2082</v>
      </c>
      <c r="AB417" s="81" t="s">
        <v>2626</v>
      </c>
      <c r="AC417" s="81">
        <v>210</v>
      </c>
    </row>
    <row r="418" spans="1:29" x14ac:dyDescent="0.25">
      <c r="A418" s="76" t="s">
        <v>132</v>
      </c>
      <c r="B418" s="77" t="s">
        <v>13</v>
      </c>
      <c r="C418" s="77" t="s">
        <v>12</v>
      </c>
      <c r="D418" s="77" t="s">
        <v>8</v>
      </c>
      <c r="E418" s="77" t="s">
        <v>2627</v>
      </c>
      <c r="F418" s="77" t="s">
        <v>2628</v>
      </c>
      <c r="G418" s="77" t="s">
        <v>2629</v>
      </c>
      <c r="H418" s="77">
        <v>1976</v>
      </c>
      <c r="I418" s="77" t="s">
        <v>36</v>
      </c>
      <c r="J418" s="77"/>
      <c r="K418" s="77" t="s">
        <v>2630</v>
      </c>
      <c r="L418" s="77" t="s">
        <v>1762</v>
      </c>
      <c r="M418" s="77" t="s">
        <v>42</v>
      </c>
      <c r="N418" s="77">
        <v>31031</v>
      </c>
      <c r="O418" s="77">
        <v>20</v>
      </c>
      <c r="P418" s="77" t="s">
        <v>2631</v>
      </c>
      <c r="Q418" s="77" t="s">
        <v>2627</v>
      </c>
      <c r="R418" s="77">
        <v>-2000</v>
      </c>
      <c r="S418" s="77" t="s">
        <v>1762</v>
      </c>
      <c r="T418" s="77" t="s">
        <v>2632</v>
      </c>
      <c r="U418" s="77" t="s">
        <v>153</v>
      </c>
      <c r="V418" s="77" t="s">
        <v>2119</v>
      </c>
      <c r="W418" s="77" t="s">
        <v>2469</v>
      </c>
      <c r="X418" s="77" t="s">
        <v>154</v>
      </c>
      <c r="Y418" s="77" t="s">
        <v>155</v>
      </c>
      <c r="Z418" s="77" t="s">
        <v>155</v>
      </c>
      <c r="AA418" s="77" t="s">
        <v>2082</v>
      </c>
      <c r="AB418" s="77" t="s">
        <v>2633</v>
      </c>
      <c r="AC418" s="77">
        <v>4</v>
      </c>
    </row>
    <row r="419" spans="1:29" x14ac:dyDescent="0.25">
      <c r="A419" s="80" t="s">
        <v>132</v>
      </c>
      <c r="B419" s="81" t="s">
        <v>13</v>
      </c>
      <c r="C419" s="81" t="s">
        <v>12</v>
      </c>
      <c r="D419" s="81" t="s">
        <v>8</v>
      </c>
      <c r="E419" s="81" t="s">
        <v>2540</v>
      </c>
      <c r="F419" s="81" t="s">
        <v>2541</v>
      </c>
      <c r="G419" s="81" t="s">
        <v>2542</v>
      </c>
      <c r="H419" s="81">
        <v>2012</v>
      </c>
      <c r="I419" s="81" t="s">
        <v>36</v>
      </c>
      <c r="J419" s="81" t="s">
        <v>2543</v>
      </c>
      <c r="K419" s="81" t="s">
        <v>2544</v>
      </c>
      <c r="L419" s="81" t="s">
        <v>1762</v>
      </c>
      <c r="M419" s="81" t="s">
        <v>43</v>
      </c>
      <c r="N419" s="81">
        <v>142031</v>
      </c>
      <c r="O419" s="81">
        <v>100</v>
      </c>
      <c r="P419" s="81" t="s">
        <v>2634</v>
      </c>
      <c r="Q419" s="81" t="s">
        <v>2540</v>
      </c>
      <c r="R419" s="81">
        <v>2012</v>
      </c>
      <c r="S419" s="81" t="s">
        <v>1762</v>
      </c>
      <c r="T419" s="81" t="s">
        <v>2546</v>
      </c>
      <c r="U419" s="81" t="s">
        <v>153</v>
      </c>
      <c r="V419" s="81" t="s">
        <v>2119</v>
      </c>
      <c r="W419" s="81" t="s">
        <v>2469</v>
      </c>
      <c r="X419" s="81" t="s">
        <v>154</v>
      </c>
      <c r="Y419" s="81" t="s">
        <v>155</v>
      </c>
      <c r="Z419" s="81" t="s">
        <v>155</v>
      </c>
      <c r="AA419" s="81" t="s">
        <v>2082</v>
      </c>
      <c r="AB419" s="81" t="s">
        <v>2635</v>
      </c>
      <c r="AC419" s="81">
        <v>136</v>
      </c>
    </row>
    <row r="420" spans="1:29" x14ac:dyDescent="0.25">
      <c r="A420" s="76" t="s">
        <v>132</v>
      </c>
      <c r="B420" s="77" t="s">
        <v>14</v>
      </c>
      <c r="C420" s="77" t="s">
        <v>18</v>
      </c>
      <c r="D420" s="77" t="s">
        <v>8</v>
      </c>
      <c r="E420" s="77" t="s">
        <v>2636</v>
      </c>
      <c r="F420" s="77" t="s">
        <v>2637</v>
      </c>
      <c r="G420" s="77" t="s">
        <v>2105</v>
      </c>
      <c r="H420" s="77">
        <v>2011</v>
      </c>
      <c r="I420" s="77" t="s">
        <v>36</v>
      </c>
      <c r="J420" s="77" t="s">
        <v>2638</v>
      </c>
      <c r="K420" s="77" t="s">
        <v>2639</v>
      </c>
      <c r="L420" s="77" t="s">
        <v>1762</v>
      </c>
      <c r="M420" s="77" t="s">
        <v>43</v>
      </c>
      <c r="N420" s="77">
        <v>170109</v>
      </c>
      <c r="O420" s="77">
        <v>20</v>
      </c>
      <c r="P420" s="77" t="s">
        <v>2640</v>
      </c>
      <c r="Q420" s="77" t="s">
        <v>2636</v>
      </c>
      <c r="R420" s="77">
        <v>2011</v>
      </c>
      <c r="S420" s="77" t="s">
        <v>1762</v>
      </c>
      <c r="T420" s="77" t="s">
        <v>2641</v>
      </c>
      <c r="U420" s="77" t="s">
        <v>153</v>
      </c>
      <c r="V420" s="77" t="s">
        <v>2592</v>
      </c>
      <c r="W420" s="77" t="s">
        <v>2562</v>
      </c>
      <c r="X420" s="77" t="s">
        <v>154</v>
      </c>
      <c r="Y420" s="77" t="s">
        <v>155</v>
      </c>
      <c r="Z420" s="77" t="s">
        <v>155</v>
      </c>
      <c r="AA420" s="77" t="s">
        <v>2082</v>
      </c>
      <c r="AB420" s="77" t="s">
        <v>2642</v>
      </c>
      <c r="AC420" s="77">
        <v>1</v>
      </c>
    </row>
    <row r="421" spans="1:29" x14ac:dyDescent="0.25">
      <c r="A421" s="80" t="s">
        <v>133</v>
      </c>
      <c r="B421" s="81" t="s">
        <v>13</v>
      </c>
      <c r="C421" s="81" t="s">
        <v>12</v>
      </c>
      <c r="D421" s="81" t="s">
        <v>8</v>
      </c>
      <c r="E421" s="81" t="s">
        <v>2643</v>
      </c>
      <c r="F421" s="81"/>
      <c r="G421" s="81" t="s">
        <v>2644</v>
      </c>
      <c r="H421" s="81">
        <v>2003</v>
      </c>
      <c r="I421" s="81" t="s">
        <v>36</v>
      </c>
      <c r="J421" s="81" t="s">
        <v>2645</v>
      </c>
      <c r="K421" s="81" t="s">
        <v>2646</v>
      </c>
      <c r="L421" s="81" t="s">
        <v>1762</v>
      </c>
      <c r="M421" s="81" t="s">
        <v>38</v>
      </c>
      <c r="N421" s="81">
        <v>58870</v>
      </c>
      <c r="O421" s="81">
        <v>30</v>
      </c>
      <c r="P421" s="81" t="s">
        <v>2647</v>
      </c>
      <c r="Q421" s="81" t="s">
        <v>2643</v>
      </c>
      <c r="R421" s="81">
        <v>2003</v>
      </c>
      <c r="S421" s="81" t="s">
        <v>1762</v>
      </c>
      <c r="T421" s="81" t="s">
        <v>2648</v>
      </c>
      <c r="U421" s="81" t="s">
        <v>153</v>
      </c>
      <c r="V421" s="81" t="s">
        <v>2119</v>
      </c>
      <c r="W421" s="81" t="s">
        <v>2469</v>
      </c>
      <c r="X421" s="81" t="s">
        <v>154</v>
      </c>
      <c r="Y421" s="81" t="s">
        <v>155</v>
      </c>
      <c r="Z421" s="81" t="s">
        <v>155</v>
      </c>
      <c r="AA421" s="81" t="s">
        <v>2082</v>
      </c>
      <c r="AB421" s="81" t="s">
        <v>2649</v>
      </c>
      <c r="AC421" s="81">
        <v>1</v>
      </c>
    </row>
    <row r="422" spans="1:29" x14ac:dyDescent="0.25">
      <c r="A422" s="76" t="s">
        <v>132</v>
      </c>
      <c r="B422" s="77" t="s">
        <v>13</v>
      </c>
      <c r="C422" s="77" t="s">
        <v>12</v>
      </c>
      <c r="D422" s="77" t="s">
        <v>8</v>
      </c>
      <c r="E422" s="77" t="s">
        <v>2650</v>
      </c>
      <c r="F422" s="77" t="s">
        <v>2651</v>
      </c>
      <c r="G422" s="77" t="s">
        <v>2052</v>
      </c>
      <c r="H422" s="77">
        <v>1996</v>
      </c>
      <c r="I422" s="77" t="s">
        <v>36</v>
      </c>
      <c r="J422" s="77" t="s">
        <v>2652</v>
      </c>
      <c r="K422" s="77" t="s">
        <v>2653</v>
      </c>
      <c r="L422" s="77" t="s">
        <v>1762</v>
      </c>
      <c r="M422" s="77" t="s">
        <v>40</v>
      </c>
      <c r="N422" s="77">
        <v>35796</v>
      </c>
      <c r="O422" s="77">
        <v>10</v>
      </c>
      <c r="P422" s="77" t="s">
        <v>2654</v>
      </c>
      <c r="Q422" s="77" t="s">
        <v>2650</v>
      </c>
      <c r="R422" s="77">
        <v>-2000</v>
      </c>
      <c r="S422" s="77" t="s">
        <v>1762</v>
      </c>
      <c r="T422" s="77" t="s">
        <v>2655</v>
      </c>
      <c r="U422" s="77" t="s">
        <v>153</v>
      </c>
      <c r="V422" s="77" t="s">
        <v>2592</v>
      </c>
      <c r="W422" s="77" t="s">
        <v>2562</v>
      </c>
      <c r="X422" s="77" t="s">
        <v>154</v>
      </c>
      <c r="Y422" s="77" t="s">
        <v>155</v>
      </c>
      <c r="Z422" s="77" t="s">
        <v>155</v>
      </c>
      <c r="AA422" s="77" t="s">
        <v>2082</v>
      </c>
      <c r="AB422" s="77" t="s">
        <v>2656</v>
      </c>
      <c r="AC422" s="77">
        <v>6</v>
      </c>
    </row>
    <row r="423" spans="1:29" x14ac:dyDescent="0.25">
      <c r="A423" s="80" t="s">
        <v>132</v>
      </c>
      <c r="B423" s="81" t="s">
        <v>13</v>
      </c>
      <c r="C423" s="81" t="s">
        <v>12</v>
      </c>
      <c r="D423" s="81" t="s">
        <v>8</v>
      </c>
      <c r="E423" s="81" t="s">
        <v>2657</v>
      </c>
      <c r="F423" s="81" t="s">
        <v>2658</v>
      </c>
      <c r="G423" s="81" t="s">
        <v>2659</v>
      </c>
      <c r="H423" s="81">
        <v>2009</v>
      </c>
      <c r="I423" s="81" t="s">
        <v>36</v>
      </c>
      <c r="J423" s="81" t="s">
        <v>2660</v>
      </c>
      <c r="K423" s="81" t="s">
        <v>2661</v>
      </c>
      <c r="L423" s="81" t="s">
        <v>1762</v>
      </c>
      <c r="M423" s="81" t="s">
        <v>38</v>
      </c>
      <c r="N423" s="81">
        <v>66647</v>
      </c>
      <c r="O423" s="81">
        <v>40</v>
      </c>
      <c r="P423" s="81" t="s">
        <v>2662</v>
      </c>
      <c r="Q423" s="81" t="s">
        <v>2657</v>
      </c>
      <c r="R423" s="81">
        <v>2009</v>
      </c>
      <c r="S423" s="81" t="s">
        <v>1762</v>
      </c>
      <c r="T423" s="81" t="s">
        <v>2663</v>
      </c>
      <c r="U423" s="81" t="s">
        <v>153</v>
      </c>
      <c r="V423" s="81" t="s">
        <v>2119</v>
      </c>
      <c r="W423" s="81" t="s">
        <v>2469</v>
      </c>
      <c r="X423" s="81" t="s">
        <v>154</v>
      </c>
      <c r="Y423" s="81" t="s">
        <v>155</v>
      </c>
      <c r="Z423" s="81" t="s">
        <v>155</v>
      </c>
      <c r="AA423" s="81" t="s">
        <v>2082</v>
      </c>
      <c r="AB423" s="81" t="s">
        <v>2664</v>
      </c>
      <c r="AC423" s="81">
        <v>52</v>
      </c>
    </row>
    <row r="424" spans="1:29" x14ac:dyDescent="0.25">
      <c r="A424" s="76" t="s">
        <v>132</v>
      </c>
      <c r="B424" s="77" t="s">
        <v>13</v>
      </c>
      <c r="C424" s="77" t="s">
        <v>12</v>
      </c>
      <c r="D424" s="77" t="s">
        <v>8</v>
      </c>
      <c r="E424" s="77" t="s">
        <v>2665</v>
      </c>
      <c r="F424" s="77" t="s">
        <v>2666</v>
      </c>
      <c r="G424" s="77" t="s">
        <v>2667</v>
      </c>
      <c r="H424" s="77">
        <v>2008</v>
      </c>
      <c r="I424" s="77" t="s">
        <v>36</v>
      </c>
      <c r="J424" s="77" t="s">
        <v>2668</v>
      </c>
      <c r="K424" s="77" t="s">
        <v>2669</v>
      </c>
      <c r="L424" s="77" t="s">
        <v>1762</v>
      </c>
      <c r="M424" s="77" t="s">
        <v>38</v>
      </c>
      <c r="N424" s="77">
        <v>8836</v>
      </c>
      <c r="O424" s="77">
        <v>10</v>
      </c>
      <c r="P424" s="77" t="s">
        <v>2670</v>
      </c>
      <c r="Q424" s="77" t="s">
        <v>2665</v>
      </c>
      <c r="R424" s="77">
        <v>2008</v>
      </c>
      <c r="S424" s="77" t="s">
        <v>1762</v>
      </c>
      <c r="T424" s="77" t="s">
        <v>2671</v>
      </c>
      <c r="U424" s="77" t="s">
        <v>153</v>
      </c>
      <c r="V424" s="77" t="s">
        <v>2119</v>
      </c>
      <c r="W424" s="77" t="s">
        <v>2469</v>
      </c>
      <c r="X424" s="77" t="s">
        <v>154</v>
      </c>
      <c r="Y424" s="77" t="s">
        <v>155</v>
      </c>
      <c r="Z424" s="77" t="s">
        <v>155</v>
      </c>
      <c r="AA424" s="77" t="s">
        <v>2082</v>
      </c>
      <c r="AB424" s="77" t="s">
        <v>2672</v>
      </c>
      <c r="AC424" s="77">
        <v>2</v>
      </c>
    </row>
    <row r="425" spans="1:29" x14ac:dyDescent="0.25">
      <c r="A425" s="80" t="s">
        <v>132</v>
      </c>
      <c r="B425" s="81" t="s">
        <v>13</v>
      </c>
      <c r="C425" s="81" t="s">
        <v>12</v>
      </c>
      <c r="D425" s="81" t="s">
        <v>8</v>
      </c>
      <c r="E425" s="81" t="s">
        <v>2673</v>
      </c>
      <c r="F425" s="81" t="s">
        <v>2674</v>
      </c>
      <c r="G425" s="81" t="s">
        <v>2675</v>
      </c>
      <c r="H425" s="81">
        <v>2005</v>
      </c>
      <c r="I425" s="81" t="s">
        <v>36</v>
      </c>
      <c r="J425" s="81" t="s">
        <v>2676</v>
      </c>
      <c r="K425" s="81" t="s">
        <v>2677</v>
      </c>
      <c r="L425" s="81" t="s">
        <v>1762</v>
      </c>
      <c r="M425" s="81" t="s">
        <v>38</v>
      </c>
      <c r="N425" s="81">
        <v>62847</v>
      </c>
      <c r="O425" s="81">
        <v>10</v>
      </c>
      <c r="P425" s="81" t="s">
        <v>2678</v>
      </c>
      <c r="Q425" s="81" t="s">
        <v>2673</v>
      </c>
      <c r="R425" s="81">
        <v>2005</v>
      </c>
      <c r="S425" s="81" t="s">
        <v>1762</v>
      </c>
      <c r="T425" s="81" t="s">
        <v>2679</v>
      </c>
      <c r="U425" s="81" t="s">
        <v>153</v>
      </c>
      <c r="V425" s="81" t="s">
        <v>2119</v>
      </c>
      <c r="W425" s="81" t="s">
        <v>2469</v>
      </c>
      <c r="X425" s="81" t="s">
        <v>154</v>
      </c>
      <c r="Y425" s="81" t="s">
        <v>155</v>
      </c>
      <c r="Z425" s="81" t="s">
        <v>155</v>
      </c>
      <c r="AA425" s="81" t="s">
        <v>2082</v>
      </c>
      <c r="AB425" s="81" t="s">
        <v>2680</v>
      </c>
      <c r="AC425" s="81">
        <v>5</v>
      </c>
    </row>
    <row r="426" spans="1:29" x14ac:dyDescent="0.25">
      <c r="A426" s="76" t="s">
        <v>132</v>
      </c>
      <c r="B426" s="77" t="s">
        <v>13</v>
      </c>
      <c r="C426" s="77" t="s">
        <v>12</v>
      </c>
      <c r="D426" s="77" t="s">
        <v>8</v>
      </c>
      <c r="E426" s="77" t="s">
        <v>2681</v>
      </c>
      <c r="F426" s="77" t="s">
        <v>2682</v>
      </c>
      <c r="G426" s="77" t="s">
        <v>2683</v>
      </c>
      <c r="H426" s="77">
        <v>2009</v>
      </c>
      <c r="I426" s="77" t="s">
        <v>36</v>
      </c>
      <c r="J426" s="77" t="s">
        <v>2684</v>
      </c>
      <c r="K426" s="77" t="s">
        <v>2685</v>
      </c>
      <c r="L426" s="77" t="s">
        <v>1762</v>
      </c>
      <c r="M426" s="77" t="s">
        <v>38</v>
      </c>
      <c r="N426" s="77">
        <v>142014</v>
      </c>
      <c r="O426" s="77">
        <v>10</v>
      </c>
      <c r="P426" s="77" t="s">
        <v>2686</v>
      </c>
      <c r="Q426" s="77" t="s">
        <v>2681</v>
      </c>
      <c r="R426" s="77">
        <v>2009</v>
      </c>
      <c r="S426" s="77" t="s">
        <v>1762</v>
      </c>
      <c r="T426" s="77" t="s">
        <v>2687</v>
      </c>
      <c r="U426" s="77" t="s">
        <v>153</v>
      </c>
      <c r="V426" s="77" t="s">
        <v>2119</v>
      </c>
      <c r="W426" s="77" t="s">
        <v>2469</v>
      </c>
      <c r="X426" s="77" t="s">
        <v>154</v>
      </c>
      <c r="Y426" s="77" t="s">
        <v>155</v>
      </c>
      <c r="Z426" s="77" t="s">
        <v>155</v>
      </c>
      <c r="AA426" s="77" t="s">
        <v>2082</v>
      </c>
      <c r="AB426" s="77" t="s">
        <v>2688</v>
      </c>
      <c r="AC426" s="77">
        <v>66</v>
      </c>
    </row>
    <row r="427" spans="1:29" x14ac:dyDescent="0.25">
      <c r="A427" s="80" t="s">
        <v>132</v>
      </c>
      <c r="B427" s="81" t="s">
        <v>13</v>
      </c>
      <c r="C427" s="81" t="s">
        <v>12</v>
      </c>
      <c r="D427" s="81" t="s">
        <v>8</v>
      </c>
      <c r="E427" s="81" t="s">
        <v>2689</v>
      </c>
      <c r="F427" s="81" t="s">
        <v>2690</v>
      </c>
      <c r="G427" s="81" t="s">
        <v>2691</v>
      </c>
      <c r="H427" s="81">
        <v>2015</v>
      </c>
      <c r="I427" s="81" t="s">
        <v>36</v>
      </c>
      <c r="J427" s="81" t="s">
        <v>2692</v>
      </c>
      <c r="K427" s="81" t="s">
        <v>2693</v>
      </c>
      <c r="L427" s="81" t="s">
        <v>1762</v>
      </c>
      <c r="M427" s="81" t="s">
        <v>43</v>
      </c>
      <c r="N427" s="81">
        <v>171319</v>
      </c>
      <c r="O427" s="81">
        <v>50</v>
      </c>
      <c r="P427" s="81" t="s">
        <v>2694</v>
      </c>
      <c r="Q427" s="81" t="s">
        <v>2689</v>
      </c>
      <c r="R427" s="81">
        <v>2015</v>
      </c>
      <c r="S427" s="81" t="s">
        <v>1762</v>
      </c>
      <c r="T427" s="81" t="s">
        <v>2695</v>
      </c>
      <c r="U427" s="81" t="s">
        <v>153</v>
      </c>
      <c r="V427" s="81" t="s">
        <v>2126</v>
      </c>
      <c r="W427" s="81" t="s">
        <v>2127</v>
      </c>
      <c r="X427" s="81" t="s">
        <v>154</v>
      </c>
      <c r="Y427" s="81" t="s">
        <v>155</v>
      </c>
      <c r="Z427" s="81" t="s">
        <v>155</v>
      </c>
      <c r="AA427" s="81" t="s">
        <v>2082</v>
      </c>
      <c r="AB427" s="81" t="s">
        <v>2696</v>
      </c>
      <c r="AC427" s="81">
        <v>29</v>
      </c>
    </row>
    <row r="428" spans="1:29" x14ac:dyDescent="0.25">
      <c r="A428" s="76" t="s">
        <v>133</v>
      </c>
      <c r="B428" s="77" t="s">
        <v>13</v>
      </c>
      <c r="C428" s="77" t="s">
        <v>12</v>
      </c>
      <c r="D428" s="77" t="s">
        <v>8</v>
      </c>
      <c r="E428" s="77" t="s">
        <v>2697</v>
      </c>
      <c r="F428" s="77" t="s">
        <v>2698</v>
      </c>
      <c r="G428" s="77" t="s">
        <v>2699</v>
      </c>
      <c r="H428" s="77">
        <v>1981</v>
      </c>
      <c r="I428" s="77" t="s">
        <v>36</v>
      </c>
      <c r="J428" s="77"/>
      <c r="K428" s="77" t="s">
        <v>2700</v>
      </c>
      <c r="L428" s="77" t="s">
        <v>1762</v>
      </c>
      <c r="M428" s="77" t="s">
        <v>39</v>
      </c>
      <c r="N428" s="77">
        <v>30089</v>
      </c>
      <c r="O428" s="77">
        <v>20</v>
      </c>
      <c r="P428" s="77" t="s">
        <v>2701</v>
      </c>
      <c r="Q428" s="77" t="s">
        <v>2697</v>
      </c>
      <c r="R428" s="77">
        <v>-2000</v>
      </c>
      <c r="S428" s="77" t="s">
        <v>1762</v>
      </c>
      <c r="T428" s="77" t="s">
        <v>2702</v>
      </c>
      <c r="U428" s="77" t="s">
        <v>153</v>
      </c>
      <c r="V428" s="77" t="s">
        <v>2703</v>
      </c>
      <c r="W428" s="77" t="s">
        <v>2127</v>
      </c>
      <c r="X428" s="77" t="s">
        <v>154</v>
      </c>
      <c r="Y428" s="77" t="s">
        <v>155</v>
      </c>
      <c r="Z428" s="77" t="s">
        <v>155</v>
      </c>
      <c r="AA428" s="77" t="s">
        <v>2082</v>
      </c>
      <c r="AB428" s="77" t="s">
        <v>2704</v>
      </c>
      <c r="AC428" s="77">
        <v>1</v>
      </c>
    </row>
    <row r="429" spans="1:29" x14ac:dyDescent="0.25">
      <c r="A429" s="80" t="s">
        <v>132</v>
      </c>
      <c r="B429" s="81" t="s">
        <v>13</v>
      </c>
      <c r="C429" s="81" t="s">
        <v>12</v>
      </c>
      <c r="D429" s="81" t="s">
        <v>8</v>
      </c>
      <c r="E429" s="81" t="s">
        <v>2705</v>
      </c>
      <c r="F429" s="81" t="s">
        <v>2706</v>
      </c>
      <c r="G429" s="81" t="s">
        <v>2449</v>
      </c>
      <c r="H429" s="81">
        <v>2005</v>
      </c>
      <c r="I429" s="81" t="s">
        <v>36</v>
      </c>
      <c r="J429" s="81" t="s">
        <v>2707</v>
      </c>
      <c r="K429" s="81" t="s">
        <v>2708</v>
      </c>
      <c r="L429" s="81" t="s">
        <v>1762</v>
      </c>
      <c r="M429" s="81" t="s">
        <v>38</v>
      </c>
      <c r="N429" s="81">
        <v>61498</v>
      </c>
      <c r="O429" s="81">
        <v>10</v>
      </c>
      <c r="P429" s="81" t="s">
        <v>2709</v>
      </c>
      <c r="Q429" s="81" t="s">
        <v>2705</v>
      </c>
      <c r="R429" s="81">
        <v>2005</v>
      </c>
      <c r="S429" s="81" t="s">
        <v>1762</v>
      </c>
      <c r="T429" s="81" t="s">
        <v>2710</v>
      </c>
      <c r="U429" s="81" t="s">
        <v>153</v>
      </c>
      <c r="V429" s="81" t="s">
        <v>2119</v>
      </c>
      <c r="W429" s="81" t="s">
        <v>2469</v>
      </c>
      <c r="X429" s="81" t="s">
        <v>154</v>
      </c>
      <c r="Y429" s="81" t="s">
        <v>155</v>
      </c>
      <c r="Z429" s="81" t="s">
        <v>155</v>
      </c>
      <c r="AA429" s="81" t="s">
        <v>2082</v>
      </c>
      <c r="AB429" s="81" t="s">
        <v>2711</v>
      </c>
      <c r="AC429" s="81">
        <v>9</v>
      </c>
    </row>
    <row r="430" spans="1:29" x14ac:dyDescent="0.25">
      <c r="A430" s="76" t="s">
        <v>132</v>
      </c>
      <c r="B430" s="77" t="s">
        <v>13</v>
      </c>
      <c r="C430" s="77" t="s">
        <v>12</v>
      </c>
      <c r="D430" s="77" t="s">
        <v>8</v>
      </c>
      <c r="E430" s="77" t="s">
        <v>2712</v>
      </c>
      <c r="F430" s="77" t="s">
        <v>2713</v>
      </c>
      <c r="G430" s="77" t="s">
        <v>2714</v>
      </c>
      <c r="H430" s="77">
        <v>1992</v>
      </c>
      <c r="I430" s="77" t="s">
        <v>36</v>
      </c>
      <c r="J430" s="77" t="s">
        <v>2715</v>
      </c>
      <c r="K430" s="77" t="s">
        <v>2716</v>
      </c>
      <c r="L430" s="77" t="s">
        <v>1762</v>
      </c>
      <c r="M430" s="77" t="s">
        <v>40</v>
      </c>
      <c r="N430" s="77">
        <v>34027</v>
      </c>
      <c r="O430" s="77">
        <v>20</v>
      </c>
      <c r="P430" s="77" t="s">
        <v>2717</v>
      </c>
      <c r="Q430" s="77" t="s">
        <v>2712</v>
      </c>
      <c r="R430" s="77">
        <v>-2000</v>
      </c>
      <c r="S430" s="77" t="s">
        <v>1762</v>
      </c>
      <c r="T430" s="77" t="s">
        <v>2718</v>
      </c>
      <c r="U430" s="77" t="s">
        <v>153</v>
      </c>
      <c r="V430" s="77" t="s">
        <v>2126</v>
      </c>
      <c r="W430" s="77" t="s">
        <v>2127</v>
      </c>
      <c r="X430" s="77" t="s">
        <v>154</v>
      </c>
      <c r="Y430" s="77" t="s">
        <v>155</v>
      </c>
      <c r="Z430" s="77" t="s">
        <v>155</v>
      </c>
      <c r="AA430" s="77" t="s">
        <v>2082</v>
      </c>
      <c r="AB430" s="77" t="s">
        <v>2719</v>
      </c>
      <c r="AC430" s="77">
        <v>116</v>
      </c>
    </row>
    <row r="431" spans="1:29" x14ac:dyDescent="0.25">
      <c r="A431" s="80" t="s">
        <v>132</v>
      </c>
      <c r="B431" s="81" t="s">
        <v>13</v>
      </c>
      <c r="C431" s="81" t="s">
        <v>12</v>
      </c>
      <c r="D431" s="81" t="s">
        <v>8</v>
      </c>
      <c r="E431" s="81" t="s">
        <v>2720</v>
      </c>
      <c r="F431" s="81"/>
      <c r="G431" s="81" t="s">
        <v>2721</v>
      </c>
      <c r="H431" s="81">
        <v>2006</v>
      </c>
      <c r="I431" s="81" t="s">
        <v>37</v>
      </c>
      <c r="J431" s="81" t="s">
        <v>2722</v>
      </c>
      <c r="K431" s="81" t="s">
        <v>2723</v>
      </c>
      <c r="L431" s="81" t="s">
        <v>1762</v>
      </c>
      <c r="M431" s="81" t="s">
        <v>38</v>
      </c>
      <c r="N431" s="81">
        <v>5763</v>
      </c>
      <c r="O431" s="81">
        <v>30</v>
      </c>
      <c r="P431" s="81" t="s">
        <v>2724</v>
      </c>
      <c r="Q431" s="81" t="s">
        <v>2720</v>
      </c>
      <c r="R431" s="81">
        <v>2006</v>
      </c>
      <c r="S431" s="81" t="s">
        <v>1762</v>
      </c>
      <c r="T431" s="81" t="s">
        <v>2725</v>
      </c>
      <c r="U431" s="81" t="s">
        <v>153</v>
      </c>
      <c r="V431" s="81" t="s">
        <v>2119</v>
      </c>
      <c r="W431" s="81" t="s">
        <v>2469</v>
      </c>
      <c r="X431" s="81" t="s">
        <v>154</v>
      </c>
      <c r="Y431" s="81" t="s">
        <v>155</v>
      </c>
      <c r="Z431" s="81" t="s">
        <v>155</v>
      </c>
      <c r="AA431" s="81" t="s">
        <v>2082</v>
      </c>
      <c r="AB431" s="81" t="s">
        <v>2726</v>
      </c>
      <c r="AC431" s="81">
        <v>3</v>
      </c>
    </row>
    <row r="432" spans="1:29" x14ac:dyDescent="0.25">
      <c r="A432" s="76" t="s">
        <v>132</v>
      </c>
      <c r="B432" s="77" t="s">
        <v>14</v>
      </c>
      <c r="C432" s="77" t="s">
        <v>2078</v>
      </c>
      <c r="D432" s="77" t="s">
        <v>2077</v>
      </c>
      <c r="E432" s="77" t="s">
        <v>2586</v>
      </c>
      <c r="F432" s="77"/>
      <c r="G432" s="77" t="s">
        <v>2587</v>
      </c>
      <c r="H432" s="77">
        <v>1994</v>
      </c>
      <c r="I432" s="77" t="s">
        <v>37</v>
      </c>
      <c r="J432" s="77" t="s">
        <v>2588</v>
      </c>
      <c r="K432" s="77" t="s">
        <v>2589</v>
      </c>
      <c r="L432" s="77" t="s">
        <v>1762</v>
      </c>
      <c r="M432" s="77" t="s">
        <v>40</v>
      </c>
      <c r="N432" s="77">
        <v>89655</v>
      </c>
      <c r="O432" s="77">
        <v>180</v>
      </c>
      <c r="P432" s="77" t="s">
        <v>2727</v>
      </c>
      <c r="Q432" s="77" t="s">
        <v>2586</v>
      </c>
      <c r="R432" s="77">
        <v>-2000</v>
      </c>
      <c r="S432" s="77" t="s">
        <v>1762</v>
      </c>
      <c r="T432" s="77" t="s">
        <v>2591</v>
      </c>
      <c r="U432" s="77" t="s">
        <v>153</v>
      </c>
      <c r="V432" s="77" t="s">
        <v>2592</v>
      </c>
      <c r="W432" s="77" t="s">
        <v>2562</v>
      </c>
      <c r="X432" s="77" t="s">
        <v>154</v>
      </c>
      <c r="Y432" s="77" t="s">
        <v>155</v>
      </c>
      <c r="Z432" s="77" t="s">
        <v>155</v>
      </c>
      <c r="AA432" s="77" t="s">
        <v>2082</v>
      </c>
      <c r="AB432" s="77" t="s">
        <v>2728</v>
      </c>
      <c r="AC432" s="77">
        <v>9</v>
      </c>
    </row>
    <row r="433" spans="1:29" x14ac:dyDescent="0.25">
      <c r="A433" s="80" t="s">
        <v>132</v>
      </c>
      <c r="B433" s="81" t="s">
        <v>13</v>
      </c>
      <c r="C433" s="81" t="s">
        <v>12</v>
      </c>
      <c r="D433" s="81" t="s">
        <v>8</v>
      </c>
      <c r="E433" s="81" t="s">
        <v>2729</v>
      </c>
      <c r="F433" s="81"/>
      <c r="G433" s="81" t="s">
        <v>2730</v>
      </c>
      <c r="H433" s="81">
        <v>2008</v>
      </c>
      <c r="I433" s="81" t="s">
        <v>36</v>
      </c>
      <c r="J433" s="81" t="s">
        <v>2731</v>
      </c>
      <c r="K433" s="81" t="s">
        <v>2732</v>
      </c>
      <c r="L433" s="81" t="s">
        <v>1762</v>
      </c>
      <c r="M433" s="81" t="s">
        <v>38</v>
      </c>
      <c r="N433" s="81">
        <v>146921</v>
      </c>
      <c r="O433" s="81">
        <v>10</v>
      </c>
      <c r="P433" s="81" t="s">
        <v>2733</v>
      </c>
      <c r="Q433" s="81" t="s">
        <v>2729</v>
      </c>
      <c r="R433" s="81">
        <v>2008</v>
      </c>
      <c r="S433" s="81" t="s">
        <v>1762</v>
      </c>
      <c r="T433" s="81" t="s">
        <v>2734</v>
      </c>
      <c r="U433" s="81" t="s">
        <v>153</v>
      </c>
      <c r="V433" s="81" t="s">
        <v>2126</v>
      </c>
      <c r="W433" s="81" t="s">
        <v>2127</v>
      </c>
      <c r="X433" s="81" t="s">
        <v>154</v>
      </c>
      <c r="Y433" s="81" t="s">
        <v>155</v>
      </c>
      <c r="Z433" s="81" t="s">
        <v>155</v>
      </c>
      <c r="AA433" s="81" t="s">
        <v>2082</v>
      </c>
      <c r="AB433" s="81" t="s">
        <v>2735</v>
      </c>
      <c r="AC433" s="81">
        <v>119</v>
      </c>
    </row>
    <row r="434" spans="1:29" x14ac:dyDescent="0.25">
      <c r="A434" s="76" t="s">
        <v>132</v>
      </c>
      <c r="B434" s="77" t="s">
        <v>13</v>
      </c>
      <c r="C434" s="77" t="s">
        <v>12</v>
      </c>
      <c r="D434" s="77" t="s">
        <v>8</v>
      </c>
      <c r="E434" s="77" t="s">
        <v>2618</v>
      </c>
      <c r="F434" s="77" t="s">
        <v>2619</v>
      </c>
      <c r="G434" s="77" t="s">
        <v>2103</v>
      </c>
      <c r="H434" s="77">
        <v>1995</v>
      </c>
      <c r="I434" s="77" t="s">
        <v>36</v>
      </c>
      <c r="J434" s="77" t="s">
        <v>2620</v>
      </c>
      <c r="K434" s="77" t="s">
        <v>2621</v>
      </c>
      <c r="L434" s="77" t="s">
        <v>1762</v>
      </c>
      <c r="M434" s="77" t="s">
        <v>40</v>
      </c>
      <c r="N434" s="77">
        <v>34103</v>
      </c>
      <c r="O434" s="77">
        <v>20</v>
      </c>
      <c r="P434" s="77" t="s">
        <v>2736</v>
      </c>
      <c r="Q434" s="77" t="s">
        <v>2618</v>
      </c>
      <c r="R434" s="77">
        <v>-2000</v>
      </c>
      <c r="S434" s="77" t="s">
        <v>1762</v>
      </c>
      <c r="T434" s="77" t="s">
        <v>2623</v>
      </c>
      <c r="U434" s="77" t="s">
        <v>153</v>
      </c>
      <c r="V434" s="77" t="s">
        <v>2592</v>
      </c>
      <c r="W434" s="77" t="s">
        <v>2562</v>
      </c>
      <c r="X434" s="77" t="s">
        <v>154</v>
      </c>
      <c r="Y434" s="77" t="s">
        <v>155</v>
      </c>
      <c r="Z434" s="77" t="s">
        <v>155</v>
      </c>
      <c r="AA434" s="77" t="s">
        <v>2082</v>
      </c>
      <c r="AB434" s="77" t="s">
        <v>2737</v>
      </c>
      <c r="AC434" s="77">
        <v>8</v>
      </c>
    </row>
    <row r="435" spans="1:29" x14ac:dyDescent="0.25">
      <c r="A435" s="80" t="s">
        <v>132</v>
      </c>
      <c r="B435" s="81" t="s">
        <v>13</v>
      </c>
      <c r="C435" s="81" t="s">
        <v>12</v>
      </c>
      <c r="D435" s="81" t="s">
        <v>8</v>
      </c>
      <c r="E435" s="81" t="s">
        <v>2738</v>
      </c>
      <c r="F435" s="81" t="s">
        <v>2713</v>
      </c>
      <c r="G435" s="81" t="s">
        <v>2739</v>
      </c>
      <c r="H435" s="81">
        <v>2002</v>
      </c>
      <c r="I435" s="81" t="s">
        <v>37</v>
      </c>
      <c r="J435" s="81" t="s">
        <v>2740</v>
      </c>
      <c r="K435" s="81" t="s">
        <v>2741</v>
      </c>
      <c r="L435" s="81" t="s">
        <v>1762</v>
      </c>
      <c r="M435" s="81" t="s">
        <v>38</v>
      </c>
      <c r="N435" s="81">
        <v>60277</v>
      </c>
      <c r="O435" s="81">
        <v>10</v>
      </c>
      <c r="P435" s="81" t="s">
        <v>2742</v>
      </c>
      <c r="Q435" s="81" t="s">
        <v>2738</v>
      </c>
      <c r="R435" s="81">
        <v>2002</v>
      </c>
      <c r="S435" s="81" t="s">
        <v>1762</v>
      </c>
      <c r="T435" s="81" t="s">
        <v>2743</v>
      </c>
      <c r="U435" s="81" t="s">
        <v>153</v>
      </c>
      <c r="V435" s="81" t="s">
        <v>2126</v>
      </c>
      <c r="W435" s="81" t="s">
        <v>2127</v>
      </c>
      <c r="X435" s="81" t="s">
        <v>154</v>
      </c>
      <c r="Y435" s="81" t="s">
        <v>155</v>
      </c>
      <c r="Z435" s="81" t="s">
        <v>155</v>
      </c>
      <c r="AA435" s="81" t="s">
        <v>2082</v>
      </c>
      <c r="AB435" s="81" t="s">
        <v>2744</v>
      </c>
      <c r="AC435" s="81">
        <v>8</v>
      </c>
    </row>
    <row r="436" spans="1:29" x14ac:dyDescent="0.25">
      <c r="A436" s="76" t="s">
        <v>132</v>
      </c>
      <c r="B436" s="77" t="s">
        <v>13</v>
      </c>
      <c r="C436" s="77" t="s">
        <v>12</v>
      </c>
      <c r="D436" s="77" t="s">
        <v>8</v>
      </c>
      <c r="E436" s="77" t="s">
        <v>2745</v>
      </c>
      <c r="F436" s="77" t="s">
        <v>2682</v>
      </c>
      <c r="G436" s="77" t="s">
        <v>2746</v>
      </c>
      <c r="H436" s="77">
        <v>2009</v>
      </c>
      <c r="I436" s="77" t="s">
        <v>36</v>
      </c>
      <c r="J436" s="77" t="s">
        <v>2747</v>
      </c>
      <c r="K436" s="77" t="s">
        <v>2748</v>
      </c>
      <c r="L436" s="77" t="s">
        <v>1762</v>
      </c>
      <c r="M436" s="77" t="s">
        <v>38</v>
      </c>
      <c r="N436" s="77">
        <v>256494</v>
      </c>
      <c r="O436" s="77">
        <v>10</v>
      </c>
      <c r="P436" s="77" t="s">
        <v>2749</v>
      </c>
      <c r="Q436" s="77" t="s">
        <v>2745</v>
      </c>
      <c r="R436" s="77">
        <v>2009</v>
      </c>
      <c r="S436" s="77" t="s">
        <v>1762</v>
      </c>
      <c r="T436" s="77" t="s">
        <v>2750</v>
      </c>
      <c r="U436" s="77" t="s">
        <v>153</v>
      </c>
      <c r="V436" s="77" t="s">
        <v>2119</v>
      </c>
      <c r="W436" s="77" t="s">
        <v>2469</v>
      </c>
      <c r="X436" s="77" t="s">
        <v>154</v>
      </c>
      <c r="Y436" s="77" t="s">
        <v>155</v>
      </c>
      <c r="Z436" s="77" t="s">
        <v>155</v>
      </c>
      <c r="AA436" s="77" t="s">
        <v>2082</v>
      </c>
      <c r="AB436" s="77" t="s">
        <v>2751</v>
      </c>
      <c r="AC436" s="77">
        <v>21</v>
      </c>
    </row>
    <row r="437" spans="1:29" x14ac:dyDescent="0.25">
      <c r="A437" s="80" t="s">
        <v>132</v>
      </c>
      <c r="B437" s="81" t="s">
        <v>13</v>
      </c>
      <c r="C437" s="81" t="s">
        <v>12</v>
      </c>
      <c r="D437" s="81" t="s">
        <v>8</v>
      </c>
      <c r="E437" s="81" t="s">
        <v>2540</v>
      </c>
      <c r="F437" s="81" t="s">
        <v>2541</v>
      </c>
      <c r="G437" s="81" t="s">
        <v>2542</v>
      </c>
      <c r="H437" s="81">
        <v>2012</v>
      </c>
      <c r="I437" s="81" t="s">
        <v>36</v>
      </c>
      <c r="J437" s="81" t="s">
        <v>2543</v>
      </c>
      <c r="K437" s="81" t="s">
        <v>2544</v>
      </c>
      <c r="L437" s="81" t="s">
        <v>1762</v>
      </c>
      <c r="M437" s="81" t="s">
        <v>43</v>
      </c>
      <c r="N437" s="81">
        <v>142031</v>
      </c>
      <c r="O437" s="81">
        <v>60</v>
      </c>
      <c r="P437" s="81" t="s">
        <v>2752</v>
      </c>
      <c r="Q437" s="81" t="s">
        <v>2540</v>
      </c>
      <c r="R437" s="81">
        <v>2012</v>
      </c>
      <c r="S437" s="81" t="s">
        <v>1762</v>
      </c>
      <c r="T437" s="81" t="s">
        <v>2546</v>
      </c>
      <c r="U437" s="81" t="s">
        <v>153</v>
      </c>
      <c r="V437" s="81" t="s">
        <v>2119</v>
      </c>
      <c r="W437" s="81" t="s">
        <v>2469</v>
      </c>
      <c r="X437" s="81" t="s">
        <v>154</v>
      </c>
      <c r="Y437" s="81" t="s">
        <v>155</v>
      </c>
      <c r="Z437" s="81" t="s">
        <v>155</v>
      </c>
      <c r="AA437" s="81" t="s">
        <v>2082</v>
      </c>
      <c r="AB437" s="81" t="s">
        <v>2753</v>
      </c>
      <c r="AC437" s="81">
        <v>199</v>
      </c>
    </row>
    <row r="438" spans="1:29" x14ac:dyDescent="0.25">
      <c r="A438" s="76" t="s">
        <v>132</v>
      </c>
      <c r="B438" s="77" t="s">
        <v>13</v>
      </c>
      <c r="C438" s="77" t="s">
        <v>12</v>
      </c>
      <c r="D438" s="77" t="s">
        <v>8</v>
      </c>
      <c r="E438" s="77" t="s">
        <v>2548</v>
      </c>
      <c r="F438" s="77"/>
      <c r="G438" s="77" t="s">
        <v>2402</v>
      </c>
      <c r="H438" s="77">
        <v>2014</v>
      </c>
      <c r="I438" s="77" t="s">
        <v>36</v>
      </c>
      <c r="J438" s="77" t="s">
        <v>2549</v>
      </c>
      <c r="K438" s="77" t="s">
        <v>2550</v>
      </c>
      <c r="L438" s="77" t="s">
        <v>1762</v>
      </c>
      <c r="M438" s="77" t="s">
        <v>43</v>
      </c>
      <c r="N438" s="77">
        <v>166692</v>
      </c>
      <c r="O438" s="77">
        <v>10</v>
      </c>
      <c r="P438" s="77" t="s">
        <v>2754</v>
      </c>
      <c r="Q438" s="77" t="s">
        <v>2548</v>
      </c>
      <c r="R438" s="77">
        <v>2014</v>
      </c>
      <c r="S438" s="77" t="s">
        <v>1762</v>
      </c>
      <c r="T438" s="77" t="s">
        <v>2552</v>
      </c>
      <c r="U438" s="77" t="s">
        <v>153</v>
      </c>
      <c r="V438" s="77" t="s">
        <v>2119</v>
      </c>
      <c r="W438" s="77" t="s">
        <v>2469</v>
      </c>
      <c r="X438" s="77" t="s">
        <v>154</v>
      </c>
      <c r="Y438" s="77" t="s">
        <v>155</v>
      </c>
      <c r="Z438" s="77" t="s">
        <v>155</v>
      </c>
      <c r="AA438" s="77" t="s">
        <v>2082</v>
      </c>
      <c r="AB438" s="77" t="s">
        <v>2755</v>
      </c>
      <c r="AC438" s="77">
        <v>62</v>
      </c>
    </row>
    <row r="439" spans="1:29" x14ac:dyDescent="0.25">
      <c r="A439" s="80" t="s">
        <v>133</v>
      </c>
      <c r="B439" s="81" t="s">
        <v>13</v>
      </c>
      <c r="C439" s="81" t="s">
        <v>12</v>
      </c>
      <c r="D439" s="81" t="s">
        <v>8</v>
      </c>
      <c r="E439" s="81" t="s">
        <v>2756</v>
      </c>
      <c r="F439" s="81"/>
      <c r="G439" s="81" t="s">
        <v>2757</v>
      </c>
      <c r="H439" s="81">
        <v>2003</v>
      </c>
      <c r="I439" s="81" t="s">
        <v>37</v>
      </c>
      <c r="J439" s="81" t="s">
        <v>2758</v>
      </c>
      <c r="K439" s="81" t="s">
        <v>2759</v>
      </c>
      <c r="L439" s="81" t="s">
        <v>1762</v>
      </c>
      <c r="M439" s="81" t="s">
        <v>38</v>
      </c>
      <c r="N439" s="81">
        <v>57209</v>
      </c>
      <c r="O439" s="81">
        <v>10</v>
      </c>
      <c r="P439" s="81" t="s">
        <v>2760</v>
      </c>
      <c r="Q439" s="81" t="s">
        <v>2756</v>
      </c>
      <c r="R439" s="81">
        <v>2003</v>
      </c>
      <c r="S439" s="81" t="s">
        <v>1762</v>
      </c>
      <c r="T439" s="81" t="s">
        <v>2761</v>
      </c>
      <c r="U439" s="81" t="s">
        <v>153</v>
      </c>
      <c r="V439" s="81" t="s">
        <v>2592</v>
      </c>
      <c r="W439" s="81" t="s">
        <v>2562</v>
      </c>
      <c r="X439" s="81" t="s">
        <v>154</v>
      </c>
      <c r="Y439" s="81" t="s">
        <v>155</v>
      </c>
      <c r="Z439" s="81" t="s">
        <v>155</v>
      </c>
      <c r="AA439" s="81" t="s">
        <v>2082</v>
      </c>
      <c r="AB439" s="81" t="s">
        <v>2762</v>
      </c>
      <c r="AC439" s="81">
        <v>1</v>
      </c>
    </row>
    <row r="440" spans="1:29" x14ac:dyDescent="0.25">
      <c r="A440" s="76" t="s">
        <v>132</v>
      </c>
      <c r="B440" s="77" t="s">
        <v>13</v>
      </c>
      <c r="C440" s="77" t="s">
        <v>12</v>
      </c>
      <c r="D440" s="77" t="s">
        <v>8</v>
      </c>
      <c r="E440" s="77" t="s">
        <v>2763</v>
      </c>
      <c r="F440" s="77" t="s">
        <v>2764</v>
      </c>
      <c r="G440" s="77" t="s">
        <v>2765</v>
      </c>
      <c r="H440" s="77">
        <v>2008</v>
      </c>
      <c r="I440" s="77" t="s">
        <v>36</v>
      </c>
      <c r="J440" s="77" t="s">
        <v>2766</v>
      </c>
      <c r="K440" s="77" t="s">
        <v>2767</v>
      </c>
      <c r="L440" s="77" t="s">
        <v>1762</v>
      </c>
      <c r="M440" s="77" t="s">
        <v>38</v>
      </c>
      <c r="N440" s="77">
        <v>6493</v>
      </c>
      <c r="O440" s="77">
        <v>30</v>
      </c>
      <c r="P440" s="77" t="s">
        <v>2768</v>
      </c>
      <c r="Q440" s="77" t="s">
        <v>2763</v>
      </c>
      <c r="R440" s="77">
        <v>2008</v>
      </c>
      <c r="S440" s="77" t="s">
        <v>1762</v>
      </c>
      <c r="T440" s="77" t="s">
        <v>2769</v>
      </c>
      <c r="U440" s="77" t="s">
        <v>153</v>
      </c>
      <c r="V440" s="77" t="s">
        <v>2592</v>
      </c>
      <c r="W440" s="77" t="s">
        <v>2562</v>
      </c>
      <c r="X440" s="77" t="s">
        <v>154</v>
      </c>
      <c r="Y440" s="77" t="s">
        <v>155</v>
      </c>
      <c r="Z440" s="77" t="s">
        <v>155</v>
      </c>
      <c r="AA440" s="77" t="s">
        <v>2082</v>
      </c>
      <c r="AB440" s="77" t="s">
        <v>2770</v>
      </c>
      <c r="AC440" s="77">
        <v>15</v>
      </c>
    </row>
    <row r="441" spans="1:29" x14ac:dyDescent="0.25">
      <c r="A441" s="80" t="s">
        <v>132</v>
      </c>
      <c r="B441" s="81" t="s">
        <v>13</v>
      </c>
      <c r="C441" s="81" t="s">
        <v>12</v>
      </c>
      <c r="D441" s="81" t="s">
        <v>8</v>
      </c>
      <c r="E441" s="81" t="s">
        <v>2771</v>
      </c>
      <c r="F441" s="81" t="s">
        <v>2772</v>
      </c>
      <c r="G441" s="81" t="s">
        <v>2773</v>
      </c>
      <c r="H441" s="81">
        <v>2001</v>
      </c>
      <c r="I441" s="81" t="s">
        <v>36</v>
      </c>
      <c r="J441" s="81" t="s">
        <v>2774</v>
      </c>
      <c r="K441" s="81" t="s">
        <v>2775</v>
      </c>
      <c r="L441" s="81" t="s">
        <v>1762</v>
      </c>
      <c r="M441" s="81" t="s">
        <v>38</v>
      </c>
      <c r="N441" s="81">
        <v>58919</v>
      </c>
      <c r="O441" s="81">
        <v>20</v>
      </c>
      <c r="P441" s="81" t="s">
        <v>2776</v>
      </c>
      <c r="Q441" s="81" t="s">
        <v>2771</v>
      </c>
      <c r="R441" s="81">
        <v>2001</v>
      </c>
      <c r="S441" s="81" t="s">
        <v>1762</v>
      </c>
      <c r="T441" s="81" t="s">
        <v>2777</v>
      </c>
      <c r="U441" s="81" t="s">
        <v>153</v>
      </c>
      <c r="V441" s="81" t="s">
        <v>2119</v>
      </c>
      <c r="W441" s="81" t="s">
        <v>2469</v>
      </c>
      <c r="X441" s="81" t="s">
        <v>154</v>
      </c>
      <c r="Y441" s="81" t="s">
        <v>155</v>
      </c>
      <c r="Z441" s="81" t="s">
        <v>155</v>
      </c>
      <c r="AA441" s="81" t="s">
        <v>2082</v>
      </c>
      <c r="AB441" s="81" t="s">
        <v>2778</v>
      </c>
      <c r="AC441" s="81">
        <v>168</v>
      </c>
    </row>
    <row r="442" spans="1:29" x14ac:dyDescent="0.25">
      <c r="A442" s="76" t="s">
        <v>132</v>
      </c>
      <c r="B442" s="77" t="s">
        <v>14</v>
      </c>
      <c r="C442" s="77" t="s">
        <v>2078</v>
      </c>
      <c r="D442" s="77" t="s">
        <v>2077</v>
      </c>
      <c r="E442" s="77" t="s">
        <v>2586</v>
      </c>
      <c r="F442" s="77"/>
      <c r="G442" s="77" t="s">
        <v>2587</v>
      </c>
      <c r="H442" s="77">
        <v>1994</v>
      </c>
      <c r="I442" s="77" t="s">
        <v>37</v>
      </c>
      <c r="J442" s="77" t="s">
        <v>2588</v>
      </c>
      <c r="K442" s="77" t="s">
        <v>2589</v>
      </c>
      <c r="L442" s="77" t="s">
        <v>1762</v>
      </c>
      <c r="M442" s="77" t="s">
        <v>40</v>
      </c>
      <c r="N442" s="77">
        <v>89655</v>
      </c>
      <c r="O442" s="77">
        <v>110</v>
      </c>
      <c r="P442" s="77" t="s">
        <v>2779</v>
      </c>
      <c r="Q442" s="77" t="s">
        <v>2586</v>
      </c>
      <c r="R442" s="77">
        <v>-2000</v>
      </c>
      <c r="S442" s="77" t="s">
        <v>1762</v>
      </c>
      <c r="T442" s="77" t="s">
        <v>2591</v>
      </c>
      <c r="U442" s="77" t="s">
        <v>153</v>
      </c>
      <c r="V442" s="77" t="s">
        <v>2592</v>
      </c>
      <c r="W442" s="77" t="s">
        <v>2562</v>
      </c>
      <c r="X442" s="77" t="s">
        <v>154</v>
      </c>
      <c r="Y442" s="77" t="s">
        <v>155</v>
      </c>
      <c r="Z442" s="77" t="s">
        <v>155</v>
      </c>
      <c r="AA442" s="77" t="s">
        <v>2082</v>
      </c>
      <c r="AB442" s="77" t="s">
        <v>2780</v>
      </c>
      <c r="AC442" s="77">
        <v>11</v>
      </c>
    </row>
    <row r="443" spans="1:29" x14ac:dyDescent="0.25">
      <c r="A443" s="80" t="s">
        <v>132</v>
      </c>
      <c r="B443" s="81" t="s">
        <v>13</v>
      </c>
      <c r="C443" s="81" t="s">
        <v>12</v>
      </c>
      <c r="D443" s="81" t="s">
        <v>8</v>
      </c>
      <c r="E443" s="81" t="s">
        <v>2781</v>
      </c>
      <c r="F443" s="81" t="s">
        <v>2782</v>
      </c>
      <c r="G443" s="81" t="s">
        <v>2293</v>
      </c>
      <c r="H443" s="81">
        <v>1990</v>
      </c>
      <c r="I443" s="81" t="s">
        <v>36</v>
      </c>
      <c r="J443" s="81" t="s">
        <v>2783</v>
      </c>
      <c r="K443" s="81" t="s">
        <v>2784</v>
      </c>
      <c r="L443" s="81" t="s">
        <v>1762</v>
      </c>
      <c r="M443" s="81" t="s">
        <v>39</v>
      </c>
      <c r="N443" s="81">
        <v>63474</v>
      </c>
      <c r="O443" s="81">
        <v>10</v>
      </c>
      <c r="P443" s="81" t="s">
        <v>2785</v>
      </c>
      <c r="Q443" s="81" t="s">
        <v>2781</v>
      </c>
      <c r="R443" s="81">
        <v>-2000</v>
      </c>
      <c r="S443" s="81" t="s">
        <v>1762</v>
      </c>
      <c r="T443" s="81" t="s">
        <v>2786</v>
      </c>
      <c r="U443" s="81" t="s">
        <v>153</v>
      </c>
      <c r="V443" s="81" t="s">
        <v>2119</v>
      </c>
      <c r="W443" s="81" t="s">
        <v>2469</v>
      </c>
      <c r="X443" s="81" t="s">
        <v>154</v>
      </c>
      <c r="Y443" s="81" t="s">
        <v>155</v>
      </c>
      <c r="Z443" s="81" t="s">
        <v>155</v>
      </c>
      <c r="AA443" s="81" t="s">
        <v>2082</v>
      </c>
      <c r="AB443" s="81" t="s">
        <v>2787</v>
      </c>
      <c r="AC443" s="81">
        <v>29</v>
      </c>
    </row>
    <row r="444" spans="1:29" x14ac:dyDescent="0.25">
      <c r="A444" s="76" t="s">
        <v>132</v>
      </c>
      <c r="B444" s="77" t="s">
        <v>13</v>
      </c>
      <c r="C444" s="77" t="s">
        <v>12</v>
      </c>
      <c r="D444" s="77" t="s">
        <v>8</v>
      </c>
      <c r="E444" s="77" t="s">
        <v>2788</v>
      </c>
      <c r="F444" s="77" t="s">
        <v>2789</v>
      </c>
      <c r="G444" s="77" t="s">
        <v>2790</v>
      </c>
      <c r="H444" s="77">
        <v>1979</v>
      </c>
      <c r="I444" s="77" t="s">
        <v>36</v>
      </c>
      <c r="J444" s="77" t="s">
        <v>2791</v>
      </c>
      <c r="K444" s="77" t="s">
        <v>2792</v>
      </c>
      <c r="L444" s="77" t="s">
        <v>1762</v>
      </c>
      <c r="M444" s="77" t="s">
        <v>42</v>
      </c>
      <c r="N444" s="77">
        <v>55385</v>
      </c>
      <c r="O444" s="77">
        <v>10</v>
      </c>
      <c r="P444" s="77" t="s">
        <v>2793</v>
      </c>
      <c r="Q444" s="77" t="s">
        <v>2788</v>
      </c>
      <c r="R444" s="77">
        <v>-2000</v>
      </c>
      <c r="S444" s="77" t="s">
        <v>1762</v>
      </c>
      <c r="T444" s="77" t="s">
        <v>2794</v>
      </c>
      <c r="U444" s="77" t="s">
        <v>153</v>
      </c>
      <c r="V444" s="77" t="s">
        <v>2592</v>
      </c>
      <c r="W444" s="77" t="s">
        <v>2562</v>
      </c>
      <c r="X444" s="77" t="s">
        <v>154</v>
      </c>
      <c r="Y444" s="77" t="s">
        <v>155</v>
      </c>
      <c r="Z444" s="77" t="s">
        <v>155</v>
      </c>
      <c r="AA444" s="77" t="s">
        <v>2082</v>
      </c>
      <c r="AB444" s="77" t="s">
        <v>2795</v>
      </c>
      <c r="AC444" s="77">
        <v>19</v>
      </c>
    </row>
    <row r="445" spans="1:29" x14ac:dyDescent="0.25">
      <c r="A445" s="80" t="s">
        <v>132</v>
      </c>
      <c r="B445" s="81" t="s">
        <v>13</v>
      </c>
      <c r="C445" s="81" t="s">
        <v>12</v>
      </c>
      <c r="D445" s="81" t="s">
        <v>8</v>
      </c>
      <c r="E445" s="81" t="s">
        <v>2796</v>
      </c>
      <c r="F445" s="81" t="s">
        <v>2797</v>
      </c>
      <c r="G445" s="81" t="s">
        <v>2798</v>
      </c>
      <c r="H445" s="81">
        <v>2011</v>
      </c>
      <c r="I445" s="81" t="s">
        <v>36</v>
      </c>
      <c r="J445" s="81" t="s">
        <v>2799</v>
      </c>
      <c r="K445" s="81" t="s">
        <v>2800</v>
      </c>
      <c r="L445" s="81" t="s">
        <v>1762</v>
      </c>
      <c r="M445" s="81" t="s">
        <v>43</v>
      </c>
      <c r="N445" s="81">
        <v>158197</v>
      </c>
      <c r="O445" s="81">
        <v>10</v>
      </c>
      <c r="P445" s="81" t="s">
        <v>2801</v>
      </c>
      <c r="Q445" s="81" t="s">
        <v>2796</v>
      </c>
      <c r="R445" s="81">
        <v>2011</v>
      </c>
      <c r="S445" s="81" t="s">
        <v>1762</v>
      </c>
      <c r="T445" s="81" t="s">
        <v>2802</v>
      </c>
      <c r="U445" s="81" t="s">
        <v>153</v>
      </c>
      <c r="V445" s="81" t="s">
        <v>2119</v>
      </c>
      <c r="W445" s="81" t="s">
        <v>2469</v>
      </c>
      <c r="X445" s="81" t="s">
        <v>154</v>
      </c>
      <c r="Y445" s="81" t="s">
        <v>155</v>
      </c>
      <c r="Z445" s="81" t="s">
        <v>155</v>
      </c>
      <c r="AA445" s="81" t="s">
        <v>2082</v>
      </c>
      <c r="AB445" s="81" t="s">
        <v>2803</v>
      </c>
      <c r="AC445" s="81">
        <v>96</v>
      </c>
    </row>
    <row r="446" spans="1:29" x14ac:dyDescent="0.25">
      <c r="A446" s="76" t="s">
        <v>132</v>
      </c>
      <c r="B446" s="77" t="s">
        <v>13</v>
      </c>
      <c r="C446" s="77" t="s">
        <v>12</v>
      </c>
      <c r="D446" s="77" t="s">
        <v>8</v>
      </c>
      <c r="E446" s="77" t="s">
        <v>2804</v>
      </c>
      <c r="F446" s="77" t="s">
        <v>2805</v>
      </c>
      <c r="G446" s="77" t="s">
        <v>2806</v>
      </c>
      <c r="H446" s="77">
        <v>2009</v>
      </c>
      <c r="I446" s="77" t="s">
        <v>36</v>
      </c>
      <c r="J446" s="77" t="s">
        <v>2807</v>
      </c>
      <c r="K446" s="77" t="s">
        <v>2808</v>
      </c>
      <c r="L446" s="77" t="s">
        <v>1762</v>
      </c>
      <c r="M446" s="77" t="s">
        <v>38</v>
      </c>
      <c r="N446" s="77">
        <v>159700</v>
      </c>
      <c r="O446" s="77">
        <v>10</v>
      </c>
      <c r="P446" s="77" t="s">
        <v>2809</v>
      </c>
      <c r="Q446" s="77" t="s">
        <v>2804</v>
      </c>
      <c r="R446" s="77">
        <v>2009</v>
      </c>
      <c r="S446" s="77" t="s">
        <v>1762</v>
      </c>
      <c r="T446" s="77" t="s">
        <v>2810</v>
      </c>
      <c r="U446" s="77" t="s">
        <v>153</v>
      </c>
      <c r="V446" s="77" t="s">
        <v>2119</v>
      </c>
      <c r="W446" s="77" t="s">
        <v>2469</v>
      </c>
      <c r="X446" s="77" t="s">
        <v>154</v>
      </c>
      <c r="Y446" s="77" t="s">
        <v>155</v>
      </c>
      <c r="Z446" s="77" t="s">
        <v>155</v>
      </c>
      <c r="AA446" s="77" t="s">
        <v>2082</v>
      </c>
      <c r="AB446" s="77" t="s">
        <v>2811</v>
      </c>
      <c r="AC446" s="77">
        <v>242</v>
      </c>
    </row>
    <row r="447" spans="1:29" x14ac:dyDescent="0.25">
      <c r="A447" s="80" t="s">
        <v>132</v>
      </c>
      <c r="B447" s="81" t="s">
        <v>13</v>
      </c>
      <c r="C447" s="81" t="s">
        <v>12</v>
      </c>
      <c r="D447" s="81" t="s">
        <v>8</v>
      </c>
      <c r="E447" s="81" t="s">
        <v>2812</v>
      </c>
      <c r="F447" s="81"/>
      <c r="G447" s="81" t="s">
        <v>2083</v>
      </c>
      <c r="H447" s="81">
        <v>2012</v>
      </c>
      <c r="I447" s="81" t="s">
        <v>36</v>
      </c>
      <c r="J447" s="81" t="s">
        <v>2813</v>
      </c>
      <c r="K447" s="81" t="s">
        <v>2814</v>
      </c>
      <c r="L447" s="81" t="s">
        <v>1762</v>
      </c>
      <c r="M447" s="81" t="s">
        <v>43</v>
      </c>
      <c r="N447" s="81">
        <v>158570</v>
      </c>
      <c r="O447" s="81">
        <v>20</v>
      </c>
      <c r="P447" s="81" t="s">
        <v>2815</v>
      </c>
      <c r="Q447" s="81" t="s">
        <v>2812</v>
      </c>
      <c r="R447" s="81">
        <v>2012</v>
      </c>
      <c r="S447" s="81" t="s">
        <v>1762</v>
      </c>
      <c r="T447" s="81" t="s">
        <v>2816</v>
      </c>
      <c r="U447" s="81" t="s">
        <v>153</v>
      </c>
      <c r="V447" s="81" t="s">
        <v>2119</v>
      </c>
      <c r="W447" s="81" t="s">
        <v>2469</v>
      </c>
      <c r="X447" s="81" t="s">
        <v>154</v>
      </c>
      <c r="Y447" s="81" t="s">
        <v>155</v>
      </c>
      <c r="Z447" s="81" t="s">
        <v>155</v>
      </c>
      <c r="AA447" s="81" t="s">
        <v>2082</v>
      </c>
      <c r="AB447" s="81" t="s">
        <v>2817</v>
      </c>
      <c r="AC447" s="81">
        <v>31</v>
      </c>
    </row>
    <row r="448" spans="1:29" x14ac:dyDescent="0.25">
      <c r="A448" s="76" t="s">
        <v>132</v>
      </c>
      <c r="B448" s="77" t="s">
        <v>13</v>
      </c>
      <c r="C448" s="77" t="s">
        <v>12</v>
      </c>
      <c r="D448" s="77" t="s">
        <v>8</v>
      </c>
      <c r="E448" s="77" t="s">
        <v>2818</v>
      </c>
      <c r="F448" s="77" t="s">
        <v>2819</v>
      </c>
      <c r="G448" s="77" t="s">
        <v>692</v>
      </c>
      <c r="H448" s="77">
        <v>2014</v>
      </c>
      <c r="I448" s="77" t="s">
        <v>36</v>
      </c>
      <c r="J448" s="77" t="s">
        <v>2820</v>
      </c>
      <c r="K448" s="77" t="s">
        <v>2821</v>
      </c>
      <c r="L448" s="77" t="s">
        <v>1762</v>
      </c>
      <c r="M448" s="77" t="s">
        <v>43</v>
      </c>
      <c r="N448" s="77">
        <v>171332</v>
      </c>
      <c r="O448" s="77">
        <v>10</v>
      </c>
      <c r="P448" s="77" t="s">
        <v>2822</v>
      </c>
      <c r="Q448" s="77" t="s">
        <v>2818</v>
      </c>
      <c r="R448" s="77">
        <v>2014</v>
      </c>
      <c r="S448" s="77" t="s">
        <v>1762</v>
      </c>
      <c r="T448" s="77" t="s">
        <v>2823</v>
      </c>
      <c r="U448" s="77" t="s">
        <v>153</v>
      </c>
      <c r="V448" s="77" t="s">
        <v>2824</v>
      </c>
      <c r="W448" s="77" t="s">
        <v>2825</v>
      </c>
      <c r="X448" s="77" t="s">
        <v>154</v>
      </c>
      <c r="Y448" s="77" t="s">
        <v>155</v>
      </c>
      <c r="Z448" s="77" t="s">
        <v>155</v>
      </c>
      <c r="AA448" s="77" t="s">
        <v>2082</v>
      </c>
      <c r="AB448" s="77" t="s">
        <v>2826</v>
      </c>
      <c r="AC448" s="77">
        <v>108</v>
      </c>
    </row>
    <row r="449" spans="1:29" x14ac:dyDescent="0.25">
      <c r="A449" s="80" t="s">
        <v>132</v>
      </c>
      <c r="B449" s="81" t="s">
        <v>13</v>
      </c>
      <c r="C449" s="81" t="s">
        <v>12</v>
      </c>
      <c r="D449" s="81" t="s">
        <v>8</v>
      </c>
      <c r="E449" s="81" t="s">
        <v>2827</v>
      </c>
      <c r="F449" s="81" t="s">
        <v>2828</v>
      </c>
      <c r="G449" s="81" t="s">
        <v>2829</v>
      </c>
      <c r="H449" s="81">
        <v>1996</v>
      </c>
      <c r="I449" s="81" t="s">
        <v>36</v>
      </c>
      <c r="J449" s="81" t="s">
        <v>2830</v>
      </c>
      <c r="K449" s="81" t="s">
        <v>2831</v>
      </c>
      <c r="L449" s="81" t="s">
        <v>1762</v>
      </c>
      <c r="M449" s="81" t="s">
        <v>40</v>
      </c>
      <c r="N449" s="81">
        <v>58871</v>
      </c>
      <c r="O449" s="81">
        <v>20</v>
      </c>
      <c r="P449" s="81" t="s">
        <v>2832</v>
      </c>
      <c r="Q449" s="81" t="s">
        <v>2827</v>
      </c>
      <c r="R449" s="81">
        <v>-2000</v>
      </c>
      <c r="S449" s="81" t="s">
        <v>1762</v>
      </c>
      <c r="T449" s="81" t="s">
        <v>2833</v>
      </c>
      <c r="U449" s="81" t="s">
        <v>153</v>
      </c>
      <c r="V449" s="81" t="s">
        <v>2119</v>
      </c>
      <c r="W449" s="81" t="s">
        <v>2469</v>
      </c>
      <c r="X449" s="81" t="s">
        <v>154</v>
      </c>
      <c r="Y449" s="81" t="s">
        <v>155</v>
      </c>
      <c r="Z449" s="81" t="s">
        <v>155</v>
      </c>
      <c r="AA449" s="81" t="s">
        <v>2082</v>
      </c>
      <c r="AB449" s="81" t="s">
        <v>2834</v>
      </c>
      <c r="AC449" s="81">
        <v>1</v>
      </c>
    </row>
    <row r="450" spans="1:29" x14ac:dyDescent="0.25">
      <c r="A450" s="76" t="s">
        <v>133</v>
      </c>
      <c r="B450" s="77" t="s">
        <v>13</v>
      </c>
      <c r="C450" s="77" t="s">
        <v>12</v>
      </c>
      <c r="D450" s="77" t="s">
        <v>8</v>
      </c>
      <c r="E450" s="77" t="s">
        <v>2835</v>
      </c>
      <c r="F450" s="77" t="s">
        <v>2836</v>
      </c>
      <c r="G450" s="77" t="s">
        <v>2837</v>
      </c>
      <c r="H450" s="77">
        <v>1992</v>
      </c>
      <c r="I450" s="77" t="s">
        <v>36</v>
      </c>
      <c r="J450" s="77" t="s">
        <v>2838</v>
      </c>
      <c r="K450" s="77" t="s">
        <v>2839</v>
      </c>
      <c r="L450" s="77" t="s">
        <v>1762</v>
      </c>
      <c r="M450" s="77" t="s">
        <v>40</v>
      </c>
      <c r="N450" s="77">
        <v>33578</v>
      </c>
      <c r="O450" s="77">
        <v>20</v>
      </c>
      <c r="P450" s="77" t="s">
        <v>2840</v>
      </c>
      <c r="Q450" s="77" t="s">
        <v>2835</v>
      </c>
      <c r="R450" s="77">
        <v>-2000</v>
      </c>
      <c r="S450" s="77" t="s">
        <v>1762</v>
      </c>
      <c r="T450" s="77" t="s">
        <v>2841</v>
      </c>
      <c r="U450" s="77" t="s">
        <v>153</v>
      </c>
      <c r="V450" s="77" t="s">
        <v>2561</v>
      </c>
      <c r="W450" s="77" t="s">
        <v>2562</v>
      </c>
      <c r="X450" s="77" t="s">
        <v>154</v>
      </c>
      <c r="Y450" s="77" t="s">
        <v>155</v>
      </c>
      <c r="Z450" s="77" t="s">
        <v>155</v>
      </c>
      <c r="AA450" s="77" t="s">
        <v>2082</v>
      </c>
      <c r="AB450" s="77" t="s">
        <v>2842</v>
      </c>
      <c r="AC450" s="77">
        <v>1</v>
      </c>
    </row>
    <row r="451" spans="1:29" x14ac:dyDescent="0.25">
      <c r="A451" s="80" t="s">
        <v>132</v>
      </c>
      <c r="B451" s="81" t="s">
        <v>13</v>
      </c>
      <c r="C451" s="81" t="s">
        <v>12</v>
      </c>
      <c r="D451" s="81" t="s">
        <v>8</v>
      </c>
      <c r="E451" s="81" t="s">
        <v>2843</v>
      </c>
      <c r="F451" s="81" t="s">
        <v>2844</v>
      </c>
      <c r="G451" s="81" t="s">
        <v>2845</v>
      </c>
      <c r="H451" s="81">
        <v>1993</v>
      </c>
      <c r="I451" s="81" t="s">
        <v>36</v>
      </c>
      <c r="J451" s="81" t="s">
        <v>2846</v>
      </c>
      <c r="K451" s="81" t="s">
        <v>2847</v>
      </c>
      <c r="L451" s="81" t="s">
        <v>1762</v>
      </c>
      <c r="M451" s="81" t="s">
        <v>40</v>
      </c>
      <c r="N451" s="81">
        <v>32815</v>
      </c>
      <c r="O451" s="81">
        <v>10</v>
      </c>
      <c r="P451" s="81" t="s">
        <v>2848</v>
      </c>
      <c r="Q451" s="81" t="s">
        <v>2843</v>
      </c>
      <c r="R451" s="81">
        <v>-2000</v>
      </c>
      <c r="S451" s="81" t="s">
        <v>1762</v>
      </c>
      <c r="T451" s="81" t="s">
        <v>2849</v>
      </c>
      <c r="U451" s="81" t="s">
        <v>153</v>
      </c>
      <c r="V451" s="81" t="s">
        <v>2126</v>
      </c>
      <c r="W451" s="81" t="s">
        <v>2127</v>
      </c>
      <c r="X451" s="81" t="s">
        <v>154</v>
      </c>
      <c r="Y451" s="81" t="s">
        <v>155</v>
      </c>
      <c r="Z451" s="81" t="s">
        <v>155</v>
      </c>
      <c r="AA451" s="81" t="s">
        <v>2082</v>
      </c>
      <c r="AB451" s="81" t="s">
        <v>2850</v>
      </c>
      <c r="AC451" s="81">
        <v>43</v>
      </c>
    </row>
    <row r="452" spans="1:29" x14ac:dyDescent="0.25">
      <c r="A452" s="76" t="s">
        <v>132</v>
      </c>
      <c r="B452" s="77" t="s">
        <v>13</v>
      </c>
      <c r="C452" s="77" t="s">
        <v>12</v>
      </c>
      <c r="D452" s="77" t="s">
        <v>8</v>
      </c>
      <c r="E452" s="77" t="s">
        <v>2851</v>
      </c>
      <c r="F452" s="77"/>
      <c r="G452" s="77" t="s">
        <v>2264</v>
      </c>
      <c r="H452" s="77">
        <v>1999</v>
      </c>
      <c r="I452" s="77" t="s">
        <v>37</v>
      </c>
      <c r="J452" s="77" t="s">
        <v>2852</v>
      </c>
      <c r="K452" s="77" t="s">
        <v>2853</v>
      </c>
      <c r="L452" s="77" t="s">
        <v>1762</v>
      </c>
      <c r="M452" s="77" t="s">
        <v>40</v>
      </c>
      <c r="N452" s="77">
        <v>48261</v>
      </c>
      <c r="O452" s="77">
        <v>10</v>
      </c>
      <c r="P452" s="77" t="s">
        <v>2854</v>
      </c>
      <c r="Q452" s="77" t="s">
        <v>2851</v>
      </c>
      <c r="R452" s="77">
        <v>-2000</v>
      </c>
      <c r="S452" s="77" t="s">
        <v>1762</v>
      </c>
      <c r="T452" s="77" t="s">
        <v>2855</v>
      </c>
      <c r="U452" s="77" t="s">
        <v>153</v>
      </c>
      <c r="V452" s="77" t="s">
        <v>2119</v>
      </c>
      <c r="W452" s="77" t="s">
        <v>2469</v>
      </c>
      <c r="X452" s="77" t="s">
        <v>154</v>
      </c>
      <c r="Y452" s="77" t="s">
        <v>155</v>
      </c>
      <c r="Z452" s="77" t="s">
        <v>155</v>
      </c>
      <c r="AA452" s="77" t="s">
        <v>2082</v>
      </c>
      <c r="AB452" s="77" t="s">
        <v>2856</v>
      </c>
      <c r="AC452" s="77">
        <v>8</v>
      </c>
    </row>
    <row r="453" spans="1:29" x14ac:dyDescent="0.25">
      <c r="A453" s="80" t="s">
        <v>132</v>
      </c>
      <c r="B453" s="81" t="s">
        <v>13</v>
      </c>
      <c r="C453" s="81" t="s">
        <v>12</v>
      </c>
      <c r="D453" s="81" t="s">
        <v>8</v>
      </c>
      <c r="E453" s="81" t="s">
        <v>2857</v>
      </c>
      <c r="F453" s="81" t="s">
        <v>2858</v>
      </c>
      <c r="G453" s="81" t="s">
        <v>2859</v>
      </c>
      <c r="H453" s="81">
        <v>2007</v>
      </c>
      <c r="I453" s="81" t="s">
        <v>36</v>
      </c>
      <c r="J453" s="81" t="s">
        <v>2860</v>
      </c>
      <c r="K453" s="81" t="s">
        <v>2861</v>
      </c>
      <c r="L453" s="81" t="s">
        <v>1762</v>
      </c>
      <c r="M453" s="81" t="s">
        <v>38</v>
      </c>
      <c r="N453" s="81">
        <v>142035</v>
      </c>
      <c r="O453" s="81">
        <v>10</v>
      </c>
      <c r="P453" s="81" t="s">
        <v>2862</v>
      </c>
      <c r="Q453" s="81" t="s">
        <v>2857</v>
      </c>
      <c r="R453" s="81">
        <v>2007</v>
      </c>
      <c r="S453" s="81" t="s">
        <v>1762</v>
      </c>
      <c r="T453" s="81" t="s">
        <v>2863</v>
      </c>
      <c r="U453" s="81" t="s">
        <v>153</v>
      </c>
      <c r="V453" s="81" t="s">
        <v>2119</v>
      </c>
      <c r="W453" s="81" t="s">
        <v>2469</v>
      </c>
      <c r="X453" s="81" t="s">
        <v>154</v>
      </c>
      <c r="Y453" s="81" t="s">
        <v>155</v>
      </c>
      <c r="Z453" s="81" t="s">
        <v>155</v>
      </c>
      <c r="AA453" s="81" t="s">
        <v>2082</v>
      </c>
      <c r="AB453" s="81" t="s">
        <v>2864</v>
      </c>
      <c r="AC453" s="81">
        <v>98</v>
      </c>
    </row>
    <row r="454" spans="1:29" x14ac:dyDescent="0.25">
      <c r="A454" s="76" t="s">
        <v>132</v>
      </c>
      <c r="B454" s="77" t="s">
        <v>13</v>
      </c>
      <c r="C454" s="77" t="s">
        <v>12</v>
      </c>
      <c r="D454" s="77" t="s">
        <v>8</v>
      </c>
      <c r="E454" s="77" t="s">
        <v>2865</v>
      </c>
      <c r="F454" s="77" t="s">
        <v>2866</v>
      </c>
      <c r="G454" s="77" t="s">
        <v>2867</v>
      </c>
      <c r="H454" s="77">
        <v>2000</v>
      </c>
      <c r="I454" s="77" t="s">
        <v>37</v>
      </c>
      <c r="J454" s="77" t="s">
        <v>2868</v>
      </c>
      <c r="K454" s="77" t="s">
        <v>2869</v>
      </c>
      <c r="L454" s="77" t="s">
        <v>1762</v>
      </c>
      <c r="M454" s="77" t="s">
        <v>40</v>
      </c>
      <c r="N454" s="77">
        <v>44180</v>
      </c>
      <c r="O454" s="77">
        <v>30</v>
      </c>
      <c r="P454" s="77" t="s">
        <v>2870</v>
      </c>
      <c r="Q454" s="77" t="s">
        <v>2865</v>
      </c>
      <c r="R454" s="77">
        <v>-2000</v>
      </c>
      <c r="S454" s="77" t="s">
        <v>1762</v>
      </c>
      <c r="T454" s="77" t="s">
        <v>2871</v>
      </c>
      <c r="U454" s="77" t="s">
        <v>153</v>
      </c>
      <c r="V454" s="77" t="s">
        <v>2119</v>
      </c>
      <c r="W454" s="77" t="s">
        <v>2469</v>
      </c>
      <c r="X454" s="77" t="s">
        <v>154</v>
      </c>
      <c r="Y454" s="77" t="s">
        <v>155</v>
      </c>
      <c r="Z454" s="77" t="s">
        <v>155</v>
      </c>
      <c r="AA454" s="77" t="s">
        <v>2082</v>
      </c>
      <c r="AB454" s="77" t="s">
        <v>2872</v>
      </c>
      <c r="AC454" s="77">
        <v>3</v>
      </c>
    </row>
    <row r="455" spans="1:29" x14ac:dyDescent="0.25">
      <c r="A455" s="80" t="s">
        <v>132</v>
      </c>
      <c r="B455" s="81" t="s">
        <v>13</v>
      </c>
      <c r="C455" s="81" t="s">
        <v>12</v>
      </c>
      <c r="D455" s="81" t="s">
        <v>8</v>
      </c>
      <c r="E455" s="81" t="s">
        <v>2540</v>
      </c>
      <c r="F455" s="81" t="s">
        <v>2541</v>
      </c>
      <c r="G455" s="81" t="s">
        <v>2542</v>
      </c>
      <c r="H455" s="81">
        <v>2012</v>
      </c>
      <c r="I455" s="81" t="s">
        <v>36</v>
      </c>
      <c r="J455" s="81" t="s">
        <v>2543</v>
      </c>
      <c r="K455" s="81" t="s">
        <v>2544</v>
      </c>
      <c r="L455" s="81" t="s">
        <v>1762</v>
      </c>
      <c r="M455" s="81" t="s">
        <v>43</v>
      </c>
      <c r="N455" s="81">
        <v>142031</v>
      </c>
      <c r="O455" s="81">
        <v>30</v>
      </c>
      <c r="P455" s="81" t="s">
        <v>2873</v>
      </c>
      <c r="Q455" s="81" t="s">
        <v>2540</v>
      </c>
      <c r="R455" s="81">
        <v>2012</v>
      </c>
      <c r="S455" s="81" t="s">
        <v>1762</v>
      </c>
      <c r="T455" s="81" t="s">
        <v>2546</v>
      </c>
      <c r="U455" s="81" t="s">
        <v>153</v>
      </c>
      <c r="V455" s="81" t="s">
        <v>2119</v>
      </c>
      <c r="W455" s="81" t="s">
        <v>2469</v>
      </c>
      <c r="X455" s="81" t="s">
        <v>154</v>
      </c>
      <c r="Y455" s="81" t="s">
        <v>155</v>
      </c>
      <c r="Z455" s="81" t="s">
        <v>155</v>
      </c>
      <c r="AA455" s="81" t="s">
        <v>2082</v>
      </c>
      <c r="AB455" s="81" t="s">
        <v>2874</v>
      </c>
      <c r="AC455" s="81">
        <v>292</v>
      </c>
    </row>
    <row r="456" spans="1:29" x14ac:dyDescent="0.25">
      <c r="A456" s="76" t="s">
        <v>132</v>
      </c>
      <c r="B456" s="77" t="s">
        <v>14</v>
      </c>
      <c r="C456" s="77" t="s">
        <v>2078</v>
      </c>
      <c r="D456" s="77" t="s">
        <v>2077</v>
      </c>
      <c r="E456" s="77" t="s">
        <v>2586</v>
      </c>
      <c r="F456" s="77"/>
      <c r="G456" s="77" t="s">
        <v>2587</v>
      </c>
      <c r="H456" s="77">
        <v>1994</v>
      </c>
      <c r="I456" s="77" t="s">
        <v>37</v>
      </c>
      <c r="J456" s="77" t="s">
        <v>2588</v>
      </c>
      <c r="K456" s="77" t="s">
        <v>2589</v>
      </c>
      <c r="L456" s="77" t="s">
        <v>1762</v>
      </c>
      <c r="M456" s="77" t="s">
        <v>40</v>
      </c>
      <c r="N456" s="77">
        <v>89655</v>
      </c>
      <c r="O456" s="77">
        <v>170</v>
      </c>
      <c r="P456" s="77" t="s">
        <v>2875</v>
      </c>
      <c r="Q456" s="77" t="s">
        <v>2586</v>
      </c>
      <c r="R456" s="77">
        <v>-2000</v>
      </c>
      <c r="S456" s="77" t="s">
        <v>1762</v>
      </c>
      <c r="T456" s="77" t="s">
        <v>2591</v>
      </c>
      <c r="U456" s="77" t="s">
        <v>153</v>
      </c>
      <c r="V456" s="77" t="s">
        <v>2592</v>
      </c>
      <c r="W456" s="77" t="s">
        <v>2562</v>
      </c>
      <c r="X456" s="77" t="s">
        <v>154</v>
      </c>
      <c r="Y456" s="77" t="s">
        <v>155</v>
      </c>
      <c r="Z456" s="77" t="s">
        <v>155</v>
      </c>
      <c r="AA456" s="77" t="s">
        <v>2082</v>
      </c>
      <c r="AB456" s="77" t="s">
        <v>2876</v>
      </c>
      <c r="AC456" s="77">
        <v>4</v>
      </c>
    </row>
    <row r="457" spans="1:29" x14ac:dyDescent="0.25">
      <c r="A457" s="80" t="s">
        <v>132</v>
      </c>
      <c r="B457" s="81" t="s">
        <v>13</v>
      </c>
      <c r="C457" s="81" t="s">
        <v>12</v>
      </c>
      <c r="D457" s="81" t="s">
        <v>8</v>
      </c>
      <c r="E457" s="81" t="s">
        <v>2877</v>
      </c>
      <c r="F457" s="81"/>
      <c r="G457" s="81" t="s">
        <v>2236</v>
      </c>
      <c r="H457" s="81">
        <v>2014</v>
      </c>
      <c r="I457" s="81" t="s">
        <v>37</v>
      </c>
      <c r="J457" s="81" t="s">
        <v>2878</v>
      </c>
      <c r="K457" s="81" t="s">
        <v>2879</v>
      </c>
      <c r="L457" s="81" t="s">
        <v>1762</v>
      </c>
      <c r="M457" s="81" t="s">
        <v>43</v>
      </c>
      <c r="N457" s="81">
        <v>166645</v>
      </c>
      <c r="O457" s="81">
        <v>10</v>
      </c>
      <c r="P457" s="81" t="s">
        <v>2880</v>
      </c>
      <c r="Q457" s="81" t="s">
        <v>2877</v>
      </c>
      <c r="R457" s="81">
        <v>2014</v>
      </c>
      <c r="S457" s="81" t="s">
        <v>1762</v>
      </c>
      <c r="T457" s="81" t="s">
        <v>2881</v>
      </c>
      <c r="U457" s="81" t="s">
        <v>153</v>
      </c>
      <c r="V457" s="81" t="s">
        <v>2119</v>
      </c>
      <c r="W457" s="81" t="s">
        <v>2469</v>
      </c>
      <c r="X457" s="81" t="s">
        <v>154</v>
      </c>
      <c r="Y457" s="81" t="s">
        <v>155</v>
      </c>
      <c r="Z457" s="81" t="s">
        <v>155</v>
      </c>
      <c r="AA457" s="81" t="s">
        <v>2082</v>
      </c>
      <c r="AB457" s="81" t="s">
        <v>2882</v>
      </c>
      <c r="AC457" s="81">
        <v>6</v>
      </c>
    </row>
    <row r="458" spans="1:29" x14ac:dyDescent="0.25">
      <c r="A458" s="76" t="s">
        <v>133</v>
      </c>
      <c r="B458" s="77" t="s">
        <v>13</v>
      </c>
      <c r="C458" s="77" t="s">
        <v>12</v>
      </c>
      <c r="D458" s="77" t="s">
        <v>8</v>
      </c>
      <c r="E458" s="77" t="s">
        <v>2883</v>
      </c>
      <c r="F458" s="77" t="s">
        <v>2884</v>
      </c>
      <c r="G458" s="77" t="s">
        <v>2452</v>
      </c>
      <c r="H458" s="77">
        <v>1991</v>
      </c>
      <c r="I458" s="77" t="s">
        <v>36</v>
      </c>
      <c r="J458" s="77" t="s">
        <v>2885</v>
      </c>
      <c r="K458" s="77" t="s">
        <v>2886</v>
      </c>
      <c r="L458" s="77" t="s">
        <v>1762</v>
      </c>
      <c r="M458" s="77" t="s">
        <v>40</v>
      </c>
      <c r="N458" s="77">
        <v>41230</v>
      </c>
      <c r="O458" s="77">
        <v>10</v>
      </c>
      <c r="P458" s="77" t="s">
        <v>2887</v>
      </c>
      <c r="Q458" s="77" t="s">
        <v>2883</v>
      </c>
      <c r="R458" s="77">
        <v>-2000</v>
      </c>
      <c r="S458" s="77" t="s">
        <v>1762</v>
      </c>
      <c r="T458" s="77" t="s">
        <v>2888</v>
      </c>
      <c r="U458" s="77" t="s">
        <v>153</v>
      </c>
      <c r="V458" s="77" t="s">
        <v>2119</v>
      </c>
      <c r="W458" s="77" t="s">
        <v>2469</v>
      </c>
      <c r="X458" s="77" t="s">
        <v>154</v>
      </c>
      <c r="Y458" s="77" t="s">
        <v>155</v>
      </c>
      <c r="Z458" s="77" t="s">
        <v>155</v>
      </c>
      <c r="AA458" s="77" t="s">
        <v>2082</v>
      </c>
      <c r="AB458" s="77" t="s">
        <v>2889</v>
      </c>
      <c r="AC458" s="77">
        <v>1</v>
      </c>
    </row>
    <row r="459" spans="1:29" x14ac:dyDescent="0.25">
      <c r="A459" s="80" t="s">
        <v>132</v>
      </c>
      <c r="B459" s="81" t="s">
        <v>13</v>
      </c>
      <c r="C459" s="81" t="s">
        <v>12</v>
      </c>
      <c r="D459" s="81" t="s">
        <v>8</v>
      </c>
      <c r="E459" s="81" t="s">
        <v>2890</v>
      </c>
      <c r="F459" s="81" t="s">
        <v>2682</v>
      </c>
      <c r="G459" s="81" t="s">
        <v>2891</v>
      </c>
      <c r="H459" s="81">
        <v>2015</v>
      </c>
      <c r="I459" s="81" t="s">
        <v>36</v>
      </c>
      <c r="J459" s="81" t="s">
        <v>2892</v>
      </c>
      <c r="K459" s="81" t="s">
        <v>2748</v>
      </c>
      <c r="L459" s="81" t="s">
        <v>1762</v>
      </c>
      <c r="M459" s="81" t="s">
        <v>43</v>
      </c>
      <c r="N459" s="81">
        <v>174344</v>
      </c>
      <c r="O459" s="81">
        <v>10</v>
      </c>
      <c r="P459" s="81" t="s">
        <v>2893</v>
      </c>
      <c r="Q459" s="81" t="s">
        <v>2890</v>
      </c>
      <c r="R459" s="81">
        <v>2015</v>
      </c>
      <c r="S459" s="81" t="s">
        <v>1762</v>
      </c>
      <c r="T459" s="81" t="s">
        <v>2894</v>
      </c>
      <c r="U459" s="81" t="s">
        <v>153</v>
      </c>
      <c r="V459" s="81" t="s">
        <v>2119</v>
      </c>
      <c r="W459" s="81" t="s">
        <v>2469</v>
      </c>
      <c r="X459" s="81" t="s">
        <v>154</v>
      </c>
      <c r="Y459" s="81" t="s">
        <v>155</v>
      </c>
      <c r="Z459" s="81" t="s">
        <v>155</v>
      </c>
      <c r="AA459" s="81" t="s">
        <v>2082</v>
      </c>
      <c r="AB459" s="81" t="s">
        <v>2895</v>
      </c>
      <c r="AC459" s="81">
        <v>14</v>
      </c>
    </row>
    <row r="460" spans="1:29" x14ac:dyDescent="0.25">
      <c r="A460" s="76" t="s">
        <v>133</v>
      </c>
      <c r="B460" s="77" t="s">
        <v>13</v>
      </c>
      <c r="C460" s="77" t="s">
        <v>12</v>
      </c>
      <c r="D460" s="77" t="s">
        <v>8</v>
      </c>
      <c r="E460" s="77" t="s">
        <v>2697</v>
      </c>
      <c r="F460" s="77" t="s">
        <v>2698</v>
      </c>
      <c r="G460" s="77" t="s">
        <v>2699</v>
      </c>
      <c r="H460" s="77">
        <v>1981</v>
      </c>
      <c r="I460" s="77" t="s">
        <v>36</v>
      </c>
      <c r="J460" s="77"/>
      <c r="K460" s="77" t="s">
        <v>2700</v>
      </c>
      <c r="L460" s="77" t="s">
        <v>1762</v>
      </c>
      <c r="M460" s="77" t="s">
        <v>39</v>
      </c>
      <c r="N460" s="77">
        <v>30089</v>
      </c>
      <c r="O460" s="77">
        <v>30</v>
      </c>
      <c r="P460" s="77" t="s">
        <v>2896</v>
      </c>
      <c r="Q460" s="77" t="s">
        <v>2697</v>
      </c>
      <c r="R460" s="77">
        <v>-2000</v>
      </c>
      <c r="S460" s="77" t="s">
        <v>1762</v>
      </c>
      <c r="T460" s="77" t="s">
        <v>2702</v>
      </c>
      <c r="U460" s="77" t="s">
        <v>153</v>
      </c>
      <c r="V460" s="77" t="s">
        <v>2703</v>
      </c>
      <c r="W460" s="77" t="s">
        <v>2127</v>
      </c>
      <c r="X460" s="77" t="s">
        <v>154</v>
      </c>
      <c r="Y460" s="77" t="s">
        <v>155</v>
      </c>
      <c r="Z460" s="77" t="s">
        <v>155</v>
      </c>
      <c r="AA460" s="77" t="s">
        <v>2082</v>
      </c>
      <c r="AB460" s="77" t="s">
        <v>2897</v>
      </c>
      <c r="AC460" s="77">
        <v>2</v>
      </c>
    </row>
    <row r="461" spans="1:29" x14ac:dyDescent="0.25">
      <c r="A461" s="80" t="s">
        <v>132</v>
      </c>
      <c r="B461" s="81" t="s">
        <v>13</v>
      </c>
      <c r="C461" s="81" t="s">
        <v>12</v>
      </c>
      <c r="D461" s="81" t="s">
        <v>8</v>
      </c>
      <c r="E461" s="81" t="s">
        <v>2898</v>
      </c>
      <c r="F461" s="81" t="s">
        <v>2899</v>
      </c>
      <c r="G461" s="81" t="s">
        <v>2900</v>
      </c>
      <c r="H461" s="81">
        <v>1998</v>
      </c>
      <c r="I461" s="81" t="s">
        <v>37</v>
      </c>
      <c r="J461" s="81" t="s">
        <v>2901</v>
      </c>
      <c r="K461" s="81" t="s">
        <v>2902</v>
      </c>
      <c r="L461" s="81" t="s">
        <v>1762</v>
      </c>
      <c r="M461" s="81" t="s">
        <v>40</v>
      </c>
      <c r="N461" s="81">
        <v>40593</v>
      </c>
      <c r="O461" s="81">
        <v>20</v>
      </c>
      <c r="P461" s="81" t="s">
        <v>2903</v>
      </c>
      <c r="Q461" s="81" t="s">
        <v>2898</v>
      </c>
      <c r="R461" s="81">
        <v>-2000</v>
      </c>
      <c r="S461" s="81" t="s">
        <v>1762</v>
      </c>
      <c r="T461" s="81" t="s">
        <v>2904</v>
      </c>
      <c r="U461" s="81" t="s">
        <v>153</v>
      </c>
      <c r="V461" s="81" t="s">
        <v>2126</v>
      </c>
      <c r="W461" s="81" t="s">
        <v>2127</v>
      </c>
      <c r="X461" s="81" t="s">
        <v>154</v>
      </c>
      <c r="Y461" s="81" t="s">
        <v>155</v>
      </c>
      <c r="Z461" s="81" t="s">
        <v>155</v>
      </c>
      <c r="AA461" s="81" t="s">
        <v>2082</v>
      </c>
      <c r="AB461" s="81" t="s">
        <v>2905</v>
      </c>
      <c r="AC461" s="81">
        <v>38</v>
      </c>
    </row>
    <row r="462" spans="1:29" x14ac:dyDescent="0.25">
      <c r="A462" s="76" t="s">
        <v>132</v>
      </c>
      <c r="B462" s="77" t="s">
        <v>13</v>
      </c>
      <c r="C462" s="77" t="s">
        <v>12</v>
      </c>
      <c r="D462" s="77" t="s">
        <v>8</v>
      </c>
      <c r="E462" s="77" t="s">
        <v>2455</v>
      </c>
      <c r="F462" s="77" t="s">
        <v>2456</v>
      </c>
      <c r="G462" s="77" t="s">
        <v>2457</v>
      </c>
      <c r="H462" s="77">
        <v>2003</v>
      </c>
      <c r="I462" s="77" t="s">
        <v>36</v>
      </c>
      <c r="J462" s="77" t="s">
        <v>2458</v>
      </c>
      <c r="K462" s="77" t="s">
        <v>2459</v>
      </c>
      <c r="L462" s="77" t="s">
        <v>1762</v>
      </c>
      <c r="M462" s="77" t="s">
        <v>38</v>
      </c>
      <c r="N462" s="77">
        <v>60939</v>
      </c>
      <c r="O462" s="77">
        <v>10</v>
      </c>
      <c r="P462" s="77" t="s">
        <v>2906</v>
      </c>
      <c r="Q462" s="77" t="s">
        <v>2455</v>
      </c>
      <c r="R462" s="77">
        <v>2003</v>
      </c>
      <c r="S462" s="77" t="s">
        <v>1762</v>
      </c>
      <c r="T462" s="77" t="s">
        <v>2461</v>
      </c>
      <c r="U462" s="77" t="s">
        <v>153</v>
      </c>
      <c r="V462" s="77" t="s">
        <v>2126</v>
      </c>
      <c r="W462" s="77" t="s">
        <v>2127</v>
      </c>
      <c r="X462" s="77" t="s">
        <v>154</v>
      </c>
      <c r="Y462" s="77" t="s">
        <v>155</v>
      </c>
      <c r="Z462" s="77" t="s">
        <v>155</v>
      </c>
      <c r="AA462" s="77" t="s">
        <v>2082</v>
      </c>
      <c r="AB462" s="77" t="s">
        <v>2907</v>
      </c>
      <c r="AC462" s="77">
        <v>16</v>
      </c>
    </row>
    <row r="463" spans="1:29" x14ac:dyDescent="0.25">
      <c r="A463" s="80" t="s">
        <v>132</v>
      </c>
      <c r="B463" s="81" t="s">
        <v>13</v>
      </c>
      <c r="C463" s="81" t="s">
        <v>12</v>
      </c>
      <c r="D463" s="81" t="s">
        <v>8</v>
      </c>
      <c r="E463" s="81" t="s">
        <v>2908</v>
      </c>
      <c r="F463" s="81" t="s">
        <v>2909</v>
      </c>
      <c r="G463" s="81" t="s">
        <v>2910</v>
      </c>
      <c r="H463" s="81">
        <v>1994</v>
      </c>
      <c r="I463" s="81" t="s">
        <v>36</v>
      </c>
      <c r="J463" s="81" t="s">
        <v>2911</v>
      </c>
      <c r="K463" s="81" t="s">
        <v>2912</v>
      </c>
      <c r="L463" s="81" t="s">
        <v>1762</v>
      </c>
      <c r="M463" s="81" t="s">
        <v>40</v>
      </c>
      <c r="N463" s="81">
        <v>32578</v>
      </c>
      <c r="O463" s="81">
        <v>10</v>
      </c>
      <c r="P463" s="81" t="s">
        <v>2913</v>
      </c>
      <c r="Q463" s="81" t="s">
        <v>2908</v>
      </c>
      <c r="R463" s="81">
        <v>-2000</v>
      </c>
      <c r="S463" s="81" t="s">
        <v>1762</v>
      </c>
      <c r="T463" s="81" t="s">
        <v>2914</v>
      </c>
      <c r="U463" s="81" t="s">
        <v>153</v>
      </c>
      <c r="V463" s="81" t="s">
        <v>2126</v>
      </c>
      <c r="W463" s="81" t="s">
        <v>2127</v>
      </c>
      <c r="X463" s="81" t="s">
        <v>154</v>
      </c>
      <c r="Y463" s="81" t="s">
        <v>155</v>
      </c>
      <c r="Z463" s="81" t="s">
        <v>155</v>
      </c>
      <c r="AA463" s="81" t="s">
        <v>2082</v>
      </c>
      <c r="AB463" s="81" t="s">
        <v>2915</v>
      </c>
      <c r="AC463" s="81">
        <v>24</v>
      </c>
    </row>
    <row r="464" spans="1:29" x14ac:dyDescent="0.25">
      <c r="A464" s="76" t="s">
        <v>132</v>
      </c>
      <c r="B464" s="77" t="s">
        <v>13</v>
      </c>
      <c r="C464" s="77" t="s">
        <v>12</v>
      </c>
      <c r="D464" s="77" t="s">
        <v>8</v>
      </c>
      <c r="E464" s="77" t="s">
        <v>2916</v>
      </c>
      <c r="F464" s="77" t="s">
        <v>2917</v>
      </c>
      <c r="G464" s="77" t="s">
        <v>2101</v>
      </c>
      <c r="H464" s="77">
        <v>2012</v>
      </c>
      <c r="I464" s="77" t="s">
        <v>36</v>
      </c>
      <c r="J464" s="77" t="s">
        <v>2918</v>
      </c>
      <c r="K464" s="77" t="s">
        <v>2919</v>
      </c>
      <c r="L464" s="77" t="s">
        <v>1762</v>
      </c>
      <c r="M464" s="77" t="s">
        <v>43</v>
      </c>
      <c r="N464" s="77">
        <v>254296</v>
      </c>
      <c r="O464" s="77">
        <v>30</v>
      </c>
      <c r="P464" s="77" t="s">
        <v>2920</v>
      </c>
      <c r="Q464" s="77" t="s">
        <v>2916</v>
      </c>
      <c r="R464" s="77">
        <v>2012</v>
      </c>
      <c r="S464" s="77" t="s">
        <v>1762</v>
      </c>
      <c r="T464" s="77" t="s">
        <v>2921</v>
      </c>
      <c r="U464" s="77" t="s">
        <v>153</v>
      </c>
      <c r="V464" s="77" t="s">
        <v>2126</v>
      </c>
      <c r="W464" s="77" t="s">
        <v>2127</v>
      </c>
      <c r="X464" s="77" t="s">
        <v>154</v>
      </c>
      <c r="Y464" s="77" t="s">
        <v>155</v>
      </c>
      <c r="Z464" s="77" t="s">
        <v>155</v>
      </c>
      <c r="AA464" s="77" t="s">
        <v>2082</v>
      </c>
      <c r="AB464" s="77" t="s">
        <v>2922</v>
      </c>
      <c r="AC464" s="77">
        <v>256</v>
      </c>
    </row>
    <row r="465" spans="1:29" x14ac:dyDescent="0.25">
      <c r="A465" s="80" t="s">
        <v>132</v>
      </c>
      <c r="B465" s="81" t="s">
        <v>13</v>
      </c>
      <c r="C465" s="81" t="s">
        <v>12</v>
      </c>
      <c r="D465" s="81" t="s">
        <v>8</v>
      </c>
      <c r="E465" s="81" t="s">
        <v>2923</v>
      </c>
      <c r="F465" s="81"/>
      <c r="G465" s="81" t="s">
        <v>2200</v>
      </c>
      <c r="H465" s="81">
        <v>2007</v>
      </c>
      <c r="I465" s="81" t="s">
        <v>36</v>
      </c>
      <c r="J465" s="81" t="s">
        <v>2924</v>
      </c>
      <c r="K465" s="81" t="s">
        <v>2925</v>
      </c>
      <c r="L465" s="81" t="s">
        <v>1762</v>
      </c>
      <c r="M465" s="81" t="s">
        <v>38</v>
      </c>
      <c r="N465" s="81">
        <v>10709</v>
      </c>
      <c r="O465" s="81">
        <v>10</v>
      </c>
      <c r="P465" s="81" t="s">
        <v>2926</v>
      </c>
      <c r="Q465" s="81" t="s">
        <v>2923</v>
      </c>
      <c r="R465" s="81">
        <v>2007</v>
      </c>
      <c r="S465" s="81" t="s">
        <v>1762</v>
      </c>
      <c r="T465" s="81" t="s">
        <v>2927</v>
      </c>
      <c r="U465" s="81" t="s">
        <v>153</v>
      </c>
      <c r="V465" s="81" t="s">
        <v>2592</v>
      </c>
      <c r="W465" s="81" t="s">
        <v>2562</v>
      </c>
      <c r="X465" s="81" t="s">
        <v>154</v>
      </c>
      <c r="Y465" s="81" t="s">
        <v>155</v>
      </c>
      <c r="Z465" s="81" t="s">
        <v>155</v>
      </c>
      <c r="AA465" s="81" t="s">
        <v>2082</v>
      </c>
      <c r="AB465" s="81" t="s">
        <v>2928</v>
      </c>
      <c r="AC465" s="81">
        <v>121</v>
      </c>
    </row>
    <row r="466" spans="1:29" x14ac:dyDescent="0.25">
      <c r="A466" s="76" t="s">
        <v>132</v>
      </c>
      <c r="B466" s="77" t="s">
        <v>13</v>
      </c>
      <c r="C466" s="77" t="s">
        <v>12</v>
      </c>
      <c r="D466" s="77" t="s">
        <v>8</v>
      </c>
      <c r="E466" s="77" t="s">
        <v>2265</v>
      </c>
      <c r="F466" s="77"/>
      <c r="G466" s="77" t="s">
        <v>2266</v>
      </c>
      <c r="H466" s="77">
        <v>1998</v>
      </c>
      <c r="I466" s="77" t="s">
        <v>36</v>
      </c>
      <c r="J466" s="77" t="s">
        <v>2267</v>
      </c>
      <c r="K466" s="77" t="s">
        <v>2268</v>
      </c>
      <c r="L466" s="77" t="s">
        <v>1762</v>
      </c>
      <c r="M466" s="77" t="s">
        <v>40</v>
      </c>
      <c r="N466" s="77">
        <v>54863</v>
      </c>
      <c r="O466" s="77">
        <v>10</v>
      </c>
      <c r="P466" s="77" t="s">
        <v>2269</v>
      </c>
      <c r="Q466" s="77" t="s">
        <v>2265</v>
      </c>
      <c r="R466" s="77">
        <v>-2000</v>
      </c>
      <c r="S466" s="77" t="s">
        <v>1762</v>
      </c>
      <c r="T466" s="77" t="s">
        <v>2270</v>
      </c>
      <c r="U466" s="77" t="s">
        <v>153</v>
      </c>
      <c r="V466" s="77" t="s">
        <v>2126</v>
      </c>
      <c r="W466" s="77" t="s">
        <v>2127</v>
      </c>
      <c r="X466" s="77" t="s">
        <v>154</v>
      </c>
      <c r="Y466" s="77" t="s">
        <v>155</v>
      </c>
      <c r="Z466" s="77" t="s">
        <v>155</v>
      </c>
      <c r="AA466" s="77" t="s">
        <v>2082</v>
      </c>
      <c r="AB466" s="77" t="s">
        <v>2271</v>
      </c>
      <c r="AC466" s="77">
        <v>98</v>
      </c>
    </row>
    <row r="467" spans="1:29" x14ac:dyDescent="0.25">
      <c r="A467" s="80" t="s">
        <v>132</v>
      </c>
      <c r="B467" s="81" t="s">
        <v>13</v>
      </c>
      <c r="C467" s="81" t="s">
        <v>12</v>
      </c>
      <c r="D467" s="81" t="s">
        <v>8</v>
      </c>
      <c r="E467" s="81" t="s">
        <v>2929</v>
      </c>
      <c r="F467" s="81" t="s">
        <v>2930</v>
      </c>
      <c r="G467" s="81" t="s">
        <v>2519</v>
      </c>
      <c r="H467" s="81">
        <v>2006</v>
      </c>
      <c r="I467" s="81" t="s">
        <v>37</v>
      </c>
      <c r="J467" s="81" t="s">
        <v>2931</v>
      </c>
      <c r="K467" s="81" t="s">
        <v>2932</v>
      </c>
      <c r="L467" s="81" t="s">
        <v>1762</v>
      </c>
      <c r="M467" s="81" t="s">
        <v>38</v>
      </c>
      <c r="N467" s="81">
        <v>62422</v>
      </c>
      <c r="O467" s="81">
        <v>10</v>
      </c>
      <c r="P467" s="81" t="s">
        <v>2933</v>
      </c>
      <c r="Q467" s="81" t="s">
        <v>2929</v>
      </c>
      <c r="R467" s="81">
        <v>2006</v>
      </c>
      <c r="S467" s="81" t="s">
        <v>1762</v>
      </c>
      <c r="T467" s="81" t="s">
        <v>2934</v>
      </c>
      <c r="U467" s="81" t="s">
        <v>153</v>
      </c>
      <c r="V467" s="81" t="s">
        <v>2119</v>
      </c>
      <c r="W467" s="81" t="s">
        <v>2469</v>
      </c>
      <c r="X467" s="81" t="s">
        <v>154</v>
      </c>
      <c r="Y467" s="81" t="s">
        <v>155</v>
      </c>
      <c r="Z467" s="81" t="s">
        <v>155</v>
      </c>
      <c r="AA467" s="81" t="s">
        <v>2082</v>
      </c>
      <c r="AB467" s="81" t="s">
        <v>2935</v>
      </c>
      <c r="AC467" s="81">
        <v>3</v>
      </c>
    </row>
    <row r="468" spans="1:29" x14ac:dyDescent="0.25">
      <c r="A468" s="76" t="s">
        <v>133</v>
      </c>
      <c r="B468" s="77" t="s">
        <v>13</v>
      </c>
      <c r="C468" s="77" t="s">
        <v>12</v>
      </c>
      <c r="D468" s="77" t="s">
        <v>8</v>
      </c>
      <c r="E468" s="77" t="s">
        <v>2936</v>
      </c>
      <c r="F468" s="77" t="s">
        <v>2937</v>
      </c>
      <c r="G468" s="77" t="s">
        <v>1870</v>
      </c>
      <c r="H468" s="77">
        <v>1999</v>
      </c>
      <c r="I468" s="77" t="s">
        <v>36</v>
      </c>
      <c r="J468" s="77" t="s">
        <v>2938</v>
      </c>
      <c r="K468" s="77" t="s">
        <v>2939</v>
      </c>
      <c r="L468" s="77" t="s">
        <v>1762</v>
      </c>
      <c r="M468" s="77" t="s">
        <v>40</v>
      </c>
      <c r="N468" s="77">
        <v>41660</v>
      </c>
      <c r="O468" s="77">
        <v>30</v>
      </c>
      <c r="P468" s="77" t="s">
        <v>2940</v>
      </c>
      <c r="Q468" s="77" t="s">
        <v>2936</v>
      </c>
      <c r="R468" s="77">
        <v>-2000</v>
      </c>
      <c r="S468" s="77" t="s">
        <v>1762</v>
      </c>
      <c r="T468" s="77" t="s">
        <v>2941</v>
      </c>
      <c r="U468" s="77" t="s">
        <v>153</v>
      </c>
      <c r="V468" s="77" t="s">
        <v>2592</v>
      </c>
      <c r="W468" s="77" t="s">
        <v>2562</v>
      </c>
      <c r="X468" s="77" t="s">
        <v>154</v>
      </c>
      <c r="Y468" s="77" t="s">
        <v>155</v>
      </c>
      <c r="Z468" s="77" t="s">
        <v>155</v>
      </c>
      <c r="AA468" s="77" t="s">
        <v>2082</v>
      </c>
      <c r="AB468" s="77" t="s">
        <v>2942</v>
      </c>
      <c r="AC468" s="77">
        <v>8</v>
      </c>
    </row>
    <row r="469" spans="1:29" x14ac:dyDescent="0.25">
      <c r="A469" s="80" t="s">
        <v>132</v>
      </c>
      <c r="B469" s="81" t="s">
        <v>13</v>
      </c>
      <c r="C469" s="81" t="s">
        <v>12</v>
      </c>
      <c r="D469" s="81" t="s">
        <v>8</v>
      </c>
      <c r="E469" s="81" t="s">
        <v>2943</v>
      </c>
      <c r="F469" s="81" t="s">
        <v>2944</v>
      </c>
      <c r="G469" s="81" t="s">
        <v>2945</v>
      </c>
      <c r="H469" s="81">
        <v>1996</v>
      </c>
      <c r="I469" s="81" t="s">
        <v>36</v>
      </c>
      <c r="J469" s="81" t="s">
        <v>2946</v>
      </c>
      <c r="K469" s="81" t="s">
        <v>2947</v>
      </c>
      <c r="L469" s="81" t="s">
        <v>1762</v>
      </c>
      <c r="M469" s="81" t="s">
        <v>40</v>
      </c>
      <c r="N469" s="81">
        <v>35567</v>
      </c>
      <c r="O469" s="81">
        <v>20</v>
      </c>
      <c r="P469" s="81" t="s">
        <v>2948</v>
      </c>
      <c r="Q469" s="81" t="s">
        <v>2943</v>
      </c>
      <c r="R469" s="81">
        <v>-2000</v>
      </c>
      <c r="S469" s="81" t="s">
        <v>1762</v>
      </c>
      <c r="T469" s="81" t="s">
        <v>2949</v>
      </c>
      <c r="U469" s="81" t="s">
        <v>153</v>
      </c>
      <c r="V469" s="81" t="s">
        <v>2119</v>
      </c>
      <c r="W469" s="81" t="s">
        <v>2469</v>
      </c>
      <c r="X469" s="81" t="s">
        <v>154</v>
      </c>
      <c r="Y469" s="81" t="s">
        <v>155</v>
      </c>
      <c r="Z469" s="81" t="s">
        <v>155</v>
      </c>
      <c r="AA469" s="81" t="s">
        <v>2082</v>
      </c>
      <c r="AB469" s="81" t="s">
        <v>2950</v>
      </c>
      <c r="AC469" s="81">
        <v>40</v>
      </c>
    </row>
    <row r="470" spans="1:29" x14ac:dyDescent="0.25">
      <c r="A470" s="76" t="s">
        <v>132</v>
      </c>
      <c r="B470" s="77" t="s">
        <v>13</v>
      </c>
      <c r="C470" s="77" t="s">
        <v>12</v>
      </c>
      <c r="D470" s="77" t="s">
        <v>8</v>
      </c>
      <c r="E470" s="77" t="s">
        <v>2951</v>
      </c>
      <c r="F470" s="77" t="s">
        <v>2952</v>
      </c>
      <c r="G470" s="77" t="s">
        <v>2953</v>
      </c>
      <c r="H470" s="77">
        <v>1999</v>
      </c>
      <c r="I470" s="77" t="s">
        <v>37</v>
      </c>
      <c r="J470" s="77" t="s">
        <v>2954</v>
      </c>
      <c r="K470" s="77" t="s">
        <v>2955</v>
      </c>
      <c r="L470" s="77" t="s">
        <v>1762</v>
      </c>
      <c r="M470" s="77" t="s">
        <v>40</v>
      </c>
      <c r="N470" s="77">
        <v>57357</v>
      </c>
      <c r="O470" s="77">
        <v>10</v>
      </c>
      <c r="P470" s="77" t="s">
        <v>2956</v>
      </c>
      <c r="Q470" s="77" t="s">
        <v>2951</v>
      </c>
      <c r="R470" s="77">
        <v>-2000</v>
      </c>
      <c r="S470" s="77" t="s">
        <v>1762</v>
      </c>
      <c r="T470" s="77" t="s">
        <v>2957</v>
      </c>
      <c r="U470" s="77" t="s">
        <v>153</v>
      </c>
      <c r="V470" s="77" t="s">
        <v>2824</v>
      </c>
      <c r="W470" s="77" t="s">
        <v>2825</v>
      </c>
      <c r="X470" s="77" t="s">
        <v>154</v>
      </c>
      <c r="Y470" s="77" t="s">
        <v>155</v>
      </c>
      <c r="Z470" s="77" t="s">
        <v>155</v>
      </c>
      <c r="AA470" s="77" t="s">
        <v>2082</v>
      </c>
      <c r="AB470" s="77" t="s">
        <v>2958</v>
      </c>
      <c r="AC470" s="77">
        <v>33</v>
      </c>
    </row>
    <row r="471" spans="1:29" x14ac:dyDescent="0.25">
      <c r="A471" s="80" t="s">
        <v>132</v>
      </c>
      <c r="B471" s="81" t="s">
        <v>13</v>
      </c>
      <c r="C471" s="81" t="s">
        <v>12</v>
      </c>
      <c r="D471" s="81" t="s">
        <v>8</v>
      </c>
      <c r="E471" s="81" t="s">
        <v>2564</v>
      </c>
      <c r="F471" s="81"/>
      <c r="G471" s="81" t="s">
        <v>2565</v>
      </c>
      <c r="H471" s="81">
        <v>2004</v>
      </c>
      <c r="I471" s="81" t="s">
        <v>36</v>
      </c>
      <c r="J471" s="81" t="s">
        <v>2566</v>
      </c>
      <c r="K471" s="81" t="s">
        <v>2567</v>
      </c>
      <c r="L471" s="81" t="s">
        <v>1762</v>
      </c>
      <c r="M471" s="81" t="s">
        <v>38</v>
      </c>
      <c r="N471" s="81">
        <v>60264</v>
      </c>
      <c r="O471" s="81">
        <v>10</v>
      </c>
      <c r="P471" s="81" t="s">
        <v>2959</v>
      </c>
      <c r="Q471" s="81" t="s">
        <v>2564</v>
      </c>
      <c r="R471" s="81">
        <v>2004</v>
      </c>
      <c r="S471" s="81" t="s">
        <v>1762</v>
      </c>
      <c r="T471" s="81" t="s">
        <v>2569</v>
      </c>
      <c r="U471" s="81" t="s">
        <v>153</v>
      </c>
      <c r="V471" s="81" t="s">
        <v>2119</v>
      </c>
      <c r="W471" s="81" t="s">
        <v>2469</v>
      </c>
      <c r="X471" s="81" t="s">
        <v>154</v>
      </c>
      <c r="Y471" s="81" t="s">
        <v>155</v>
      </c>
      <c r="Z471" s="81" t="s">
        <v>155</v>
      </c>
      <c r="AA471" s="81" t="s">
        <v>2082</v>
      </c>
      <c r="AB471" s="81" t="s">
        <v>2960</v>
      </c>
      <c r="AC471" s="81">
        <v>89</v>
      </c>
    </row>
    <row r="472" spans="1:29" x14ac:dyDescent="0.25">
      <c r="A472" s="76" t="s">
        <v>132</v>
      </c>
      <c r="B472" s="77" t="s">
        <v>13</v>
      </c>
      <c r="C472" s="77" t="s">
        <v>12</v>
      </c>
      <c r="D472" s="77" t="s">
        <v>8</v>
      </c>
      <c r="E472" s="77" t="s">
        <v>2961</v>
      </c>
      <c r="F472" s="77" t="s">
        <v>2962</v>
      </c>
      <c r="G472" s="77" t="s">
        <v>2963</v>
      </c>
      <c r="H472" s="77">
        <v>2000</v>
      </c>
      <c r="I472" s="77" t="s">
        <v>36</v>
      </c>
      <c r="J472" s="77" t="s">
        <v>2964</v>
      </c>
      <c r="K472" s="77" t="s">
        <v>2965</v>
      </c>
      <c r="L472" s="77" t="s">
        <v>1762</v>
      </c>
      <c r="M472" s="77" t="s">
        <v>40</v>
      </c>
      <c r="N472" s="77">
        <v>45502</v>
      </c>
      <c r="O472" s="77">
        <v>30</v>
      </c>
      <c r="P472" s="77" t="s">
        <v>2966</v>
      </c>
      <c r="Q472" s="77" t="s">
        <v>2961</v>
      </c>
      <c r="R472" s="77">
        <v>-2000</v>
      </c>
      <c r="S472" s="77" t="s">
        <v>1762</v>
      </c>
      <c r="T472" s="77" t="s">
        <v>2967</v>
      </c>
      <c r="U472" s="77" t="s">
        <v>153</v>
      </c>
      <c r="V472" s="77" t="s">
        <v>2126</v>
      </c>
      <c r="W472" s="77" t="s">
        <v>2127</v>
      </c>
      <c r="X472" s="77" t="s">
        <v>154</v>
      </c>
      <c r="Y472" s="77" t="s">
        <v>155</v>
      </c>
      <c r="Z472" s="77" t="s">
        <v>155</v>
      </c>
      <c r="AA472" s="77" t="s">
        <v>2082</v>
      </c>
      <c r="AB472" s="77" t="s">
        <v>2968</v>
      </c>
      <c r="AC472" s="77">
        <v>30</v>
      </c>
    </row>
    <row r="473" spans="1:29" x14ac:dyDescent="0.25">
      <c r="A473" s="80" t="s">
        <v>132</v>
      </c>
      <c r="B473" s="81" t="s">
        <v>13</v>
      </c>
      <c r="C473" s="81" t="s">
        <v>12</v>
      </c>
      <c r="D473" s="81" t="s">
        <v>8</v>
      </c>
      <c r="E473" s="81" t="s">
        <v>2618</v>
      </c>
      <c r="F473" s="81" t="s">
        <v>2619</v>
      </c>
      <c r="G473" s="81" t="s">
        <v>2103</v>
      </c>
      <c r="H473" s="81">
        <v>1995</v>
      </c>
      <c r="I473" s="81" t="s">
        <v>36</v>
      </c>
      <c r="J473" s="81" t="s">
        <v>2620</v>
      </c>
      <c r="K473" s="81" t="s">
        <v>2621</v>
      </c>
      <c r="L473" s="81" t="s">
        <v>1762</v>
      </c>
      <c r="M473" s="81" t="s">
        <v>40</v>
      </c>
      <c r="N473" s="81">
        <v>34103</v>
      </c>
      <c r="O473" s="81">
        <v>30</v>
      </c>
      <c r="P473" s="81" t="s">
        <v>2969</v>
      </c>
      <c r="Q473" s="81" t="s">
        <v>2618</v>
      </c>
      <c r="R473" s="81">
        <v>-2000</v>
      </c>
      <c r="S473" s="81" t="s">
        <v>1762</v>
      </c>
      <c r="T473" s="81" t="s">
        <v>2623</v>
      </c>
      <c r="U473" s="81" t="s">
        <v>153</v>
      </c>
      <c r="V473" s="81" t="s">
        <v>2592</v>
      </c>
      <c r="W473" s="81" t="s">
        <v>2562</v>
      </c>
      <c r="X473" s="81" t="s">
        <v>154</v>
      </c>
      <c r="Y473" s="81" t="s">
        <v>155</v>
      </c>
      <c r="Z473" s="81" t="s">
        <v>155</v>
      </c>
      <c r="AA473" s="81" t="s">
        <v>2082</v>
      </c>
      <c r="AB473" s="81" t="s">
        <v>2970</v>
      </c>
      <c r="AC473" s="81">
        <v>70</v>
      </c>
    </row>
    <row r="474" spans="1:29" x14ac:dyDescent="0.25">
      <c r="A474" s="76" t="s">
        <v>132</v>
      </c>
      <c r="B474" s="77" t="s">
        <v>13</v>
      </c>
      <c r="C474" s="77" t="s">
        <v>12</v>
      </c>
      <c r="D474" s="77" t="s">
        <v>8</v>
      </c>
      <c r="E474" s="77" t="s">
        <v>2971</v>
      </c>
      <c r="F474" s="77"/>
      <c r="G474" s="77" t="s">
        <v>2972</v>
      </c>
      <c r="H474" s="77">
        <v>2007</v>
      </c>
      <c r="I474" s="77" t="s">
        <v>37</v>
      </c>
      <c r="J474" s="77" t="s">
        <v>2973</v>
      </c>
      <c r="K474" s="77" t="s">
        <v>2974</v>
      </c>
      <c r="L474" s="77" t="s">
        <v>1762</v>
      </c>
      <c r="M474" s="77" t="s">
        <v>38</v>
      </c>
      <c r="N474" s="77">
        <v>65715</v>
      </c>
      <c r="O474" s="77">
        <v>10</v>
      </c>
      <c r="P474" s="77" t="s">
        <v>2975</v>
      </c>
      <c r="Q474" s="77" t="s">
        <v>2971</v>
      </c>
      <c r="R474" s="77">
        <v>2007</v>
      </c>
      <c r="S474" s="77" t="s">
        <v>1762</v>
      </c>
      <c r="T474" s="77" t="s">
        <v>2976</v>
      </c>
      <c r="U474" s="77" t="s">
        <v>153</v>
      </c>
      <c r="V474" s="77" t="s">
        <v>2703</v>
      </c>
      <c r="W474" s="77" t="s">
        <v>2127</v>
      </c>
      <c r="X474" s="77" t="s">
        <v>154</v>
      </c>
      <c r="Y474" s="77" t="s">
        <v>155</v>
      </c>
      <c r="Z474" s="77" t="s">
        <v>155</v>
      </c>
      <c r="AA474" s="77" t="s">
        <v>2082</v>
      </c>
      <c r="AB474" s="77" t="s">
        <v>2977</v>
      </c>
      <c r="AC474" s="77">
        <v>2</v>
      </c>
    </row>
    <row r="475" spans="1:29" x14ac:dyDescent="0.25">
      <c r="A475" s="80" t="s">
        <v>132</v>
      </c>
      <c r="B475" s="81" t="s">
        <v>14</v>
      </c>
      <c r="C475" s="81" t="s">
        <v>2078</v>
      </c>
      <c r="D475" s="81" t="s">
        <v>2077</v>
      </c>
      <c r="E475" s="81" t="s">
        <v>2586</v>
      </c>
      <c r="F475" s="81"/>
      <c r="G475" s="81" t="s">
        <v>2587</v>
      </c>
      <c r="H475" s="81">
        <v>1994</v>
      </c>
      <c r="I475" s="81" t="s">
        <v>37</v>
      </c>
      <c r="J475" s="81" t="s">
        <v>2588</v>
      </c>
      <c r="K475" s="81" t="s">
        <v>2589</v>
      </c>
      <c r="L475" s="81" t="s">
        <v>1762</v>
      </c>
      <c r="M475" s="81" t="s">
        <v>40</v>
      </c>
      <c r="N475" s="81">
        <v>89655</v>
      </c>
      <c r="O475" s="81">
        <v>10</v>
      </c>
      <c r="P475" s="81" t="s">
        <v>2978</v>
      </c>
      <c r="Q475" s="81" t="s">
        <v>2586</v>
      </c>
      <c r="R475" s="81">
        <v>-2000</v>
      </c>
      <c r="S475" s="81" t="s">
        <v>1762</v>
      </c>
      <c r="T475" s="81" t="s">
        <v>2591</v>
      </c>
      <c r="U475" s="81" t="s">
        <v>153</v>
      </c>
      <c r="V475" s="81" t="s">
        <v>2592</v>
      </c>
      <c r="W475" s="81" t="s">
        <v>2562</v>
      </c>
      <c r="X475" s="81" t="s">
        <v>154</v>
      </c>
      <c r="Y475" s="81" t="s">
        <v>155</v>
      </c>
      <c r="Z475" s="81" t="s">
        <v>155</v>
      </c>
      <c r="AA475" s="81" t="s">
        <v>2082</v>
      </c>
      <c r="AB475" s="81" t="s">
        <v>2979</v>
      </c>
      <c r="AC475" s="81">
        <v>2</v>
      </c>
    </row>
    <row r="476" spans="1:29" x14ac:dyDescent="0.25">
      <c r="A476" s="76" t="s">
        <v>132</v>
      </c>
      <c r="B476" s="77" t="s">
        <v>13</v>
      </c>
      <c r="C476" s="77" t="s">
        <v>12</v>
      </c>
      <c r="D476" s="77" t="s">
        <v>8</v>
      </c>
      <c r="E476" s="77" t="s">
        <v>2980</v>
      </c>
      <c r="F476" s="77" t="s">
        <v>2981</v>
      </c>
      <c r="G476" s="77" t="s">
        <v>2109</v>
      </c>
      <c r="H476" s="77">
        <v>2015</v>
      </c>
      <c r="I476" s="77" t="s">
        <v>36</v>
      </c>
      <c r="J476" s="77" t="s">
        <v>2982</v>
      </c>
      <c r="K476" s="77" t="s">
        <v>2983</v>
      </c>
      <c r="L476" s="77" t="s">
        <v>1762</v>
      </c>
      <c r="M476" s="77" t="s">
        <v>43</v>
      </c>
      <c r="N476" s="77">
        <v>16288</v>
      </c>
      <c r="O476" s="77">
        <v>40</v>
      </c>
      <c r="P476" s="77" t="s">
        <v>2984</v>
      </c>
      <c r="Q476" s="77" t="s">
        <v>2980</v>
      </c>
      <c r="R476" s="77">
        <v>2015</v>
      </c>
      <c r="S476" s="77" t="s">
        <v>1762</v>
      </c>
      <c r="T476" s="77" t="s">
        <v>2985</v>
      </c>
      <c r="U476" s="77" t="s">
        <v>153</v>
      </c>
      <c r="V476" s="77" t="s">
        <v>2119</v>
      </c>
      <c r="W476" s="77" t="s">
        <v>2469</v>
      </c>
      <c r="X476" s="77" t="s">
        <v>154</v>
      </c>
      <c r="Y476" s="77" t="s">
        <v>155</v>
      </c>
      <c r="Z476" s="77" t="s">
        <v>155</v>
      </c>
      <c r="AA476" s="77" t="s">
        <v>2082</v>
      </c>
      <c r="AB476" s="77" t="s">
        <v>2986</v>
      </c>
      <c r="AC476" s="77">
        <v>109</v>
      </c>
    </row>
    <row r="477" spans="1:29" x14ac:dyDescent="0.25">
      <c r="A477" s="80" t="s">
        <v>132</v>
      </c>
      <c r="B477" s="81" t="s">
        <v>13</v>
      </c>
      <c r="C477" s="81" t="s">
        <v>12</v>
      </c>
      <c r="D477" s="81" t="s">
        <v>8</v>
      </c>
      <c r="E477" s="81" t="s">
        <v>2987</v>
      </c>
      <c r="F477" s="81" t="s">
        <v>2988</v>
      </c>
      <c r="G477" s="81" t="s">
        <v>2989</v>
      </c>
      <c r="H477" s="81">
        <v>2015</v>
      </c>
      <c r="I477" s="81" t="s">
        <v>36</v>
      </c>
      <c r="J477" s="81" t="s">
        <v>2990</v>
      </c>
      <c r="K477" s="81" t="s">
        <v>2991</v>
      </c>
      <c r="L477" s="81" t="s">
        <v>1762</v>
      </c>
      <c r="M477" s="81" t="s">
        <v>43</v>
      </c>
      <c r="N477" s="81">
        <v>182410</v>
      </c>
      <c r="O477" s="81">
        <v>40</v>
      </c>
      <c r="P477" s="81" t="s">
        <v>2992</v>
      </c>
      <c r="Q477" s="81" t="s">
        <v>2987</v>
      </c>
      <c r="R477" s="81">
        <v>2015</v>
      </c>
      <c r="S477" s="81" t="s">
        <v>1762</v>
      </c>
      <c r="T477" s="81" t="s">
        <v>2993</v>
      </c>
      <c r="U477" s="81" t="s">
        <v>153</v>
      </c>
      <c r="V477" s="81" t="s">
        <v>2119</v>
      </c>
      <c r="W477" s="81" t="s">
        <v>2469</v>
      </c>
      <c r="X477" s="81" t="s">
        <v>154</v>
      </c>
      <c r="Y477" s="81" t="s">
        <v>155</v>
      </c>
      <c r="Z477" s="81" t="s">
        <v>155</v>
      </c>
      <c r="AA477" s="81" t="s">
        <v>2082</v>
      </c>
      <c r="AB477" s="81" t="s">
        <v>2994</v>
      </c>
      <c r="AC477" s="81">
        <v>68</v>
      </c>
    </row>
    <row r="478" spans="1:29" x14ac:dyDescent="0.25">
      <c r="A478" s="76" t="s">
        <v>132</v>
      </c>
      <c r="B478" s="77" t="s">
        <v>14</v>
      </c>
      <c r="C478" s="77" t="s">
        <v>2078</v>
      </c>
      <c r="D478" s="77" t="s">
        <v>2077</v>
      </c>
      <c r="E478" s="77" t="s">
        <v>2586</v>
      </c>
      <c r="F478" s="77"/>
      <c r="G478" s="77" t="s">
        <v>2587</v>
      </c>
      <c r="H478" s="77">
        <v>1994</v>
      </c>
      <c r="I478" s="77" t="s">
        <v>37</v>
      </c>
      <c r="J478" s="77" t="s">
        <v>2588</v>
      </c>
      <c r="K478" s="77" t="s">
        <v>2589</v>
      </c>
      <c r="L478" s="77" t="s">
        <v>1762</v>
      </c>
      <c r="M478" s="77" t="s">
        <v>40</v>
      </c>
      <c r="N478" s="77">
        <v>89655</v>
      </c>
      <c r="O478" s="77">
        <v>60</v>
      </c>
      <c r="P478" s="77" t="s">
        <v>2995</v>
      </c>
      <c r="Q478" s="77" t="s">
        <v>2586</v>
      </c>
      <c r="R478" s="77">
        <v>-2000</v>
      </c>
      <c r="S478" s="77" t="s">
        <v>1762</v>
      </c>
      <c r="T478" s="77" t="s">
        <v>2591</v>
      </c>
      <c r="U478" s="77" t="s">
        <v>153</v>
      </c>
      <c r="V478" s="77" t="s">
        <v>2592</v>
      </c>
      <c r="W478" s="77" t="s">
        <v>2562</v>
      </c>
      <c r="X478" s="77" t="s">
        <v>154</v>
      </c>
      <c r="Y478" s="77" t="s">
        <v>155</v>
      </c>
      <c r="Z478" s="77" t="s">
        <v>155</v>
      </c>
      <c r="AA478" s="77" t="s">
        <v>2082</v>
      </c>
      <c r="AB478" s="77" t="s">
        <v>2996</v>
      </c>
      <c r="AC478" s="77">
        <v>1</v>
      </c>
    </row>
    <row r="479" spans="1:29" x14ac:dyDescent="0.25">
      <c r="A479" s="80" t="s">
        <v>132</v>
      </c>
      <c r="B479" s="81" t="s">
        <v>14</v>
      </c>
      <c r="C479" s="81" t="s">
        <v>2078</v>
      </c>
      <c r="D479" s="81" t="s">
        <v>2077</v>
      </c>
      <c r="E479" s="81" t="s">
        <v>2586</v>
      </c>
      <c r="F479" s="81"/>
      <c r="G479" s="81" t="s">
        <v>2587</v>
      </c>
      <c r="H479" s="81">
        <v>1994</v>
      </c>
      <c r="I479" s="81" t="s">
        <v>37</v>
      </c>
      <c r="J479" s="81" t="s">
        <v>2588</v>
      </c>
      <c r="K479" s="81" t="s">
        <v>2589</v>
      </c>
      <c r="L479" s="81" t="s">
        <v>1762</v>
      </c>
      <c r="M479" s="81" t="s">
        <v>40</v>
      </c>
      <c r="N479" s="81">
        <v>89655</v>
      </c>
      <c r="O479" s="81">
        <v>230</v>
      </c>
      <c r="P479" s="81" t="s">
        <v>2997</v>
      </c>
      <c r="Q479" s="81" t="s">
        <v>2586</v>
      </c>
      <c r="R479" s="81">
        <v>-2000</v>
      </c>
      <c r="S479" s="81" t="s">
        <v>1762</v>
      </c>
      <c r="T479" s="81" t="s">
        <v>2591</v>
      </c>
      <c r="U479" s="81" t="s">
        <v>153</v>
      </c>
      <c r="V479" s="81" t="s">
        <v>2592</v>
      </c>
      <c r="W479" s="81" t="s">
        <v>2562</v>
      </c>
      <c r="X479" s="81" t="s">
        <v>154</v>
      </c>
      <c r="Y479" s="81" t="s">
        <v>155</v>
      </c>
      <c r="Z479" s="81" t="s">
        <v>155</v>
      </c>
      <c r="AA479" s="81" t="s">
        <v>2082</v>
      </c>
      <c r="AB479" s="81" t="s">
        <v>2998</v>
      </c>
      <c r="AC479" s="81">
        <v>1</v>
      </c>
    </row>
    <row r="480" spans="1:29" x14ac:dyDescent="0.25">
      <c r="A480" s="76" t="s">
        <v>132</v>
      </c>
      <c r="B480" s="77" t="s">
        <v>13</v>
      </c>
      <c r="C480" s="77" t="s">
        <v>12</v>
      </c>
      <c r="D480" s="77" t="s">
        <v>8</v>
      </c>
      <c r="E480" s="77" t="s">
        <v>2999</v>
      </c>
      <c r="F480" s="77"/>
      <c r="G480" s="77" t="s">
        <v>3000</v>
      </c>
      <c r="H480" s="77">
        <v>1998</v>
      </c>
      <c r="I480" s="77" t="s">
        <v>37</v>
      </c>
      <c r="J480" s="77" t="s">
        <v>3001</v>
      </c>
      <c r="K480" s="77" t="s">
        <v>3002</v>
      </c>
      <c r="L480" s="77" t="s">
        <v>1762</v>
      </c>
      <c r="M480" s="77" t="s">
        <v>40</v>
      </c>
      <c r="N480" s="77">
        <v>60276</v>
      </c>
      <c r="O480" s="77">
        <v>20</v>
      </c>
      <c r="P480" s="77" t="s">
        <v>3003</v>
      </c>
      <c r="Q480" s="77" t="s">
        <v>2999</v>
      </c>
      <c r="R480" s="77">
        <v>-2000</v>
      </c>
      <c r="S480" s="77" t="s">
        <v>1762</v>
      </c>
      <c r="T480" s="77" t="s">
        <v>3004</v>
      </c>
      <c r="U480" s="77" t="s">
        <v>153</v>
      </c>
      <c r="V480" s="77" t="s">
        <v>2126</v>
      </c>
      <c r="W480" s="77" t="s">
        <v>2127</v>
      </c>
      <c r="X480" s="77" t="s">
        <v>154</v>
      </c>
      <c r="Y480" s="77" t="s">
        <v>155</v>
      </c>
      <c r="Z480" s="77" t="s">
        <v>155</v>
      </c>
      <c r="AA480" s="77" t="s">
        <v>2082</v>
      </c>
      <c r="AB480" s="77" t="s">
        <v>3005</v>
      </c>
      <c r="AC480" s="77">
        <v>4</v>
      </c>
    </row>
    <row r="481" spans="1:29" x14ac:dyDescent="0.25">
      <c r="A481" s="80" t="s">
        <v>132</v>
      </c>
      <c r="B481" s="81" t="s">
        <v>13</v>
      </c>
      <c r="C481" s="81" t="s">
        <v>12</v>
      </c>
      <c r="D481" s="81" t="s">
        <v>8</v>
      </c>
      <c r="E481" s="81" t="s">
        <v>3006</v>
      </c>
      <c r="F481" s="81" t="s">
        <v>3007</v>
      </c>
      <c r="G481" s="81" t="s">
        <v>2103</v>
      </c>
      <c r="H481" s="81">
        <v>1995</v>
      </c>
      <c r="I481" s="81" t="s">
        <v>36</v>
      </c>
      <c r="J481" s="81" t="s">
        <v>3008</v>
      </c>
      <c r="K481" s="81" t="s">
        <v>3009</v>
      </c>
      <c r="L481" s="81" t="s">
        <v>1762</v>
      </c>
      <c r="M481" s="81" t="s">
        <v>40</v>
      </c>
      <c r="N481" s="81">
        <v>32392</v>
      </c>
      <c r="O481" s="81">
        <v>10</v>
      </c>
      <c r="P481" s="81" t="s">
        <v>3010</v>
      </c>
      <c r="Q481" s="81" t="s">
        <v>3006</v>
      </c>
      <c r="R481" s="81">
        <v>-2000</v>
      </c>
      <c r="S481" s="81" t="s">
        <v>1762</v>
      </c>
      <c r="T481" s="81" t="s">
        <v>3011</v>
      </c>
      <c r="U481" s="81" t="s">
        <v>153</v>
      </c>
      <c r="V481" s="81" t="s">
        <v>2119</v>
      </c>
      <c r="W481" s="81" t="s">
        <v>2469</v>
      </c>
      <c r="X481" s="81" t="s">
        <v>154</v>
      </c>
      <c r="Y481" s="81" t="s">
        <v>155</v>
      </c>
      <c r="Z481" s="81" t="s">
        <v>155</v>
      </c>
      <c r="AA481" s="81" t="s">
        <v>2082</v>
      </c>
      <c r="AB481" s="81" t="s">
        <v>3012</v>
      </c>
      <c r="AC481" s="81">
        <v>41</v>
      </c>
    </row>
    <row r="482" spans="1:29" x14ac:dyDescent="0.25">
      <c r="A482" s="76" t="s">
        <v>132</v>
      </c>
      <c r="B482" s="77" t="s">
        <v>13</v>
      </c>
      <c r="C482" s="77" t="s">
        <v>12</v>
      </c>
      <c r="D482" s="77" t="s">
        <v>8</v>
      </c>
      <c r="E482" s="77" t="s">
        <v>3013</v>
      </c>
      <c r="F482" s="77" t="s">
        <v>3014</v>
      </c>
      <c r="G482" s="77" t="s">
        <v>3015</v>
      </c>
      <c r="H482" s="77">
        <v>1988</v>
      </c>
      <c r="I482" s="77" t="s">
        <v>36</v>
      </c>
      <c r="J482" s="77"/>
      <c r="K482" s="77" t="s">
        <v>3016</v>
      </c>
      <c r="L482" s="77" t="s">
        <v>1762</v>
      </c>
      <c r="M482" s="77" t="s">
        <v>39</v>
      </c>
      <c r="N482" s="77">
        <v>27515</v>
      </c>
      <c r="O482" s="77">
        <v>30</v>
      </c>
      <c r="P482" s="77" t="s">
        <v>3017</v>
      </c>
      <c r="Q482" s="77" t="s">
        <v>3013</v>
      </c>
      <c r="R482" s="77">
        <v>-2000</v>
      </c>
      <c r="S482" s="77" t="s">
        <v>1762</v>
      </c>
      <c r="T482" s="77" t="s">
        <v>3018</v>
      </c>
      <c r="U482" s="77" t="s">
        <v>153</v>
      </c>
      <c r="V482" s="77" t="s">
        <v>2119</v>
      </c>
      <c r="W482" s="77" t="s">
        <v>2469</v>
      </c>
      <c r="X482" s="77" t="s">
        <v>154</v>
      </c>
      <c r="Y482" s="77" t="s">
        <v>155</v>
      </c>
      <c r="Z482" s="77" t="s">
        <v>155</v>
      </c>
      <c r="AA482" s="77" t="s">
        <v>2082</v>
      </c>
      <c r="AB482" s="77" t="s">
        <v>3019</v>
      </c>
      <c r="AC482" s="77">
        <v>52</v>
      </c>
    </row>
    <row r="483" spans="1:29" x14ac:dyDescent="0.25">
      <c r="A483" s="80" t="s">
        <v>132</v>
      </c>
      <c r="B483" s="81" t="s">
        <v>13</v>
      </c>
      <c r="C483" s="81" t="s">
        <v>12</v>
      </c>
      <c r="D483" s="81" t="s">
        <v>8</v>
      </c>
      <c r="E483" s="81" t="s">
        <v>3020</v>
      </c>
      <c r="F483" s="81" t="s">
        <v>3021</v>
      </c>
      <c r="G483" s="81" t="s">
        <v>3022</v>
      </c>
      <c r="H483" s="81">
        <v>2005</v>
      </c>
      <c r="I483" s="81" t="s">
        <v>36</v>
      </c>
      <c r="J483" s="81" t="s">
        <v>3023</v>
      </c>
      <c r="K483" s="81" t="s">
        <v>3024</v>
      </c>
      <c r="L483" s="81" t="s">
        <v>1762</v>
      </c>
      <c r="M483" s="81" t="s">
        <v>38</v>
      </c>
      <c r="N483" s="81">
        <v>22691</v>
      </c>
      <c r="O483" s="81">
        <v>20</v>
      </c>
      <c r="P483" s="81" t="s">
        <v>3025</v>
      </c>
      <c r="Q483" s="81" t="s">
        <v>3020</v>
      </c>
      <c r="R483" s="81">
        <v>2005</v>
      </c>
      <c r="S483" s="81" t="s">
        <v>1762</v>
      </c>
      <c r="T483" s="81" t="s">
        <v>3026</v>
      </c>
      <c r="U483" s="81" t="s">
        <v>153</v>
      </c>
      <c r="V483" s="81" t="s">
        <v>2119</v>
      </c>
      <c r="W483" s="81" t="s">
        <v>2469</v>
      </c>
      <c r="X483" s="81" t="s">
        <v>154</v>
      </c>
      <c r="Y483" s="81" t="s">
        <v>155</v>
      </c>
      <c r="Z483" s="81" t="s">
        <v>155</v>
      </c>
      <c r="AA483" s="81" t="s">
        <v>2082</v>
      </c>
      <c r="AB483" s="81" t="s">
        <v>3027</v>
      </c>
      <c r="AC483" s="81">
        <v>688</v>
      </c>
    </row>
    <row r="484" spans="1:29" x14ac:dyDescent="0.25">
      <c r="A484" s="76" t="s">
        <v>132</v>
      </c>
      <c r="B484" s="77" t="s">
        <v>13</v>
      </c>
      <c r="C484" s="77" t="s">
        <v>12</v>
      </c>
      <c r="D484" s="77" t="s">
        <v>8</v>
      </c>
      <c r="E484" s="77" t="s">
        <v>3028</v>
      </c>
      <c r="F484" s="77"/>
      <c r="G484" s="77" t="s">
        <v>2199</v>
      </c>
      <c r="H484" s="77">
        <v>2005</v>
      </c>
      <c r="I484" s="77" t="s">
        <v>37</v>
      </c>
      <c r="J484" s="77" t="s">
        <v>3029</v>
      </c>
      <c r="K484" s="77" t="s">
        <v>3030</v>
      </c>
      <c r="L484" s="77" t="s">
        <v>1762</v>
      </c>
      <c r="M484" s="77" t="s">
        <v>38</v>
      </c>
      <c r="N484" s="77">
        <v>28164</v>
      </c>
      <c r="O484" s="77">
        <v>20</v>
      </c>
      <c r="P484" s="77" t="s">
        <v>3031</v>
      </c>
      <c r="Q484" s="77" t="s">
        <v>3028</v>
      </c>
      <c r="R484" s="77">
        <v>2005</v>
      </c>
      <c r="S484" s="77" t="s">
        <v>1762</v>
      </c>
      <c r="T484" s="77" t="s">
        <v>3032</v>
      </c>
      <c r="U484" s="77" t="s">
        <v>153</v>
      </c>
      <c r="V484" s="77" t="s">
        <v>3033</v>
      </c>
      <c r="W484" s="77" t="s">
        <v>3034</v>
      </c>
      <c r="X484" s="77" t="s">
        <v>154</v>
      </c>
      <c r="Y484" s="77" t="s">
        <v>155</v>
      </c>
      <c r="Z484" s="77" t="s">
        <v>155</v>
      </c>
      <c r="AA484" s="77" t="s">
        <v>2082</v>
      </c>
      <c r="AB484" s="77" t="s">
        <v>3035</v>
      </c>
      <c r="AC484" s="77">
        <v>1</v>
      </c>
    </row>
    <row r="485" spans="1:29" x14ac:dyDescent="0.25">
      <c r="A485" s="80" t="s">
        <v>132</v>
      </c>
      <c r="B485" s="81" t="s">
        <v>13</v>
      </c>
      <c r="C485" s="81" t="s">
        <v>12</v>
      </c>
      <c r="D485" s="81" t="s">
        <v>8</v>
      </c>
      <c r="E485" s="81" t="s">
        <v>2548</v>
      </c>
      <c r="F485" s="81"/>
      <c r="G485" s="81" t="s">
        <v>2402</v>
      </c>
      <c r="H485" s="81">
        <v>2014</v>
      </c>
      <c r="I485" s="81" t="s">
        <v>36</v>
      </c>
      <c r="J485" s="81" t="s">
        <v>2549</v>
      </c>
      <c r="K485" s="81" t="s">
        <v>2550</v>
      </c>
      <c r="L485" s="81" t="s">
        <v>1762</v>
      </c>
      <c r="M485" s="81" t="s">
        <v>43</v>
      </c>
      <c r="N485" s="81">
        <v>166692</v>
      </c>
      <c r="O485" s="81">
        <v>20</v>
      </c>
      <c r="P485" s="81" t="s">
        <v>3036</v>
      </c>
      <c r="Q485" s="81" t="s">
        <v>2548</v>
      </c>
      <c r="R485" s="81">
        <v>2014</v>
      </c>
      <c r="S485" s="81" t="s">
        <v>1762</v>
      </c>
      <c r="T485" s="81" t="s">
        <v>2552</v>
      </c>
      <c r="U485" s="81" t="s">
        <v>153</v>
      </c>
      <c r="V485" s="81" t="s">
        <v>2119</v>
      </c>
      <c r="W485" s="81" t="s">
        <v>2469</v>
      </c>
      <c r="X485" s="81" t="s">
        <v>154</v>
      </c>
      <c r="Y485" s="81" t="s">
        <v>155</v>
      </c>
      <c r="Z485" s="81" t="s">
        <v>155</v>
      </c>
      <c r="AA485" s="81" t="s">
        <v>2082</v>
      </c>
      <c r="AB485" s="81" t="s">
        <v>3037</v>
      </c>
      <c r="AC485" s="81">
        <v>39</v>
      </c>
    </row>
    <row r="486" spans="1:29" x14ac:dyDescent="0.25">
      <c r="A486" s="76" t="s">
        <v>132</v>
      </c>
      <c r="B486" s="77" t="s">
        <v>13</v>
      </c>
      <c r="C486" s="77" t="s">
        <v>12</v>
      </c>
      <c r="D486" s="77" t="s">
        <v>8</v>
      </c>
      <c r="E486" s="77" t="s">
        <v>3038</v>
      </c>
      <c r="F486" s="77" t="s">
        <v>3039</v>
      </c>
      <c r="G486" s="77" t="s">
        <v>3040</v>
      </c>
      <c r="H486" s="77">
        <v>2012</v>
      </c>
      <c r="I486" s="77" t="s">
        <v>36</v>
      </c>
      <c r="J486" s="77" t="s">
        <v>3041</v>
      </c>
      <c r="K486" s="77" t="s">
        <v>3042</v>
      </c>
      <c r="L486" s="77" t="s">
        <v>1762</v>
      </c>
      <c r="M486" s="77" t="s">
        <v>43</v>
      </c>
      <c r="N486" s="77">
        <v>151482</v>
      </c>
      <c r="O486" s="77">
        <v>10</v>
      </c>
      <c r="P486" s="77" t="s">
        <v>3043</v>
      </c>
      <c r="Q486" s="77" t="s">
        <v>3038</v>
      </c>
      <c r="R486" s="77">
        <v>2012</v>
      </c>
      <c r="S486" s="77" t="s">
        <v>1762</v>
      </c>
      <c r="T486" s="77" t="s">
        <v>3044</v>
      </c>
      <c r="U486" s="77" t="s">
        <v>153</v>
      </c>
      <c r="V486" s="77" t="s">
        <v>2592</v>
      </c>
      <c r="W486" s="77" t="s">
        <v>2562</v>
      </c>
      <c r="X486" s="77" t="s">
        <v>154</v>
      </c>
      <c r="Y486" s="77" t="s">
        <v>155</v>
      </c>
      <c r="Z486" s="77" t="s">
        <v>155</v>
      </c>
      <c r="AA486" s="77" t="s">
        <v>2082</v>
      </c>
      <c r="AB486" s="77" t="s">
        <v>3045</v>
      </c>
      <c r="AC486" s="77">
        <v>102</v>
      </c>
    </row>
    <row r="487" spans="1:29" x14ac:dyDescent="0.25">
      <c r="A487" s="80" t="s">
        <v>132</v>
      </c>
      <c r="B487" s="81" t="s">
        <v>13</v>
      </c>
      <c r="C487" s="81" t="s">
        <v>12</v>
      </c>
      <c r="D487" s="81" t="s">
        <v>8</v>
      </c>
      <c r="E487" s="81" t="s">
        <v>2689</v>
      </c>
      <c r="F487" s="81" t="s">
        <v>2690</v>
      </c>
      <c r="G487" s="81" t="s">
        <v>2691</v>
      </c>
      <c r="H487" s="81">
        <v>2015</v>
      </c>
      <c r="I487" s="81" t="s">
        <v>36</v>
      </c>
      <c r="J487" s="81" t="s">
        <v>2692</v>
      </c>
      <c r="K487" s="81" t="s">
        <v>2693</v>
      </c>
      <c r="L487" s="81" t="s">
        <v>1762</v>
      </c>
      <c r="M487" s="81" t="s">
        <v>43</v>
      </c>
      <c r="N487" s="81">
        <v>171319</v>
      </c>
      <c r="O487" s="81">
        <v>10</v>
      </c>
      <c r="P487" s="81" t="s">
        <v>3046</v>
      </c>
      <c r="Q487" s="81" t="s">
        <v>2689</v>
      </c>
      <c r="R487" s="81">
        <v>2015</v>
      </c>
      <c r="S487" s="81" t="s">
        <v>1762</v>
      </c>
      <c r="T487" s="81" t="s">
        <v>2695</v>
      </c>
      <c r="U487" s="81" t="s">
        <v>153</v>
      </c>
      <c r="V487" s="81" t="s">
        <v>2126</v>
      </c>
      <c r="W487" s="81" t="s">
        <v>2127</v>
      </c>
      <c r="X487" s="81" t="s">
        <v>154</v>
      </c>
      <c r="Y487" s="81" t="s">
        <v>155</v>
      </c>
      <c r="Z487" s="81" t="s">
        <v>155</v>
      </c>
      <c r="AA487" s="81" t="s">
        <v>2082</v>
      </c>
      <c r="AB487" s="81" t="s">
        <v>3047</v>
      </c>
      <c r="AC487" s="81">
        <v>126</v>
      </c>
    </row>
    <row r="488" spans="1:29" x14ac:dyDescent="0.25">
      <c r="A488" s="76" t="s">
        <v>132</v>
      </c>
      <c r="B488" s="77" t="s">
        <v>13</v>
      </c>
      <c r="C488" s="77" t="s">
        <v>12</v>
      </c>
      <c r="D488" s="77" t="s">
        <v>8</v>
      </c>
      <c r="E488" s="77" t="s">
        <v>2987</v>
      </c>
      <c r="F488" s="77" t="s">
        <v>2988</v>
      </c>
      <c r="G488" s="77" t="s">
        <v>2989</v>
      </c>
      <c r="H488" s="77">
        <v>2015</v>
      </c>
      <c r="I488" s="77" t="s">
        <v>36</v>
      </c>
      <c r="J488" s="77" t="s">
        <v>2990</v>
      </c>
      <c r="K488" s="77" t="s">
        <v>2991</v>
      </c>
      <c r="L488" s="77" t="s">
        <v>1762</v>
      </c>
      <c r="M488" s="77" t="s">
        <v>43</v>
      </c>
      <c r="N488" s="77">
        <v>182410</v>
      </c>
      <c r="O488" s="77">
        <v>10</v>
      </c>
      <c r="P488" s="77" t="s">
        <v>3048</v>
      </c>
      <c r="Q488" s="77" t="s">
        <v>2987</v>
      </c>
      <c r="R488" s="77">
        <v>2015</v>
      </c>
      <c r="S488" s="77" t="s">
        <v>1762</v>
      </c>
      <c r="T488" s="77" t="s">
        <v>2993</v>
      </c>
      <c r="U488" s="77" t="s">
        <v>153</v>
      </c>
      <c r="V488" s="77" t="s">
        <v>2119</v>
      </c>
      <c r="W488" s="77" t="s">
        <v>2469</v>
      </c>
      <c r="X488" s="77" t="s">
        <v>154</v>
      </c>
      <c r="Y488" s="77" t="s">
        <v>155</v>
      </c>
      <c r="Z488" s="77" t="s">
        <v>155</v>
      </c>
      <c r="AA488" s="77" t="s">
        <v>2082</v>
      </c>
      <c r="AB488" s="77" t="s">
        <v>3049</v>
      </c>
      <c r="AC488" s="77">
        <v>104</v>
      </c>
    </row>
    <row r="489" spans="1:29" x14ac:dyDescent="0.25">
      <c r="A489" s="80" t="s">
        <v>132</v>
      </c>
      <c r="B489" s="81" t="s">
        <v>13</v>
      </c>
      <c r="C489" s="81" t="s">
        <v>12</v>
      </c>
      <c r="D489" s="81" t="s">
        <v>8</v>
      </c>
      <c r="E489" s="81" t="s">
        <v>3050</v>
      </c>
      <c r="F489" s="81"/>
      <c r="G489" s="81" t="s">
        <v>3051</v>
      </c>
      <c r="H489" s="81">
        <v>2011</v>
      </c>
      <c r="I489" s="81" t="s">
        <v>36</v>
      </c>
      <c r="J489" s="81" t="s">
        <v>3052</v>
      </c>
      <c r="K489" s="81" t="s">
        <v>3053</v>
      </c>
      <c r="L489" s="81" t="s">
        <v>1762</v>
      </c>
      <c r="M489" s="81" t="s">
        <v>43</v>
      </c>
      <c r="N489" s="81">
        <v>165114</v>
      </c>
      <c r="O489" s="81">
        <v>10</v>
      </c>
      <c r="P489" s="81" t="s">
        <v>3054</v>
      </c>
      <c r="Q489" s="81" t="s">
        <v>3050</v>
      </c>
      <c r="R489" s="81">
        <v>2011</v>
      </c>
      <c r="S489" s="81" t="s">
        <v>1762</v>
      </c>
      <c r="T489" s="81" t="s">
        <v>3055</v>
      </c>
      <c r="U489" s="81" t="s">
        <v>153</v>
      </c>
      <c r="V489" s="81" t="s">
        <v>2824</v>
      </c>
      <c r="W489" s="81" t="s">
        <v>2825</v>
      </c>
      <c r="X489" s="81" t="s">
        <v>154</v>
      </c>
      <c r="Y489" s="81" t="s">
        <v>155</v>
      </c>
      <c r="Z489" s="81" t="s">
        <v>155</v>
      </c>
      <c r="AA489" s="81" t="s">
        <v>2082</v>
      </c>
      <c r="AB489" s="81" t="s">
        <v>3056</v>
      </c>
      <c r="AC489" s="81">
        <v>6</v>
      </c>
    </row>
    <row r="490" spans="1:29" x14ac:dyDescent="0.25">
      <c r="A490" s="76" t="s">
        <v>132</v>
      </c>
      <c r="B490" s="77" t="s">
        <v>13</v>
      </c>
      <c r="C490" s="77" t="s">
        <v>12</v>
      </c>
      <c r="D490" s="77" t="s">
        <v>8</v>
      </c>
      <c r="E490" s="77" t="s">
        <v>3057</v>
      </c>
      <c r="F490" s="77"/>
      <c r="G490" s="77" t="s">
        <v>3058</v>
      </c>
      <c r="H490" s="77">
        <v>2011</v>
      </c>
      <c r="I490" s="77" t="s">
        <v>37</v>
      </c>
      <c r="J490" s="77" t="s">
        <v>3059</v>
      </c>
      <c r="K490" s="77" t="s">
        <v>3060</v>
      </c>
      <c r="L490" s="77" t="s">
        <v>1762</v>
      </c>
      <c r="M490" s="77" t="s">
        <v>43</v>
      </c>
      <c r="N490" s="77">
        <v>151569</v>
      </c>
      <c r="O490" s="77">
        <v>20</v>
      </c>
      <c r="P490" s="77" t="s">
        <v>3061</v>
      </c>
      <c r="Q490" s="77" t="s">
        <v>3057</v>
      </c>
      <c r="R490" s="77">
        <v>2011</v>
      </c>
      <c r="S490" s="77" t="s">
        <v>1762</v>
      </c>
      <c r="T490" s="77" t="s">
        <v>3062</v>
      </c>
      <c r="U490" s="77" t="s">
        <v>153</v>
      </c>
      <c r="V490" s="77" t="s">
        <v>3033</v>
      </c>
      <c r="W490" s="77" t="s">
        <v>3034</v>
      </c>
      <c r="X490" s="77" t="s">
        <v>154</v>
      </c>
      <c r="Y490" s="77" t="s">
        <v>155</v>
      </c>
      <c r="Z490" s="77" t="s">
        <v>155</v>
      </c>
      <c r="AA490" s="77" t="s">
        <v>2082</v>
      </c>
      <c r="AB490" s="77" t="s">
        <v>3063</v>
      </c>
      <c r="AC490" s="77">
        <v>1</v>
      </c>
    </row>
    <row r="491" spans="1:29" x14ac:dyDescent="0.25">
      <c r="A491" s="80" t="s">
        <v>132</v>
      </c>
      <c r="B491" s="81" t="s">
        <v>13</v>
      </c>
      <c r="C491" s="81" t="s">
        <v>12</v>
      </c>
      <c r="D491" s="81" t="s">
        <v>8</v>
      </c>
      <c r="E491" s="81" t="s">
        <v>3064</v>
      </c>
      <c r="F491" s="81" t="s">
        <v>3065</v>
      </c>
      <c r="G491" s="81" t="s">
        <v>3066</v>
      </c>
      <c r="H491" s="81">
        <v>2001</v>
      </c>
      <c r="I491" s="81" t="s">
        <v>37</v>
      </c>
      <c r="J491" s="81" t="s">
        <v>3067</v>
      </c>
      <c r="K491" s="81" t="s">
        <v>3068</v>
      </c>
      <c r="L491" s="81" t="s">
        <v>1762</v>
      </c>
      <c r="M491" s="81" t="s">
        <v>38</v>
      </c>
      <c r="N491" s="81">
        <v>55557</v>
      </c>
      <c r="O491" s="81">
        <v>10</v>
      </c>
      <c r="P491" s="81" t="s">
        <v>3069</v>
      </c>
      <c r="Q491" s="81" t="s">
        <v>3064</v>
      </c>
      <c r="R491" s="81">
        <v>2001</v>
      </c>
      <c r="S491" s="81" t="s">
        <v>1762</v>
      </c>
      <c r="T491" s="81" t="s">
        <v>3070</v>
      </c>
      <c r="U491" s="81" t="s">
        <v>153</v>
      </c>
      <c r="V491" s="81" t="s">
        <v>2592</v>
      </c>
      <c r="W491" s="81" t="s">
        <v>2562</v>
      </c>
      <c r="X491" s="81" t="s">
        <v>154</v>
      </c>
      <c r="Y491" s="81" t="s">
        <v>155</v>
      </c>
      <c r="Z491" s="81" t="s">
        <v>155</v>
      </c>
      <c r="AA491" s="81" t="s">
        <v>2082</v>
      </c>
      <c r="AB491" s="81" t="s">
        <v>3071</v>
      </c>
      <c r="AC491" s="81">
        <v>54</v>
      </c>
    </row>
    <row r="492" spans="1:29" x14ac:dyDescent="0.25">
      <c r="A492" s="76" t="s">
        <v>132</v>
      </c>
      <c r="B492" s="77" t="s">
        <v>13</v>
      </c>
      <c r="C492" s="77" t="s">
        <v>12</v>
      </c>
      <c r="D492" s="77" t="s">
        <v>8</v>
      </c>
      <c r="E492" s="77" t="s">
        <v>3072</v>
      </c>
      <c r="F492" s="77" t="s">
        <v>3073</v>
      </c>
      <c r="G492" s="77" t="s">
        <v>3074</v>
      </c>
      <c r="H492" s="77">
        <v>1976</v>
      </c>
      <c r="I492" s="77" t="s">
        <v>36</v>
      </c>
      <c r="J492" s="77"/>
      <c r="K492" s="77" t="s">
        <v>3075</v>
      </c>
      <c r="L492" s="77" t="s">
        <v>1762</v>
      </c>
      <c r="M492" s="77" t="s">
        <v>42</v>
      </c>
      <c r="N492" s="77">
        <v>41521</v>
      </c>
      <c r="O492" s="77">
        <v>10</v>
      </c>
      <c r="P492" s="77" t="s">
        <v>3076</v>
      </c>
      <c r="Q492" s="77" t="s">
        <v>3072</v>
      </c>
      <c r="R492" s="77">
        <v>-2000</v>
      </c>
      <c r="S492" s="77" t="s">
        <v>1762</v>
      </c>
      <c r="T492" s="77" t="s">
        <v>3077</v>
      </c>
      <c r="U492" s="77" t="s">
        <v>153</v>
      </c>
      <c r="V492" s="77" t="s">
        <v>2119</v>
      </c>
      <c r="W492" s="77" t="s">
        <v>2469</v>
      </c>
      <c r="X492" s="77" t="s">
        <v>154</v>
      </c>
      <c r="Y492" s="77" t="s">
        <v>155</v>
      </c>
      <c r="Z492" s="77" t="s">
        <v>155</v>
      </c>
      <c r="AA492" s="77" t="s">
        <v>2082</v>
      </c>
      <c r="AB492" s="77" t="s">
        <v>3078</v>
      </c>
      <c r="AC492" s="77">
        <v>9</v>
      </c>
    </row>
    <row r="493" spans="1:29" x14ac:dyDescent="0.25">
      <c r="A493" s="80" t="s">
        <v>132</v>
      </c>
      <c r="B493" s="81" t="s">
        <v>13</v>
      </c>
      <c r="C493" s="81" t="s">
        <v>12</v>
      </c>
      <c r="D493" s="81" t="s">
        <v>8</v>
      </c>
      <c r="E493" s="81" t="s">
        <v>2495</v>
      </c>
      <c r="F493" s="81" t="s">
        <v>2496</v>
      </c>
      <c r="G493" s="81" t="s">
        <v>2497</v>
      </c>
      <c r="H493" s="81">
        <v>1987</v>
      </c>
      <c r="I493" s="81" t="s">
        <v>36</v>
      </c>
      <c r="J493" s="81" t="s">
        <v>2498</v>
      </c>
      <c r="K493" s="81" t="s">
        <v>2499</v>
      </c>
      <c r="L493" s="81" t="s">
        <v>1762</v>
      </c>
      <c r="M493" s="81" t="s">
        <v>39</v>
      </c>
      <c r="N493" s="81">
        <v>35390</v>
      </c>
      <c r="O493" s="81">
        <v>20</v>
      </c>
      <c r="P493" s="81" t="s">
        <v>3079</v>
      </c>
      <c r="Q493" s="81" t="s">
        <v>2495</v>
      </c>
      <c r="R493" s="81">
        <v>-2000</v>
      </c>
      <c r="S493" s="81" t="s">
        <v>1762</v>
      </c>
      <c r="T493" s="81" t="s">
        <v>2501</v>
      </c>
      <c r="U493" s="81" t="s">
        <v>153</v>
      </c>
      <c r="V493" s="81" t="s">
        <v>2119</v>
      </c>
      <c r="W493" s="81" t="s">
        <v>2469</v>
      </c>
      <c r="X493" s="81" t="s">
        <v>154</v>
      </c>
      <c r="Y493" s="81" t="s">
        <v>155</v>
      </c>
      <c r="Z493" s="81" t="s">
        <v>155</v>
      </c>
      <c r="AA493" s="81" t="s">
        <v>2082</v>
      </c>
      <c r="AB493" s="81" t="s">
        <v>3080</v>
      </c>
      <c r="AC493" s="81">
        <v>25</v>
      </c>
    </row>
    <row r="494" spans="1:29" x14ac:dyDescent="0.25">
      <c r="A494" s="76" t="s">
        <v>132</v>
      </c>
      <c r="B494" s="77" t="s">
        <v>13</v>
      </c>
      <c r="C494" s="77" t="s">
        <v>12</v>
      </c>
      <c r="D494" s="77" t="s">
        <v>8</v>
      </c>
      <c r="E494" s="77" t="s">
        <v>3081</v>
      </c>
      <c r="F494" s="77" t="s">
        <v>3082</v>
      </c>
      <c r="G494" s="77" t="s">
        <v>3083</v>
      </c>
      <c r="H494" s="77">
        <v>1983</v>
      </c>
      <c r="I494" s="77" t="s">
        <v>36</v>
      </c>
      <c r="J494" s="77" t="s">
        <v>3084</v>
      </c>
      <c r="K494" s="77" t="s">
        <v>3085</v>
      </c>
      <c r="L494" s="77" t="s">
        <v>1762</v>
      </c>
      <c r="M494" s="77" t="s">
        <v>39</v>
      </c>
      <c r="N494" s="77">
        <v>30073</v>
      </c>
      <c r="O494" s="77">
        <v>20</v>
      </c>
      <c r="P494" s="77" t="s">
        <v>3086</v>
      </c>
      <c r="Q494" s="77" t="s">
        <v>3081</v>
      </c>
      <c r="R494" s="77">
        <v>-2000</v>
      </c>
      <c r="S494" s="77" t="s">
        <v>1762</v>
      </c>
      <c r="T494" s="77" t="s">
        <v>3087</v>
      </c>
      <c r="U494" s="77" t="s">
        <v>153</v>
      </c>
      <c r="V494" s="77" t="s">
        <v>2119</v>
      </c>
      <c r="W494" s="77" t="s">
        <v>2469</v>
      </c>
      <c r="X494" s="77" t="s">
        <v>154</v>
      </c>
      <c r="Y494" s="77" t="s">
        <v>155</v>
      </c>
      <c r="Z494" s="77" t="s">
        <v>155</v>
      </c>
      <c r="AA494" s="77" t="s">
        <v>2082</v>
      </c>
      <c r="AB494" s="77" t="s">
        <v>3088</v>
      </c>
      <c r="AC494" s="77">
        <v>3</v>
      </c>
    </row>
    <row r="495" spans="1:29" x14ac:dyDescent="0.25">
      <c r="A495" s="80" t="s">
        <v>132</v>
      </c>
      <c r="B495" s="81" t="s">
        <v>13</v>
      </c>
      <c r="C495" s="81" t="s">
        <v>12</v>
      </c>
      <c r="D495" s="81" t="s">
        <v>8</v>
      </c>
      <c r="E495" s="81" t="s">
        <v>2657</v>
      </c>
      <c r="F495" s="81" t="s">
        <v>2658</v>
      </c>
      <c r="G495" s="81" t="s">
        <v>2659</v>
      </c>
      <c r="H495" s="81">
        <v>2009</v>
      </c>
      <c r="I495" s="81" t="s">
        <v>36</v>
      </c>
      <c r="J495" s="81" t="s">
        <v>2660</v>
      </c>
      <c r="K495" s="81" t="s">
        <v>2661</v>
      </c>
      <c r="L495" s="81" t="s">
        <v>1762</v>
      </c>
      <c r="M495" s="81" t="s">
        <v>38</v>
      </c>
      <c r="N495" s="81">
        <v>66647</v>
      </c>
      <c r="O495" s="81">
        <v>30</v>
      </c>
      <c r="P495" s="81" t="s">
        <v>3089</v>
      </c>
      <c r="Q495" s="81" t="s">
        <v>2657</v>
      </c>
      <c r="R495" s="81">
        <v>2009</v>
      </c>
      <c r="S495" s="81" t="s">
        <v>1762</v>
      </c>
      <c r="T495" s="81" t="s">
        <v>2663</v>
      </c>
      <c r="U495" s="81" t="s">
        <v>153</v>
      </c>
      <c r="V495" s="81" t="s">
        <v>2119</v>
      </c>
      <c r="W495" s="81" t="s">
        <v>2469</v>
      </c>
      <c r="X495" s="81" t="s">
        <v>154</v>
      </c>
      <c r="Y495" s="81" t="s">
        <v>155</v>
      </c>
      <c r="Z495" s="81" t="s">
        <v>155</v>
      </c>
      <c r="AA495" s="81" t="s">
        <v>2082</v>
      </c>
      <c r="AB495" s="81" t="s">
        <v>3090</v>
      </c>
      <c r="AC495" s="81">
        <v>31</v>
      </c>
    </row>
    <row r="496" spans="1:29" x14ac:dyDescent="0.25">
      <c r="A496" s="76" t="s">
        <v>132</v>
      </c>
      <c r="B496" s="77" t="s">
        <v>13</v>
      </c>
      <c r="C496" s="77" t="s">
        <v>12</v>
      </c>
      <c r="D496" s="77" t="s">
        <v>8</v>
      </c>
      <c r="E496" s="77" t="s">
        <v>2771</v>
      </c>
      <c r="F496" s="77" t="s">
        <v>2772</v>
      </c>
      <c r="G496" s="77" t="s">
        <v>2773</v>
      </c>
      <c r="H496" s="77">
        <v>2001</v>
      </c>
      <c r="I496" s="77" t="s">
        <v>36</v>
      </c>
      <c r="J496" s="77" t="s">
        <v>2774</v>
      </c>
      <c r="K496" s="77" t="s">
        <v>2775</v>
      </c>
      <c r="L496" s="77" t="s">
        <v>1762</v>
      </c>
      <c r="M496" s="77" t="s">
        <v>38</v>
      </c>
      <c r="N496" s="77">
        <v>58919</v>
      </c>
      <c r="O496" s="77">
        <v>30</v>
      </c>
      <c r="P496" s="77" t="s">
        <v>3091</v>
      </c>
      <c r="Q496" s="77" t="s">
        <v>2771</v>
      </c>
      <c r="R496" s="77">
        <v>2001</v>
      </c>
      <c r="S496" s="77" t="s">
        <v>1762</v>
      </c>
      <c r="T496" s="77" t="s">
        <v>2777</v>
      </c>
      <c r="U496" s="77" t="s">
        <v>153</v>
      </c>
      <c r="V496" s="77" t="s">
        <v>2119</v>
      </c>
      <c r="W496" s="77" t="s">
        <v>2469</v>
      </c>
      <c r="X496" s="77" t="s">
        <v>154</v>
      </c>
      <c r="Y496" s="77" t="s">
        <v>155</v>
      </c>
      <c r="Z496" s="77" t="s">
        <v>155</v>
      </c>
      <c r="AA496" s="77" t="s">
        <v>2082</v>
      </c>
      <c r="AB496" s="77" t="s">
        <v>3092</v>
      </c>
      <c r="AC496" s="77">
        <v>154</v>
      </c>
    </row>
    <row r="497" spans="1:29" x14ac:dyDescent="0.25">
      <c r="A497" s="80" t="s">
        <v>132</v>
      </c>
      <c r="B497" s="81" t="s">
        <v>13</v>
      </c>
      <c r="C497" s="81" t="s">
        <v>12</v>
      </c>
      <c r="D497" s="81" t="s">
        <v>8</v>
      </c>
      <c r="E497" s="81" t="s">
        <v>2898</v>
      </c>
      <c r="F497" s="81" t="s">
        <v>2899</v>
      </c>
      <c r="G497" s="81" t="s">
        <v>2900</v>
      </c>
      <c r="H497" s="81">
        <v>1998</v>
      </c>
      <c r="I497" s="81" t="s">
        <v>37</v>
      </c>
      <c r="J497" s="81" t="s">
        <v>2901</v>
      </c>
      <c r="K497" s="81" t="s">
        <v>2902</v>
      </c>
      <c r="L497" s="81" t="s">
        <v>1762</v>
      </c>
      <c r="M497" s="81" t="s">
        <v>40</v>
      </c>
      <c r="N497" s="81">
        <v>40593</v>
      </c>
      <c r="O497" s="81">
        <v>10</v>
      </c>
      <c r="P497" s="81" t="s">
        <v>3093</v>
      </c>
      <c r="Q497" s="81" t="s">
        <v>2898</v>
      </c>
      <c r="R497" s="81">
        <v>-2000</v>
      </c>
      <c r="S497" s="81" t="s">
        <v>1762</v>
      </c>
      <c r="T497" s="81" t="s">
        <v>2904</v>
      </c>
      <c r="U497" s="81" t="s">
        <v>153</v>
      </c>
      <c r="V497" s="81" t="s">
        <v>2126</v>
      </c>
      <c r="W497" s="81" t="s">
        <v>2127</v>
      </c>
      <c r="X497" s="81" t="s">
        <v>154</v>
      </c>
      <c r="Y497" s="81" t="s">
        <v>155</v>
      </c>
      <c r="Z497" s="81" t="s">
        <v>155</v>
      </c>
      <c r="AA497" s="81" t="s">
        <v>2082</v>
      </c>
      <c r="AB497" s="81" t="s">
        <v>3094</v>
      </c>
      <c r="AC497" s="81">
        <v>28</v>
      </c>
    </row>
    <row r="498" spans="1:29" x14ac:dyDescent="0.25">
      <c r="A498" s="76" t="s">
        <v>132</v>
      </c>
      <c r="B498" s="77" t="s">
        <v>13</v>
      </c>
      <c r="C498" s="77" t="s">
        <v>12</v>
      </c>
      <c r="D498" s="77" t="s">
        <v>8</v>
      </c>
      <c r="E498" s="77" t="s">
        <v>3095</v>
      </c>
      <c r="F498" s="77" t="s">
        <v>3096</v>
      </c>
      <c r="G498" s="77" t="s">
        <v>3097</v>
      </c>
      <c r="H498" s="77">
        <v>2008</v>
      </c>
      <c r="I498" s="77" t="s">
        <v>37</v>
      </c>
      <c r="J498" s="77" t="s">
        <v>3098</v>
      </c>
      <c r="K498" s="77" t="s">
        <v>3099</v>
      </c>
      <c r="L498" s="77" t="s">
        <v>1762</v>
      </c>
      <c r="M498" s="77" t="s">
        <v>38</v>
      </c>
      <c r="N498" s="77">
        <v>255995</v>
      </c>
      <c r="O498" s="77">
        <v>10</v>
      </c>
      <c r="P498" s="77" t="s">
        <v>3100</v>
      </c>
      <c r="Q498" s="77" t="s">
        <v>3095</v>
      </c>
      <c r="R498" s="77">
        <v>2008</v>
      </c>
      <c r="S498" s="77" t="s">
        <v>1762</v>
      </c>
      <c r="T498" s="77" t="s">
        <v>3101</v>
      </c>
      <c r="U498" s="77" t="s">
        <v>153</v>
      </c>
      <c r="V498" s="77" t="s">
        <v>2592</v>
      </c>
      <c r="W498" s="77" t="s">
        <v>2562</v>
      </c>
      <c r="X498" s="77" t="s">
        <v>154</v>
      </c>
      <c r="Y498" s="77" t="s">
        <v>155</v>
      </c>
      <c r="Z498" s="77" t="s">
        <v>155</v>
      </c>
      <c r="AA498" s="77" t="s">
        <v>2082</v>
      </c>
      <c r="AB498" s="77" t="s">
        <v>3102</v>
      </c>
      <c r="AC498" s="77">
        <v>11</v>
      </c>
    </row>
    <row r="499" spans="1:29" x14ac:dyDescent="0.25">
      <c r="A499" s="80" t="s">
        <v>132</v>
      </c>
      <c r="B499" s="81" t="s">
        <v>13</v>
      </c>
      <c r="C499" s="81" t="s">
        <v>12</v>
      </c>
      <c r="D499" s="81" t="s">
        <v>8</v>
      </c>
      <c r="E499" s="81" t="s">
        <v>3103</v>
      </c>
      <c r="F499" s="81" t="s">
        <v>3104</v>
      </c>
      <c r="G499" s="81" t="s">
        <v>157</v>
      </c>
      <c r="H499" s="81">
        <v>2013</v>
      </c>
      <c r="I499" s="81" t="s">
        <v>36</v>
      </c>
      <c r="J499" s="81" t="s">
        <v>3105</v>
      </c>
      <c r="K499" s="81" t="s">
        <v>3106</v>
      </c>
      <c r="L499" s="81" t="s">
        <v>1762</v>
      </c>
      <c r="M499" s="81" t="s">
        <v>43</v>
      </c>
      <c r="N499" s="81">
        <v>165117</v>
      </c>
      <c r="O499" s="81">
        <v>10</v>
      </c>
      <c r="P499" s="81" t="s">
        <v>3107</v>
      </c>
      <c r="Q499" s="81" t="s">
        <v>3103</v>
      </c>
      <c r="R499" s="81">
        <v>2013</v>
      </c>
      <c r="S499" s="81" t="s">
        <v>1762</v>
      </c>
      <c r="T499" s="81" t="s">
        <v>3108</v>
      </c>
      <c r="U499" s="81" t="s">
        <v>153</v>
      </c>
      <c r="V499" s="81" t="s">
        <v>2119</v>
      </c>
      <c r="W499" s="81" t="s">
        <v>2469</v>
      </c>
      <c r="X499" s="81" t="s">
        <v>154</v>
      </c>
      <c r="Y499" s="81" t="s">
        <v>155</v>
      </c>
      <c r="Z499" s="81" t="s">
        <v>155</v>
      </c>
      <c r="AA499" s="81" t="s">
        <v>2082</v>
      </c>
      <c r="AB499" s="81" t="s">
        <v>3109</v>
      </c>
      <c r="AC499" s="81">
        <v>12</v>
      </c>
    </row>
    <row r="500" spans="1:29" x14ac:dyDescent="0.25">
      <c r="A500" s="76" t="s">
        <v>132</v>
      </c>
      <c r="B500" s="77" t="s">
        <v>13</v>
      </c>
      <c r="C500" s="77" t="s">
        <v>12</v>
      </c>
      <c r="D500" s="77" t="s">
        <v>8</v>
      </c>
      <c r="E500" s="77" t="s">
        <v>3110</v>
      </c>
      <c r="F500" s="77"/>
      <c r="G500" s="77" t="s">
        <v>3111</v>
      </c>
      <c r="H500" s="77">
        <v>2019</v>
      </c>
      <c r="I500" s="77" t="s">
        <v>36</v>
      </c>
      <c r="J500" s="77" t="s">
        <v>3112</v>
      </c>
      <c r="K500" s="77" t="s">
        <v>2544</v>
      </c>
      <c r="L500" s="77" t="s">
        <v>1762</v>
      </c>
      <c r="M500" s="77" t="s">
        <v>43</v>
      </c>
      <c r="N500" s="77">
        <v>270195</v>
      </c>
      <c r="O500" s="77">
        <v>10</v>
      </c>
      <c r="P500" s="77" t="s">
        <v>3113</v>
      </c>
      <c r="Q500" s="77" t="s">
        <v>3110</v>
      </c>
      <c r="R500" s="77">
        <v>2019</v>
      </c>
      <c r="S500" s="77" t="s">
        <v>1762</v>
      </c>
      <c r="T500" s="77" t="s">
        <v>3114</v>
      </c>
      <c r="U500" s="77" t="s">
        <v>153</v>
      </c>
      <c r="V500" s="77" t="s">
        <v>2119</v>
      </c>
      <c r="W500" s="77" t="s">
        <v>2469</v>
      </c>
      <c r="X500" s="77" t="s">
        <v>154</v>
      </c>
      <c r="Y500" s="77" t="s">
        <v>155</v>
      </c>
      <c r="Z500" s="77" t="s">
        <v>155</v>
      </c>
      <c r="AA500" s="77" t="s">
        <v>2082</v>
      </c>
      <c r="AB500" s="77" t="s">
        <v>3115</v>
      </c>
      <c r="AC500" s="77">
        <v>11</v>
      </c>
    </row>
    <row r="501" spans="1:29" x14ac:dyDescent="0.25">
      <c r="A501" s="80" t="s">
        <v>132</v>
      </c>
      <c r="B501" s="81" t="s">
        <v>13</v>
      </c>
      <c r="C501" s="81" t="s">
        <v>12</v>
      </c>
      <c r="D501" s="81" t="s">
        <v>8</v>
      </c>
      <c r="E501" s="81" t="s">
        <v>3057</v>
      </c>
      <c r="F501" s="81"/>
      <c r="G501" s="81" t="s">
        <v>3058</v>
      </c>
      <c r="H501" s="81">
        <v>2011</v>
      </c>
      <c r="I501" s="81" t="s">
        <v>37</v>
      </c>
      <c r="J501" s="81" t="s">
        <v>3059</v>
      </c>
      <c r="K501" s="81" t="s">
        <v>3060</v>
      </c>
      <c r="L501" s="81" t="s">
        <v>1762</v>
      </c>
      <c r="M501" s="81" t="s">
        <v>43</v>
      </c>
      <c r="N501" s="81">
        <v>151569</v>
      </c>
      <c r="O501" s="81">
        <v>10</v>
      </c>
      <c r="P501" s="81" t="s">
        <v>3116</v>
      </c>
      <c r="Q501" s="81" t="s">
        <v>3057</v>
      </c>
      <c r="R501" s="81">
        <v>2011</v>
      </c>
      <c r="S501" s="81" t="s">
        <v>1762</v>
      </c>
      <c r="T501" s="81" t="s">
        <v>3062</v>
      </c>
      <c r="U501" s="81" t="s">
        <v>153</v>
      </c>
      <c r="V501" s="81" t="s">
        <v>3033</v>
      </c>
      <c r="W501" s="81" t="s">
        <v>3034</v>
      </c>
      <c r="X501" s="81" t="s">
        <v>154</v>
      </c>
      <c r="Y501" s="81" t="s">
        <v>155</v>
      </c>
      <c r="Z501" s="81" t="s">
        <v>155</v>
      </c>
      <c r="AA501" s="81" t="s">
        <v>2082</v>
      </c>
      <c r="AB501" s="81" t="s">
        <v>3117</v>
      </c>
      <c r="AC501" s="81">
        <v>1</v>
      </c>
    </row>
    <row r="502" spans="1:29" x14ac:dyDescent="0.25">
      <c r="A502" s="76" t="s">
        <v>133</v>
      </c>
      <c r="B502" s="77" t="s">
        <v>13</v>
      </c>
      <c r="C502" s="77" t="s">
        <v>12</v>
      </c>
      <c r="D502" s="77" t="s">
        <v>8</v>
      </c>
      <c r="E502" s="77" t="s">
        <v>3118</v>
      </c>
      <c r="F502" s="77"/>
      <c r="G502" s="77" t="s">
        <v>3119</v>
      </c>
      <c r="H502" s="77">
        <v>2001</v>
      </c>
      <c r="I502" s="77" t="s">
        <v>37</v>
      </c>
      <c r="J502" s="77" t="s">
        <v>3120</v>
      </c>
      <c r="K502" s="77" t="s">
        <v>3121</v>
      </c>
      <c r="L502" s="77" t="s">
        <v>1762</v>
      </c>
      <c r="M502" s="77" t="s">
        <v>38</v>
      </c>
      <c r="N502" s="77">
        <v>53512</v>
      </c>
      <c r="O502" s="77">
        <v>30</v>
      </c>
      <c r="P502" s="77" t="s">
        <v>3122</v>
      </c>
      <c r="Q502" s="77" t="s">
        <v>3118</v>
      </c>
      <c r="R502" s="77">
        <v>2001</v>
      </c>
      <c r="S502" s="77" t="s">
        <v>1762</v>
      </c>
      <c r="T502" s="77" t="s">
        <v>3123</v>
      </c>
      <c r="U502" s="77" t="s">
        <v>153</v>
      </c>
      <c r="V502" s="77" t="s">
        <v>3033</v>
      </c>
      <c r="W502" s="77" t="s">
        <v>3034</v>
      </c>
      <c r="X502" s="77" t="s">
        <v>154</v>
      </c>
      <c r="Y502" s="77" t="s">
        <v>155</v>
      </c>
      <c r="Z502" s="77" t="s">
        <v>155</v>
      </c>
      <c r="AA502" s="77" t="s">
        <v>2082</v>
      </c>
      <c r="AB502" s="77" t="s">
        <v>3124</v>
      </c>
      <c r="AC502" s="77">
        <v>1</v>
      </c>
    </row>
    <row r="503" spans="1:29" x14ac:dyDescent="0.25">
      <c r="A503" s="80" t="s">
        <v>132</v>
      </c>
      <c r="B503" s="81" t="s">
        <v>13</v>
      </c>
      <c r="C503" s="81" t="s">
        <v>12</v>
      </c>
      <c r="D503" s="81" t="s">
        <v>8</v>
      </c>
      <c r="E503" s="81" t="s">
        <v>3125</v>
      </c>
      <c r="F503" s="81"/>
      <c r="G503" s="81" t="s">
        <v>3126</v>
      </c>
      <c r="H503" s="81">
        <v>2014</v>
      </c>
      <c r="I503" s="81" t="s">
        <v>36</v>
      </c>
      <c r="J503" s="81" t="s">
        <v>3127</v>
      </c>
      <c r="K503" s="81" t="s">
        <v>3128</v>
      </c>
      <c r="L503" s="81" t="s">
        <v>1762</v>
      </c>
      <c r="M503" s="81" t="s">
        <v>43</v>
      </c>
      <c r="N503" s="81">
        <v>98990</v>
      </c>
      <c r="O503" s="81">
        <v>10</v>
      </c>
      <c r="P503" s="81" t="s">
        <v>3129</v>
      </c>
      <c r="Q503" s="81" t="s">
        <v>3125</v>
      </c>
      <c r="R503" s="81">
        <v>2014</v>
      </c>
      <c r="S503" s="81" t="s">
        <v>1762</v>
      </c>
      <c r="T503" s="81" t="s">
        <v>3130</v>
      </c>
      <c r="U503" s="81" t="s">
        <v>153</v>
      </c>
      <c r="V503" s="81" t="s">
        <v>3033</v>
      </c>
      <c r="W503" s="81" t="s">
        <v>3034</v>
      </c>
      <c r="X503" s="81" t="s">
        <v>154</v>
      </c>
      <c r="Y503" s="81" t="s">
        <v>155</v>
      </c>
      <c r="Z503" s="81" t="s">
        <v>155</v>
      </c>
      <c r="AA503" s="81" t="s">
        <v>2082</v>
      </c>
      <c r="AB503" s="81" t="s">
        <v>3131</v>
      </c>
      <c r="AC503" s="81">
        <v>1</v>
      </c>
    </row>
    <row r="504" spans="1:29" x14ac:dyDescent="0.25">
      <c r="A504" s="76" t="s">
        <v>132</v>
      </c>
      <c r="B504" s="77" t="s">
        <v>13</v>
      </c>
      <c r="C504" s="77" t="s">
        <v>12</v>
      </c>
      <c r="D504" s="77" t="s">
        <v>8</v>
      </c>
      <c r="E504" s="77" t="s">
        <v>3132</v>
      </c>
      <c r="F504" s="77" t="s">
        <v>2858</v>
      </c>
      <c r="G504" s="77" t="s">
        <v>3133</v>
      </c>
      <c r="H504" s="77">
        <v>2002</v>
      </c>
      <c r="I504" s="77" t="s">
        <v>36</v>
      </c>
      <c r="J504" s="77"/>
      <c r="K504" s="77" t="s">
        <v>3134</v>
      </c>
      <c r="L504" s="77" t="s">
        <v>1762</v>
      </c>
      <c r="M504" s="77" t="s">
        <v>38</v>
      </c>
      <c r="N504" s="77">
        <v>54622</v>
      </c>
      <c r="O504" s="77">
        <v>10</v>
      </c>
      <c r="P504" s="77" t="s">
        <v>3135</v>
      </c>
      <c r="Q504" s="77" t="s">
        <v>3132</v>
      </c>
      <c r="R504" s="77">
        <v>2002</v>
      </c>
      <c r="S504" s="77" t="s">
        <v>1762</v>
      </c>
      <c r="T504" s="77" t="s">
        <v>3136</v>
      </c>
      <c r="U504" s="77" t="s">
        <v>153</v>
      </c>
      <c r="V504" s="77" t="s">
        <v>2119</v>
      </c>
      <c r="W504" s="77" t="s">
        <v>2469</v>
      </c>
      <c r="X504" s="77" t="s">
        <v>154</v>
      </c>
      <c r="Y504" s="77" t="s">
        <v>155</v>
      </c>
      <c r="Z504" s="77" t="s">
        <v>155</v>
      </c>
      <c r="AA504" s="77" t="s">
        <v>2082</v>
      </c>
      <c r="AB504" s="77" t="s">
        <v>3137</v>
      </c>
      <c r="AC504" s="77">
        <v>310</v>
      </c>
    </row>
    <row r="505" spans="1:29" x14ac:dyDescent="0.25">
      <c r="A505" s="80" t="s">
        <v>132</v>
      </c>
      <c r="B505" s="81" t="s">
        <v>13</v>
      </c>
      <c r="C505" s="81" t="s">
        <v>12</v>
      </c>
      <c r="D505" s="81" t="s">
        <v>8</v>
      </c>
      <c r="E505" s="81" t="s">
        <v>3138</v>
      </c>
      <c r="F505" s="81"/>
      <c r="G505" s="81" t="s">
        <v>2376</v>
      </c>
      <c r="H505" s="81">
        <v>1991</v>
      </c>
      <c r="I505" s="81" t="s">
        <v>36</v>
      </c>
      <c r="J505" s="81" t="s">
        <v>3139</v>
      </c>
      <c r="K505" s="81" t="s">
        <v>3140</v>
      </c>
      <c r="L505" s="81" t="s">
        <v>1762</v>
      </c>
      <c r="M505" s="81" t="s">
        <v>40</v>
      </c>
      <c r="N505" s="81">
        <v>38076</v>
      </c>
      <c r="O505" s="81">
        <v>10</v>
      </c>
      <c r="P505" s="81" t="s">
        <v>3141</v>
      </c>
      <c r="Q505" s="81" t="s">
        <v>3138</v>
      </c>
      <c r="R505" s="81">
        <v>-2000</v>
      </c>
      <c r="S505" s="81" t="s">
        <v>1762</v>
      </c>
      <c r="T505" s="81" t="s">
        <v>3142</v>
      </c>
      <c r="U505" s="81" t="s">
        <v>153</v>
      </c>
      <c r="V505" s="81" t="s">
        <v>2126</v>
      </c>
      <c r="W505" s="81" t="s">
        <v>2127</v>
      </c>
      <c r="X505" s="81" t="s">
        <v>154</v>
      </c>
      <c r="Y505" s="81" t="s">
        <v>155</v>
      </c>
      <c r="Z505" s="81" t="s">
        <v>155</v>
      </c>
      <c r="AA505" s="81" t="s">
        <v>2082</v>
      </c>
      <c r="AB505" s="81" t="s">
        <v>3143</v>
      </c>
      <c r="AC505" s="81">
        <v>85</v>
      </c>
    </row>
    <row r="506" spans="1:29" x14ac:dyDescent="0.25">
      <c r="A506" s="76" t="s">
        <v>132</v>
      </c>
      <c r="B506" s="77" t="s">
        <v>13</v>
      </c>
      <c r="C506" s="77" t="s">
        <v>12</v>
      </c>
      <c r="D506" s="77" t="s">
        <v>8</v>
      </c>
      <c r="E506" s="77" t="s">
        <v>3144</v>
      </c>
      <c r="F506" s="77" t="s">
        <v>3145</v>
      </c>
      <c r="G506" s="77" t="s">
        <v>3146</v>
      </c>
      <c r="H506" s="77">
        <v>1997</v>
      </c>
      <c r="I506" s="77" t="s">
        <v>36</v>
      </c>
      <c r="J506" s="77" t="s">
        <v>3147</v>
      </c>
      <c r="K506" s="77" t="s">
        <v>3148</v>
      </c>
      <c r="L506" s="77" t="s">
        <v>1762</v>
      </c>
      <c r="M506" s="77" t="s">
        <v>40</v>
      </c>
      <c r="N506" s="77">
        <v>40901</v>
      </c>
      <c r="O506" s="77">
        <v>20</v>
      </c>
      <c r="P506" s="77" t="s">
        <v>3149</v>
      </c>
      <c r="Q506" s="77" t="s">
        <v>3144</v>
      </c>
      <c r="R506" s="77">
        <v>-2000</v>
      </c>
      <c r="S506" s="77" t="s">
        <v>1762</v>
      </c>
      <c r="T506" s="77" t="s">
        <v>3150</v>
      </c>
      <c r="U506" s="77" t="s">
        <v>153</v>
      </c>
      <c r="V506" s="77" t="s">
        <v>2119</v>
      </c>
      <c r="W506" s="77" t="s">
        <v>2469</v>
      </c>
      <c r="X506" s="77" t="s">
        <v>154</v>
      </c>
      <c r="Y506" s="77" t="s">
        <v>155</v>
      </c>
      <c r="Z506" s="77" t="s">
        <v>155</v>
      </c>
      <c r="AA506" s="77" t="s">
        <v>2082</v>
      </c>
      <c r="AB506" s="77" t="s">
        <v>3151</v>
      </c>
      <c r="AC506" s="77">
        <v>139</v>
      </c>
    </row>
    <row r="507" spans="1:29" x14ac:dyDescent="0.25">
      <c r="A507" s="80" t="s">
        <v>132</v>
      </c>
      <c r="B507" s="81" t="s">
        <v>13</v>
      </c>
      <c r="C507" s="81" t="s">
        <v>12</v>
      </c>
      <c r="D507" s="81" t="s">
        <v>8</v>
      </c>
      <c r="E507" s="81" t="s">
        <v>2657</v>
      </c>
      <c r="F507" s="81" t="s">
        <v>2658</v>
      </c>
      <c r="G507" s="81" t="s">
        <v>2659</v>
      </c>
      <c r="H507" s="81">
        <v>2009</v>
      </c>
      <c r="I507" s="81" t="s">
        <v>36</v>
      </c>
      <c r="J507" s="81" t="s">
        <v>2660</v>
      </c>
      <c r="K507" s="81" t="s">
        <v>2661</v>
      </c>
      <c r="L507" s="81" t="s">
        <v>1762</v>
      </c>
      <c r="M507" s="81" t="s">
        <v>38</v>
      </c>
      <c r="N507" s="81">
        <v>66647</v>
      </c>
      <c r="O507" s="81">
        <v>20</v>
      </c>
      <c r="P507" s="81" t="s">
        <v>3152</v>
      </c>
      <c r="Q507" s="81" t="s">
        <v>2657</v>
      </c>
      <c r="R507" s="81">
        <v>2009</v>
      </c>
      <c r="S507" s="81" t="s">
        <v>1762</v>
      </c>
      <c r="T507" s="81" t="s">
        <v>2663</v>
      </c>
      <c r="U507" s="81" t="s">
        <v>153</v>
      </c>
      <c r="V507" s="81" t="s">
        <v>2119</v>
      </c>
      <c r="W507" s="81" t="s">
        <v>2469</v>
      </c>
      <c r="X507" s="81" t="s">
        <v>154</v>
      </c>
      <c r="Y507" s="81" t="s">
        <v>155</v>
      </c>
      <c r="Z507" s="81" t="s">
        <v>155</v>
      </c>
      <c r="AA507" s="81" t="s">
        <v>2082</v>
      </c>
      <c r="AB507" s="81" t="s">
        <v>3153</v>
      </c>
      <c r="AC507" s="81">
        <v>35</v>
      </c>
    </row>
    <row r="508" spans="1:29" x14ac:dyDescent="0.25">
      <c r="A508" s="76" t="s">
        <v>132</v>
      </c>
      <c r="B508" s="77" t="s">
        <v>13</v>
      </c>
      <c r="C508" s="77" t="s">
        <v>12</v>
      </c>
      <c r="D508" s="77" t="s">
        <v>8</v>
      </c>
      <c r="E508" s="77" t="s">
        <v>3154</v>
      </c>
      <c r="F508" s="77" t="s">
        <v>3155</v>
      </c>
      <c r="G508" s="77" t="s">
        <v>3156</v>
      </c>
      <c r="H508" s="77">
        <v>2007</v>
      </c>
      <c r="I508" s="77" t="s">
        <v>36</v>
      </c>
      <c r="J508" s="77" t="s">
        <v>3157</v>
      </c>
      <c r="K508" s="77" t="s">
        <v>3158</v>
      </c>
      <c r="L508" s="77" t="s">
        <v>1762</v>
      </c>
      <c r="M508" s="77" t="s">
        <v>38</v>
      </c>
      <c r="N508" s="77">
        <v>19615</v>
      </c>
      <c r="O508" s="77">
        <v>30</v>
      </c>
      <c r="P508" s="77" t="s">
        <v>3159</v>
      </c>
      <c r="Q508" s="77" t="s">
        <v>3154</v>
      </c>
      <c r="R508" s="77">
        <v>2007</v>
      </c>
      <c r="S508" s="77" t="s">
        <v>1762</v>
      </c>
      <c r="T508" s="77" t="s">
        <v>3160</v>
      </c>
      <c r="U508" s="77" t="s">
        <v>153</v>
      </c>
      <c r="V508" s="77" t="s">
        <v>2119</v>
      </c>
      <c r="W508" s="77" t="s">
        <v>2469</v>
      </c>
      <c r="X508" s="77" t="s">
        <v>154</v>
      </c>
      <c r="Y508" s="77" t="s">
        <v>155</v>
      </c>
      <c r="Z508" s="77" t="s">
        <v>155</v>
      </c>
      <c r="AA508" s="77" t="s">
        <v>2082</v>
      </c>
      <c r="AB508" s="77" t="s">
        <v>3161</v>
      </c>
      <c r="AC508" s="77">
        <v>35</v>
      </c>
    </row>
    <row r="509" spans="1:29" x14ac:dyDescent="0.25">
      <c r="A509" s="80" t="s">
        <v>132</v>
      </c>
      <c r="B509" s="81" t="s">
        <v>13</v>
      </c>
      <c r="C509" s="81" t="s">
        <v>12</v>
      </c>
      <c r="D509" s="81" t="s">
        <v>8</v>
      </c>
      <c r="E509" s="81" t="s">
        <v>3162</v>
      </c>
      <c r="F509" s="81" t="s">
        <v>3163</v>
      </c>
      <c r="G509" s="81" t="s">
        <v>3164</v>
      </c>
      <c r="H509" s="81">
        <v>2012</v>
      </c>
      <c r="I509" s="81" t="s">
        <v>36</v>
      </c>
      <c r="J509" s="81" t="s">
        <v>3165</v>
      </c>
      <c r="K509" s="81" t="s">
        <v>3166</v>
      </c>
      <c r="L509" s="81" t="s">
        <v>1762</v>
      </c>
      <c r="M509" s="81" t="s">
        <v>43</v>
      </c>
      <c r="N509" s="81">
        <v>151852</v>
      </c>
      <c r="O509" s="81">
        <v>10</v>
      </c>
      <c r="P509" s="81" t="s">
        <v>3167</v>
      </c>
      <c r="Q509" s="81" t="s">
        <v>3162</v>
      </c>
      <c r="R509" s="81">
        <v>2012</v>
      </c>
      <c r="S509" s="81" t="s">
        <v>1762</v>
      </c>
      <c r="T509" s="81" t="s">
        <v>3168</v>
      </c>
      <c r="U509" s="81" t="s">
        <v>153</v>
      </c>
      <c r="V509" s="81" t="s">
        <v>2119</v>
      </c>
      <c r="W509" s="81" t="s">
        <v>2469</v>
      </c>
      <c r="X509" s="81" t="s">
        <v>154</v>
      </c>
      <c r="Y509" s="81" t="s">
        <v>155</v>
      </c>
      <c r="Z509" s="81" t="s">
        <v>155</v>
      </c>
      <c r="AA509" s="81" t="s">
        <v>2082</v>
      </c>
      <c r="AB509" s="81" t="s">
        <v>3169</v>
      </c>
      <c r="AC509" s="81">
        <v>74</v>
      </c>
    </row>
    <row r="510" spans="1:29" x14ac:dyDescent="0.25">
      <c r="A510" s="76" t="s">
        <v>132</v>
      </c>
      <c r="B510" s="77" t="s">
        <v>14</v>
      </c>
      <c r="C510" s="77" t="s">
        <v>2078</v>
      </c>
      <c r="D510" s="77" t="s">
        <v>2077</v>
      </c>
      <c r="E510" s="77" t="s">
        <v>2586</v>
      </c>
      <c r="F510" s="77"/>
      <c r="G510" s="77" t="s">
        <v>2587</v>
      </c>
      <c r="H510" s="77">
        <v>1994</v>
      </c>
      <c r="I510" s="77" t="s">
        <v>37</v>
      </c>
      <c r="J510" s="77" t="s">
        <v>2588</v>
      </c>
      <c r="K510" s="77" t="s">
        <v>2589</v>
      </c>
      <c r="L510" s="77" t="s">
        <v>1762</v>
      </c>
      <c r="M510" s="77" t="s">
        <v>40</v>
      </c>
      <c r="N510" s="77">
        <v>89655</v>
      </c>
      <c r="O510" s="77">
        <v>120</v>
      </c>
      <c r="P510" s="77" t="s">
        <v>3170</v>
      </c>
      <c r="Q510" s="77" t="s">
        <v>2586</v>
      </c>
      <c r="R510" s="77">
        <v>-2000</v>
      </c>
      <c r="S510" s="77" t="s">
        <v>1762</v>
      </c>
      <c r="T510" s="77" t="s">
        <v>2591</v>
      </c>
      <c r="U510" s="77" t="s">
        <v>153</v>
      </c>
      <c r="V510" s="77" t="s">
        <v>2592</v>
      </c>
      <c r="W510" s="77" t="s">
        <v>2562</v>
      </c>
      <c r="X510" s="77" t="s">
        <v>154</v>
      </c>
      <c r="Y510" s="77" t="s">
        <v>155</v>
      </c>
      <c r="Z510" s="77" t="s">
        <v>155</v>
      </c>
      <c r="AA510" s="77" t="s">
        <v>2082</v>
      </c>
      <c r="AB510" s="77" t="s">
        <v>3171</v>
      </c>
      <c r="AC510" s="77">
        <v>3</v>
      </c>
    </row>
    <row r="511" spans="1:29" x14ac:dyDescent="0.25">
      <c r="A511" s="80" t="s">
        <v>132</v>
      </c>
      <c r="B511" s="81" t="s">
        <v>13</v>
      </c>
      <c r="C511" s="81" t="s">
        <v>12</v>
      </c>
      <c r="D511" s="81" t="s">
        <v>8</v>
      </c>
      <c r="E511" s="81" t="s">
        <v>3162</v>
      </c>
      <c r="F511" s="81" t="s">
        <v>3163</v>
      </c>
      <c r="G511" s="81" t="s">
        <v>3172</v>
      </c>
      <c r="H511" s="81">
        <v>2013</v>
      </c>
      <c r="I511" s="81" t="s">
        <v>36</v>
      </c>
      <c r="J511" s="81" t="s">
        <v>3173</v>
      </c>
      <c r="K511" s="81" t="s">
        <v>3174</v>
      </c>
      <c r="L511" s="81" t="s">
        <v>1762</v>
      </c>
      <c r="M511" s="81" t="s">
        <v>43</v>
      </c>
      <c r="N511" s="81">
        <v>256806</v>
      </c>
      <c r="O511" s="81">
        <v>10</v>
      </c>
      <c r="P511" s="81" t="s">
        <v>3175</v>
      </c>
      <c r="Q511" s="81" t="s">
        <v>3162</v>
      </c>
      <c r="R511" s="81">
        <v>2013</v>
      </c>
      <c r="S511" s="81" t="s">
        <v>1762</v>
      </c>
      <c r="T511" s="81" t="s">
        <v>3176</v>
      </c>
      <c r="U511" s="81" t="s">
        <v>153</v>
      </c>
      <c r="V511" s="81" t="s">
        <v>2119</v>
      </c>
      <c r="W511" s="81" t="s">
        <v>2469</v>
      </c>
      <c r="X511" s="81" t="s">
        <v>154</v>
      </c>
      <c r="Y511" s="81" t="s">
        <v>155</v>
      </c>
      <c r="Z511" s="81" t="s">
        <v>155</v>
      </c>
      <c r="AA511" s="81" t="s">
        <v>2082</v>
      </c>
      <c r="AB511" s="81" t="s">
        <v>3177</v>
      </c>
      <c r="AC511" s="81">
        <v>41</v>
      </c>
    </row>
    <row r="512" spans="1:29" x14ac:dyDescent="0.25">
      <c r="A512" s="76" t="s">
        <v>132</v>
      </c>
      <c r="B512" s="77" t="s">
        <v>13</v>
      </c>
      <c r="C512" s="77" t="s">
        <v>12</v>
      </c>
      <c r="D512" s="77" t="s">
        <v>8</v>
      </c>
      <c r="E512" s="77" t="s">
        <v>3178</v>
      </c>
      <c r="F512" s="77"/>
      <c r="G512" s="77" t="s">
        <v>3179</v>
      </c>
      <c r="H512" s="77">
        <v>2009</v>
      </c>
      <c r="I512" s="77" t="s">
        <v>36</v>
      </c>
      <c r="J512" s="77" t="s">
        <v>3180</v>
      </c>
      <c r="K512" s="77" t="s">
        <v>3181</v>
      </c>
      <c r="L512" s="77" t="s">
        <v>1762</v>
      </c>
      <c r="M512" s="77" t="s">
        <v>38</v>
      </c>
      <c r="N512" s="77">
        <v>171510</v>
      </c>
      <c r="O512" s="77">
        <v>10</v>
      </c>
      <c r="P512" s="77" t="s">
        <v>3182</v>
      </c>
      <c r="Q512" s="77" t="s">
        <v>3178</v>
      </c>
      <c r="R512" s="77">
        <v>2009</v>
      </c>
      <c r="S512" s="77" t="s">
        <v>1762</v>
      </c>
      <c r="T512" s="77" t="s">
        <v>3183</v>
      </c>
      <c r="U512" s="77" t="s">
        <v>153</v>
      </c>
      <c r="V512" s="77" t="s">
        <v>2824</v>
      </c>
      <c r="W512" s="77" t="s">
        <v>2825</v>
      </c>
      <c r="X512" s="77" t="s">
        <v>154</v>
      </c>
      <c r="Y512" s="77" t="s">
        <v>155</v>
      </c>
      <c r="Z512" s="77" t="s">
        <v>155</v>
      </c>
      <c r="AA512" s="77" t="s">
        <v>2082</v>
      </c>
      <c r="AB512" s="77" t="s">
        <v>3184</v>
      </c>
      <c r="AC512" s="77">
        <v>102</v>
      </c>
    </row>
    <row r="513" spans="1:29" x14ac:dyDescent="0.25">
      <c r="A513" s="80" t="s">
        <v>132</v>
      </c>
      <c r="B513" s="81" t="s">
        <v>13</v>
      </c>
      <c r="C513" s="81" t="s">
        <v>12</v>
      </c>
      <c r="D513" s="81" t="s">
        <v>8</v>
      </c>
      <c r="E513" s="81" t="s">
        <v>2636</v>
      </c>
      <c r="F513" s="81" t="s">
        <v>2637</v>
      </c>
      <c r="G513" s="81" t="s">
        <v>2105</v>
      </c>
      <c r="H513" s="81">
        <v>2011</v>
      </c>
      <c r="I513" s="81" t="s">
        <v>36</v>
      </c>
      <c r="J513" s="81" t="s">
        <v>2638</v>
      </c>
      <c r="K513" s="81" t="s">
        <v>2639</v>
      </c>
      <c r="L513" s="81" t="s">
        <v>1762</v>
      </c>
      <c r="M513" s="81" t="s">
        <v>43</v>
      </c>
      <c r="N513" s="81">
        <v>170109</v>
      </c>
      <c r="O513" s="81">
        <v>10</v>
      </c>
      <c r="P513" s="81" t="s">
        <v>3185</v>
      </c>
      <c r="Q513" s="81" t="s">
        <v>2636</v>
      </c>
      <c r="R513" s="81">
        <v>2011</v>
      </c>
      <c r="S513" s="81" t="s">
        <v>1762</v>
      </c>
      <c r="T513" s="81" t="s">
        <v>2641</v>
      </c>
      <c r="U513" s="81" t="s">
        <v>153</v>
      </c>
      <c r="V513" s="81" t="s">
        <v>2592</v>
      </c>
      <c r="W513" s="81" t="s">
        <v>2562</v>
      </c>
      <c r="X513" s="81" t="s">
        <v>154</v>
      </c>
      <c r="Y513" s="81" t="s">
        <v>155</v>
      </c>
      <c r="Z513" s="81" t="s">
        <v>155</v>
      </c>
      <c r="AA513" s="81" t="s">
        <v>2082</v>
      </c>
      <c r="AB513" s="81" t="s">
        <v>3186</v>
      </c>
      <c r="AC513" s="81">
        <v>2</v>
      </c>
    </row>
    <row r="514" spans="1:29" x14ac:dyDescent="0.25">
      <c r="A514" s="76" t="s">
        <v>132</v>
      </c>
      <c r="B514" s="77" t="s">
        <v>14</v>
      </c>
      <c r="C514" s="77" t="s">
        <v>2078</v>
      </c>
      <c r="D514" s="77" t="s">
        <v>2077</v>
      </c>
      <c r="E514" s="77" t="s">
        <v>2586</v>
      </c>
      <c r="F514" s="77"/>
      <c r="G514" s="77" t="s">
        <v>2587</v>
      </c>
      <c r="H514" s="77">
        <v>1994</v>
      </c>
      <c r="I514" s="77" t="s">
        <v>37</v>
      </c>
      <c r="J514" s="77" t="s">
        <v>2588</v>
      </c>
      <c r="K514" s="77" t="s">
        <v>2589</v>
      </c>
      <c r="L514" s="77" t="s">
        <v>1762</v>
      </c>
      <c r="M514" s="77" t="s">
        <v>40</v>
      </c>
      <c r="N514" s="77">
        <v>89655</v>
      </c>
      <c r="O514" s="77">
        <v>20</v>
      </c>
      <c r="P514" s="77" t="s">
        <v>3187</v>
      </c>
      <c r="Q514" s="77" t="s">
        <v>2586</v>
      </c>
      <c r="R514" s="77">
        <v>-2000</v>
      </c>
      <c r="S514" s="77" t="s">
        <v>1762</v>
      </c>
      <c r="T514" s="77" t="s">
        <v>2591</v>
      </c>
      <c r="U514" s="77" t="s">
        <v>153</v>
      </c>
      <c r="V514" s="77" t="s">
        <v>2592</v>
      </c>
      <c r="W514" s="77" t="s">
        <v>2562</v>
      </c>
      <c r="X514" s="77" t="s">
        <v>154</v>
      </c>
      <c r="Y514" s="77" t="s">
        <v>155</v>
      </c>
      <c r="Z514" s="77" t="s">
        <v>155</v>
      </c>
      <c r="AA514" s="77" t="s">
        <v>2082</v>
      </c>
      <c r="AB514" s="77" t="s">
        <v>3188</v>
      </c>
      <c r="AC514" s="77">
        <v>1</v>
      </c>
    </row>
    <row r="515" spans="1:29" x14ac:dyDescent="0.25">
      <c r="A515" s="80" t="s">
        <v>132</v>
      </c>
      <c r="B515" s="81" t="s">
        <v>13</v>
      </c>
      <c r="C515" s="81" t="s">
        <v>12</v>
      </c>
      <c r="D515" s="81" t="s">
        <v>8</v>
      </c>
      <c r="E515" s="81" t="s">
        <v>3189</v>
      </c>
      <c r="F515" s="81" t="s">
        <v>3190</v>
      </c>
      <c r="G515" s="81" t="s">
        <v>3191</v>
      </c>
      <c r="H515" s="81">
        <v>2008</v>
      </c>
      <c r="I515" s="81" t="s">
        <v>36</v>
      </c>
      <c r="J515" s="81" t="s">
        <v>3192</v>
      </c>
      <c r="K515" s="81" t="s">
        <v>3193</v>
      </c>
      <c r="L515" s="81" t="s">
        <v>1762</v>
      </c>
      <c r="M515" s="81" t="s">
        <v>38</v>
      </c>
      <c r="N515" s="81">
        <v>100895</v>
      </c>
      <c r="O515" s="81">
        <v>10</v>
      </c>
      <c r="P515" s="81" t="s">
        <v>3194</v>
      </c>
      <c r="Q515" s="81" t="s">
        <v>3189</v>
      </c>
      <c r="R515" s="81">
        <v>2008</v>
      </c>
      <c r="S515" s="81" t="s">
        <v>1762</v>
      </c>
      <c r="T515" s="81" t="s">
        <v>3195</v>
      </c>
      <c r="U515" s="81" t="s">
        <v>153</v>
      </c>
      <c r="V515" s="81" t="s">
        <v>2119</v>
      </c>
      <c r="W515" s="81" t="s">
        <v>2469</v>
      </c>
      <c r="X515" s="81" t="s">
        <v>154</v>
      </c>
      <c r="Y515" s="81" t="s">
        <v>155</v>
      </c>
      <c r="Z515" s="81" t="s">
        <v>155</v>
      </c>
      <c r="AA515" s="81" t="s">
        <v>2082</v>
      </c>
      <c r="AB515" s="81" t="s">
        <v>3196</v>
      </c>
      <c r="AC515" s="81">
        <v>52</v>
      </c>
    </row>
    <row r="516" spans="1:29" x14ac:dyDescent="0.25">
      <c r="A516" s="76" t="s">
        <v>132</v>
      </c>
      <c r="B516" s="77" t="s">
        <v>13</v>
      </c>
      <c r="C516" s="77" t="s">
        <v>12</v>
      </c>
      <c r="D516" s="77" t="s">
        <v>8</v>
      </c>
      <c r="E516" s="77" t="s">
        <v>3197</v>
      </c>
      <c r="F516" s="77"/>
      <c r="G516" s="77" t="s">
        <v>3198</v>
      </c>
      <c r="H516" s="77">
        <v>2010</v>
      </c>
      <c r="I516" s="77" t="s">
        <v>36</v>
      </c>
      <c r="J516" s="77" t="s">
        <v>3199</v>
      </c>
      <c r="K516" s="77" t="s">
        <v>3200</v>
      </c>
      <c r="L516" s="77" t="s">
        <v>1762</v>
      </c>
      <c r="M516" s="77" t="s">
        <v>38</v>
      </c>
      <c r="N516" s="77">
        <v>127459</v>
      </c>
      <c r="O516" s="77">
        <v>20</v>
      </c>
      <c r="P516" s="77" t="s">
        <v>3201</v>
      </c>
      <c r="Q516" s="77" t="s">
        <v>3197</v>
      </c>
      <c r="R516" s="77">
        <v>2010</v>
      </c>
      <c r="S516" s="77" t="s">
        <v>1762</v>
      </c>
      <c r="T516" s="77" t="s">
        <v>3202</v>
      </c>
      <c r="U516" s="77" t="s">
        <v>153</v>
      </c>
      <c r="V516" s="77" t="s">
        <v>2119</v>
      </c>
      <c r="W516" s="77" t="s">
        <v>2469</v>
      </c>
      <c r="X516" s="77" t="s">
        <v>154</v>
      </c>
      <c r="Y516" s="77" t="s">
        <v>155</v>
      </c>
      <c r="Z516" s="77" t="s">
        <v>155</v>
      </c>
      <c r="AA516" s="77" t="s">
        <v>2082</v>
      </c>
      <c r="AB516" s="77" t="s">
        <v>3203</v>
      </c>
      <c r="AC516" s="77">
        <v>9</v>
      </c>
    </row>
    <row r="517" spans="1:29" x14ac:dyDescent="0.25">
      <c r="A517" s="80" t="s">
        <v>132</v>
      </c>
      <c r="B517" s="81" t="s">
        <v>13</v>
      </c>
      <c r="C517" s="81" t="s">
        <v>12</v>
      </c>
      <c r="D517" s="81" t="s">
        <v>8</v>
      </c>
      <c r="E517" s="81" t="s">
        <v>3204</v>
      </c>
      <c r="F517" s="81" t="s">
        <v>3205</v>
      </c>
      <c r="G517" s="81" t="s">
        <v>3206</v>
      </c>
      <c r="H517" s="81">
        <v>2004</v>
      </c>
      <c r="I517" s="81" t="s">
        <v>36</v>
      </c>
      <c r="J517" s="81" t="s">
        <v>3207</v>
      </c>
      <c r="K517" s="81" t="s">
        <v>3208</v>
      </c>
      <c r="L517" s="81" t="s">
        <v>1762</v>
      </c>
      <c r="M517" s="81" t="s">
        <v>38</v>
      </c>
      <c r="N517" s="81">
        <v>5813</v>
      </c>
      <c r="O517" s="81">
        <v>30</v>
      </c>
      <c r="P517" s="81" t="s">
        <v>3209</v>
      </c>
      <c r="Q517" s="81" t="s">
        <v>3204</v>
      </c>
      <c r="R517" s="81">
        <v>2004</v>
      </c>
      <c r="S517" s="81" t="s">
        <v>1762</v>
      </c>
      <c r="T517" s="81" t="s">
        <v>3210</v>
      </c>
      <c r="U517" s="81" t="s">
        <v>153</v>
      </c>
      <c r="V517" s="81" t="s">
        <v>2119</v>
      </c>
      <c r="W517" s="81" t="s">
        <v>2469</v>
      </c>
      <c r="X517" s="81" t="s">
        <v>154</v>
      </c>
      <c r="Y517" s="81" t="s">
        <v>155</v>
      </c>
      <c r="Z517" s="81" t="s">
        <v>155</v>
      </c>
      <c r="AA517" s="81" t="s">
        <v>2082</v>
      </c>
      <c r="AB517" s="81" t="s">
        <v>3211</v>
      </c>
      <c r="AC517" s="81">
        <v>7</v>
      </c>
    </row>
    <row r="518" spans="1:29" x14ac:dyDescent="0.25">
      <c r="A518" s="76" t="s">
        <v>132</v>
      </c>
      <c r="B518" s="77" t="s">
        <v>13</v>
      </c>
      <c r="C518" s="77" t="s">
        <v>12</v>
      </c>
      <c r="D518" s="77" t="s">
        <v>8</v>
      </c>
      <c r="E518" s="77" t="s">
        <v>3038</v>
      </c>
      <c r="F518" s="77" t="s">
        <v>3039</v>
      </c>
      <c r="G518" s="77" t="s">
        <v>3040</v>
      </c>
      <c r="H518" s="77">
        <v>2012</v>
      </c>
      <c r="I518" s="77" t="s">
        <v>36</v>
      </c>
      <c r="J518" s="77" t="s">
        <v>3041</v>
      </c>
      <c r="K518" s="77" t="s">
        <v>3042</v>
      </c>
      <c r="L518" s="77" t="s">
        <v>1762</v>
      </c>
      <c r="M518" s="77" t="s">
        <v>43</v>
      </c>
      <c r="N518" s="77">
        <v>151482</v>
      </c>
      <c r="O518" s="77">
        <v>20</v>
      </c>
      <c r="P518" s="77" t="s">
        <v>3212</v>
      </c>
      <c r="Q518" s="77" t="s">
        <v>3038</v>
      </c>
      <c r="R518" s="77">
        <v>2012</v>
      </c>
      <c r="S518" s="77" t="s">
        <v>1762</v>
      </c>
      <c r="T518" s="77" t="s">
        <v>3044</v>
      </c>
      <c r="U518" s="77" t="s">
        <v>153</v>
      </c>
      <c r="V518" s="77" t="s">
        <v>2592</v>
      </c>
      <c r="W518" s="77" t="s">
        <v>2562</v>
      </c>
      <c r="X518" s="77" t="s">
        <v>154</v>
      </c>
      <c r="Y518" s="77" t="s">
        <v>155</v>
      </c>
      <c r="Z518" s="77" t="s">
        <v>155</v>
      </c>
      <c r="AA518" s="77" t="s">
        <v>2082</v>
      </c>
      <c r="AB518" s="77" t="s">
        <v>3213</v>
      </c>
      <c r="AC518" s="77">
        <v>150</v>
      </c>
    </row>
    <row r="519" spans="1:29" x14ac:dyDescent="0.25">
      <c r="A519" s="80" t="s">
        <v>132</v>
      </c>
      <c r="B519" s="81" t="s">
        <v>13</v>
      </c>
      <c r="C519" s="81" t="s">
        <v>12</v>
      </c>
      <c r="D519" s="81" t="s">
        <v>8</v>
      </c>
      <c r="E519" s="81" t="s">
        <v>2812</v>
      </c>
      <c r="F519" s="81"/>
      <c r="G519" s="81" t="s">
        <v>2083</v>
      </c>
      <c r="H519" s="81">
        <v>2012</v>
      </c>
      <c r="I519" s="81" t="s">
        <v>36</v>
      </c>
      <c r="J519" s="81" t="s">
        <v>2813</v>
      </c>
      <c r="K519" s="81" t="s">
        <v>2814</v>
      </c>
      <c r="L519" s="81" t="s">
        <v>1762</v>
      </c>
      <c r="M519" s="81" t="s">
        <v>43</v>
      </c>
      <c r="N519" s="81">
        <v>158570</v>
      </c>
      <c r="O519" s="81">
        <v>10</v>
      </c>
      <c r="P519" s="81" t="s">
        <v>3214</v>
      </c>
      <c r="Q519" s="81" t="s">
        <v>2812</v>
      </c>
      <c r="R519" s="81">
        <v>2012</v>
      </c>
      <c r="S519" s="81" t="s">
        <v>1762</v>
      </c>
      <c r="T519" s="81" t="s">
        <v>2816</v>
      </c>
      <c r="U519" s="81" t="s">
        <v>153</v>
      </c>
      <c r="V519" s="81" t="s">
        <v>2119</v>
      </c>
      <c r="W519" s="81" t="s">
        <v>2469</v>
      </c>
      <c r="X519" s="81" t="s">
        <v>154</v>
      </c>
      <c r="Y519" s="81" t="s">
        <v>155</v>
      </c>
      <c r="Z519" s="81" t="s">
        <v>155</v>
      </c>
      <c r="AA519" s="81" t="s">
        <v>2082</v>
      </c>
      <c r="AB519" s="81" t="s">
        <v>3215</v>
      </c>
      <c r="AC519" s="81">
        <v>36</v>
      </c>
    </row>
    <row r="520" spans="1:29" x14ac:dyDescent="0.25">
      <c r="A520" s="76" t="s">
        <v>132</v>
      </c>
      <c r="B520" s="77" t="s">
        <v>13</v>
      </c>
      <c r="C520" s="77" t="s">
        <v>12</v>
      </c>
      <c r="D520" s="77" t="s">
        <v>8</v>
      </c>
      <c r="E520" s="77" t="s">
        <v>2540</v>
      </c>
      <c r="F520" s="77" t="s">
        <v>2541</v>
      </c>
      <c r="G520" s="77" t="s">
        <v>2542</v>
      </c>
      <c r="H520" s="77">
        <v>2012</v>
      </c>
      <c r="I520" s="77" t="s">
        <v>36</v>
      </c>
      <c r="J520" s="77" t="s">
        <v>2543</v>
      </c>
      <c r="K520" s="77" t="s">
        <v>2544</v>
      </c>
      <c r="L520" s="77" t="s">
        <v>1762</v>
      </c>
      <c r="M520" s="77" t="s">
        <v>43</v>
      </c>
      <c r="N520" s="77">
        <v>142031</v>
      </c>
      <c r="O520" s="77">
        <v>80</v>
      </c>
      <c r="P520" s="77" t="s">
        <v>3216</v>
      </c>
      <c r="Q520" s="77" t="s">
        <v>2540</v>
      </c>
      <c r="R520" s="77">
        <v>2012</v>
      </c>
      <c r="S520" s="77" t="s">
        <v>1762</v>
      </c>
      <c r="T520" s="77" t="s">
        <v>2546</v>
      </c>
      <c r="U520" s="77" t="s">
        <v>153</v>
      </c>
      <c r="V520" s="77" t="s">
        <v>2119</v>
      </c>
      <c r="W520" s="77" t="s">
        <v>2469</v>
      </c>
      <c r="X520" s="77" t="s">
        <v>154</v>
      </c>
      <c r="Y520" s="77" t="s">
        <v>155</v>
      </c>
      <c r="Z520" s="77" t="s">
        <v>155</v>
      </c>
      <c r="AA520" s="77" t="s">
        <v>2082</v>
      </c>
      <c r="AB520" s="77" t="s">
        <v>3217</v>
      </c>
      <c r="AC520" s="77">
        <v>153</v>
      </c>
    </row>
    <row r="521" spans="1:29" x14ac:dyDescent="0.25">
      <c r="A521" s="80" t="s">
        <v>132</v>
      </c>
      <c r="B521" s="81" t="s">
        <v>13</v>
      </c>
      <c r="C521" s="81" t="s">
        <v>12</v>
      </c>
      <c r="D521" s="81" t="s">
        <v>8</v>
      </c>
      <c r="E521" s="81" t="s">
        <v>3162</v>
      </c>
      <c r="F521" s="81" t="s">
        <v>3163</v>
      </c>
      <c r="G521" s="81" t="s">
        <v>3172</v>
      </c>
      <c r="H521" s="81">
        <v>2013</v>
      </c>
      <c r="I521" s="81" t="s">
        <v>36</v>
      </c>
      <c r="J521" s="81" t="s">
        <v>3173</v>
      </c>
      <c r="K521" s="81" t="s">
        <v>3174</v>
      </c>
      <c r="L521" s="81" t="s">
        <v>1762</v>
      </c>
      <c r="M521" s="81" t="s">
        <v>43</v>
      </c>
      <c r="N521" s="81">
        <v>256806</v>
      </c>
      <c r="O521" s="81">
        <v>20</v>
      </c>
      <c r="P521" s="81" t="s">
        <v>3218</v>
      </c>
      <c r="Q521" s="81" t="s">
        <v>3162</v>
      </c>
      <c r="R521" s="81">
        <v>2013</v>
      </c>
      <c r="S521" s="81" t="s">
        <v>1762</v>
      </c>
      <c r="T521" s="81" t="s">
        <v>3176</v>
      </c>
      <c r="U521" s="81" t="s">
        <v>153</v>
      </c>
      <c r="V521" s="81" t="s">
        <v>2119</v>
      </c>
      <c r="W521" s="81" t="s">
        <v>2469</v>
      </c>
      <c r="X521" s="81" t="s">
        <v>154</v>
      </c>
      <c r="Y521" s="81" t="s">
        <v>155</v>
      </c>
      <c r="Z521" s="81" t="s">
        <v>155</v>
      </c>
      <c r="AA521" s="81" t="s">
        <v>2082</v>
      </c>
      <c r="AB521" s="81" t="s">
        <v>3219</v>
      </c>
      <c r="AC521" s="81">
        <v>8</v>
      </c>
    </row>
    <row r="522" spans="1:29" x14ac:dyDescent="0.25">
      <c r="A522" s="76" t="s">
        <v>132</v>
      </c>
      <c r="B522" s="77" t="s">
        <v>13</v>
      </c>
      <c r="C522" s="77" t="s">
        <v>12</v>
      </c>
      <c r="D522" s="77" t="s">
        <v>8</v>
      </c>
      <c r="E522" s="77" t="s">
        <v>3220</v>
      </c>
      <c r="F522" s="77" t="s">
        <v>3221</v>
      </c>
      <c r="G522" s="77" t="s">
        <v>3222</v>
      </c>
      <c r="H522" s="77">
        <v>2013</v>
      </c>
      <c r="I522" s="77" t="s">
        <v>37</v>
      </c>
      <c r="J522" s="77" t="s">
        <v>3223</v>
      </c>
      <c r="K522" s="77" t="s">
        <v>3224</v>
      </c>
      <c r="L522" s="77" t="s">
        <v>1762</v>
      </c>
      <c r="M522" s="77" t="s">
        <v>43</v>
      </c>
      <c r="N522" s="77">
        <v>106131</v>
      </c>
      <c r="O522" s="77">
        <v>30</v>
      </c>
      <c r="P522" s="77" t="s">
        <v>3225</v>
      </c>
      <c r="Q522" s="77" t="s">
        <v>3220</v>
      </c>
      <c r="R522" s="77">
        <v>2013</v>
      </c>
      <c r="S522" s="77" t="s">
        <v>1762</v>
      </c>
      <c r="T522" s="77" t="s">
        <v>3226</v>
      </c>
      <c r="U522" s="77" t="s">
        <v>153</v>
      </c>
      <c r="V522" s="77" t="s">
        <v>2119</v>
      </c>
      <c r="W522" s="77" t="s">
        <v>2469</v>
      </c>
      <c r="X522" s="77" t="s">
        <v>154</v>
      </c>
      <c r="Y522" s="77" t="s">
        <v>155</v>
      </c>
      <c r="Z522" s="77" t="s">
        <v>155</v>
      </c>
      <c r="AA522" s="77" t="s">
        <v>2082</v>
      </c>
      <c r="AB522" s="77" t="s">
        <v>3227</v>
      </c>
      <c r="AC522" s="77">
        <v>15</v>
      </c>
    </row>
    <row r="523" spans="1:29" x14ac:dyDescent="0.25">
      <c r="A523" s="80" t="s">
        <v>132</v>
      </c>
      <c r="B523" s="81" t="s">
        <v>13</v>
      </c>
      <c r="C523" s="81" t="s">
        <v>12</v>
      </c>
      <c r="D523" s="81" t="s">
        <v>8</v>
      </c>
      <c r="E523" s="81" t="s">
        <v>2980</v>
      </c>
      <c r="F523" s="81" t="s">
        <v>2981</v>
      </c>
      <c r="G523" s="81" t="s">
        <v>2109</v>
      </c>
      <c r="H523" s="81">
        <v>2015</v>
      </c>
      <c r="I523" s="81" t="s">
        <v>36</v>
      </c>
      <c r="J523" s="81" t="s">
        <v>2982</v>
      </c>
      <c r="K523" s="81" t="s">
        <v>2983</v>
      </c>
      <c r="L523" s="81" t="s">
        <v>1762</v>
      </c>
      <c r="M523" s="81" t="s">
        <v>43</v>
      </c>
      <c r="N523" s="81">
        <v>16288</v>
      </c>
      <c r="O523" s="81">
        <v>20</v>
      </c>
      <c r="P523" s="81" t="s">
        <v>3228</v>
      </c>
      <c r="Q523" s="81" t="s">
        <v>2980</v>
      </c>
      <c r="R523" s="81">
        <v>2015</v>
      </c>
      <c r="S523" s="81" t="s">
        <v>1762</v>
      </c>
      <c r="T523" s="81" t="s">
        <v>2985</v>
      </c>
      <c r="U523" s="81" t="s">
        <v>153</v>
      </c>
      <c r="V523" s="81" t="s">
        <v>2119</v>
      </c>
      <c r="W523" s="81" t="s">
        <v>2469</v>
      </c>
      <c r="X523" s="81" t="s">
        <v>154</v>
      </c>
      <c r="Y523" s="81" t="s">
        <v>155</v>
      </c>
      <c r="Z523" s="81" t="s">
        <v>155</v>
      </c>
      <c r="AA523" s="81" t="s">
        <v>2082</v>
      </c>
      <c r="AB523" s="81" t="s">
        <v>3229</v>
      </c>
      <c r="AC523" s="81">
        <v>92</v>
      </c>
    </row>
    <row r="524" spans="1:29" x14ac:dyDescent="0.25">
      <c r="A524" s="76" t="s">
        <v>132</v>
      </c>
      <c r="B524" s="77" t="s">
        <v>14</v>
      </c>
      <c r="C524" s="77" t="s">
        <v>18</v>
      </c>
      <c r="D524" s="77" t="s">
        <v>8</v>
      </c>
      <c r="E524" s="77" t="s">
        <v>2554</v>
      </c>
      <c r="F524" s="77" t="s">
        <v>2555</v>
      </c>
      <c r="G524" s="77" t="s">
        <v>2556</v>
      </c>
      <c r="H524" s="77">
        <v>2009</v>
      </c>
      <c r="I524" s="77" t="s">
        <v>37</v>
      </c>
      <c r="J524" s="77" t="s">
        <v>2557</v>
      </c>
      <c r="K524" s="77" t="s">
        <v>2558</v>
      </c>
      <c r="L524" s="77" t="s">
        <v>1762</v>
      </c>
      <c r="M524" s="77" t="s">
        <v>38</v>
      </c>
      <c r="N524" s="77">
        <v>267982</v>
      </c>
      <c r="O524" s="77">
        <v>20</v>
      </c>
      <c r="P524" s="77" t="s">
        <v>3230</v>
      </c>
      <c r="Q524" s="77" t="s">
        <v>2554</v>
      </c>
      <c r="R524" s="77">
        <v>2009</v>
      </c>
      <c r="S524" s="77" t="s">
        <v>1762</v>
      </c>
      <c r="T524" s="77" t="s">
        <v>2560</v>
      </c>
      <c r="U524" s="77" t="s">
        <v>153</v>
      </c>
      <c r="V524" s="77" t="s">
        <v>2561</v>
      </c>
      <c r="W524" s="77" t="s">
        <v>2562</v>
      </c>
      <c r="X524" s="77" t="s">
        <v>154</v>
      </c>
      <c r="Y524" s="77" t="s">
        <v>155</v>
      </c>
      <c r="Z524" s="77" t="s">
        <v>155</v>
      </c>
      <c r="AA524" s="77" t="s">
        <v>2082</v>
      </c>
      <c r="AB524" s="77" t="s">
        <v>3231</v>
      </c>
      <c r="AC524" s="77">
        <v>1</v>
      </c>
    </row>
    <row r="525" spans="1:29" x14ac:dyDescent="0.25">
      <c r="A525" s="80" t="s">
        <v>133</v>
      </c>
      <c r="B525" s="81" t="s">
        <v>13</v>
      </c>
      <c r="C525" s="81" t="s">
        <v>12</v>
      </c>
      <c r="D525" s="81" t="s">
        <v>8</v>
      </c>
      <c r="E525" s="81" t="s">
        <v>2643</v>
      </c>
      <c r="F525" s="81"/>
      <c r="G525" s="81" t="s">
        <v>2644</v>
      </c>
      <c r="H525" s="81">
        <v>2003</v>
      </c>
      <c r="I525" s="81" t="s">
        <v>36</v>
      </c>
      <c r="J525" s="81" t="s">
        <v>2645</v>
      </c>
      <c r="K525" s="81" t="s">
        <v>2646</v>
      </c>
      <c r="L525" s="81" t="s">
        <v>1762</v>
      </c>
      <c r="M525" s="81" t="s">
        <v>38</v>
      </c>
      <c r="N525" s="81">
        <v>58870</v>
      </c>
      <c r="O525" s="81">
        <v>20</v>
      </c>
      <c r="P525" s="81" t="s">
        <v>3232</v>
      </c>
      <c r="Q525" s="81" t="s">
        <v>2643</v>
      </c>
      <c r="R525" s="81">
        <v>2003</v>
      </c>
      <c r="S525" s="81" t="s">
        <v>1762</v>
      </c>
      <c r="T525" s="81" t="s">
        <v>2648</v>
      </c>
      <c r="U525" s="81" t="s">
        <v>153</v>
      </c>
      <c r="V525" s="81" t="s">
        <v>2119</v>
      </c>
      <c r="W525" s="81" t="s">
        <v>2469</v>
      </c>
      <c r="X525" s="81" t="s">
        <v>154</v>
      </c>
      <c r="Y525" s="81" t="s">
        <v>155</v>
      </c>
      <c r="Z525" s="81" t="s">
        <v>155</v>
      </c>
      <c r="AA525" s="81" t="s">
        <v>2082</v>
      </c>
      <c r="AB525" s="81" t="s">
        <v>3233</v>
      </c>
      <c r="AC525" s="81">
        <v>1</v>
      </c>
    </row>
    <row r="526" spans="1:29" x14ac:dyDescent="0.25">
      <c r="A526" s="76" t="s">
        <v>132</v>
      </c>
      <c r="B526" s="77" t="s">
        <v>13</v>
      </c>
      <c r="C526" s="77" t="s">
        <v>12</v>
      </c>
      <c r="D526" s="77" t="s">
        <v>8</v>
      </c>
      <c r="E526" s="77" t="s">
        <v>2657</v>
      </c>
      <c r="F526" s="77" t="s">
        <v>2658</v>
      </c>
      <c r="G526" s="77" t="s">
        <v>2659</v>
      </c>
      <c r="H526" s="77">
        <v>2009</v>
      </c>
      <c r="I526" s="77" t="s">
        <v>36</v>
      </c>
      <c r="J526" s="77" t="s">
        <v>2660</v>
      </c>
      <c r="K526" s="77" t="s">
        <v>2661</v>
      </c>
      <c r="L526" s="77" t="s">
        <v>1762</v>
      </c>
      <c r="M526" s="77" t="s">
        <v>38</v>
      </c>
      <c r="N526" s="77">
        <v>66647</v>
      </c>
      <c r="O526" s="77">
        <v>10</v>
      </c>
      <c r="P526" s="77" t="s">
        <v>3234</v>
      </c>
      <c r="Q526" s="77" t="s">
        <v>2657</v>
      </c>
      <c r="R526" s="77">
        <v>2009</v>
      </c>
      <c r="S526" s="77" t="s">
        <v>1762</v>
      </c>
      <c r="T526" s="77" t="s">
        <v>2663</v>
      </c>
      <c r="U526" s="77" t="s">
        <v>153</v>
      </c>
      <c r="V526" s="77" t="s">
        <v>2119</v>
      </c>
      <c r="W526" s="77" t="s">
        <v>2469</v>
      </c>
      <c r="X526" s="77" t="s">
        <v>154</v>
      </c>
      <c r="Y526" s="77" t="s">
        <v>155</v>
      </c>
      <c r="Z526" s="77" t="s">
        <v>155</v>
      </c>
      <c r="AA526" s="77" t="s">
        <v>2082</v>
      </c>
      <c r="AB526" s="77" t="s">
        <v>3235</v>
      </c>
      <c r="AC526" s="77">
        <v>45</v>
      </c>
    </row>
    <row r="527" spans="1:29" x14ac:dyDescent="0.25">
      <c r="A527" s="80" t="s">
        <v>132</v>
      </c>
      <c r="B527" s="81" t="s">
        <v>13</v>
      </c>
      <c r="C527" s="81" t="s">
        <v>12</v>
      </c>
      <c r="D527" s="81" t="s">
        <v>8</v>
      </c>
      <c r="E527" s="81" t="s">
        <v>3236</v>
      </c>
      <c r="F527" s="81" t="s">
        <v>3237</v>
      </c>
      <c r="G527" s="81" t="s">
        <v>3238</v>
      </c>
      <c r="H527" s="81">
        <v>1995</v>
      </c>
      <c r="I527" s="81" t="s">
        <v>37</v>
      </c>
      <c r="J527" s="81" t="s">
        <v>3239</v>
      </c>
      <c r="K527" s="81" t="s">
        <v>3240</v>
      </c>
      <c r="L527" s="81" t="s">
        <v>1762</v>
      </c>
      <c r="M527" s="81" t="s">
        <v>40</v>
      </c>
      <c r="N527" s="81">
        <v>35032</v>
      </c>
      <c r="O527" s="81">
        <v>10</v>
      </c>
      <c r="P527" s="81" t="s">
        <v>3241</v>
      </c>
      <c r="Q527" s="81" t="s">
        <v>3236</v>
      </c>
      <c r="R527" s="81">
        <v>-2000</v>
      </c>
      <c r="S527" s="81" t="s">
        <v>1762</v>
      </c>
      <c r="T527" s="81" t="s">
        <v>3242</v>
      </c>
      <c r="U527" s="81" t="s">
        <v>153</v>
      </c>
      <c r="V527" s="81" t="s">
        <v>2119</v>
      </c>
      <c r="W527" s="81" t="s">
        <v>2469</v>
      </c>
      <c r="X527" s="81" t="s">
        <v>154</v>
      </c>
      <c r="Y527" s="81" t="s">
        <v>155</v>
      </c>
      <c r="Z527" s="81" t="s">
        <v>155</v>
      </c>
      <c r="AA527" s="81" t="s">
        <v>2082</v>
      </c>
      <c r="AB527" s="81" t="s">
        <v>3243</v>
      </c>
      <c r="AC527" s="81">
        <v>4</v>
      </c>
    </row>
    <row r="528" spans="1:29" x14ac:dyDescent="0.25">
      <c r="A528" s="76" t="s">
        <v>132</v>
      </c>
      <c r="B528" s="77" t="s">
        <v>13</v>
      </c>
      <c r="C528" s="77" t="s">
        <v>12</v>
      </c>
      <c r="D528" s="77" t="s">
        <v>8</v>
      </c>
      <c r="E528" s="77" t="s">
        <v>2943</v>
      </c>
      <c r="F528" s="77" t="s">
        <v>2944</v>
      </c>
      <c r="G528" s="77" t="s">
        <v>2945</v>
      </c>
      <c r="H528" s="77">
        <v>1996</v>
      </c>
      <c r="I528" s="77" t="s">
        <v>36</v>
      </c>
      <c r="J528" s="77" t="s">
        <v>2946</v>
      </c>
      <c r="K528" s="77" t="s">
        <v>2947</v>
      </c>
      <c r="L528" s="77" t="s">
        <v>1762</v>
      </c>
      <c r="M528" s="77" t="s">
        <v>40</v>
      </c>
      <c r="N528" s="77">
        <v>35567</v>
      </c>
      <c r="O528" s="77">
        <v>10</v>
      </c>
      <c r="P528" s="77" t="s">
        <v>3244</v>
      </c>
      <c r="Q528" s="77" t="s">
        <v>2943</v>
      </c>
      <c r="R528" s="77">
        <v>-2000</v>
      </c>
      <c r="S528" s="77" t="s">
        <v>1762</v>
      </c>
      <c r="T528" s="77" t="s">
        <v>2949</v>
      </c>
      <c r="U528" s="77" t="s">
        <v>153</v>
      </c>
      <c r="V528" s="77" t="s">
        <v>2119</v>
      </c>
      <c r="W528" s="77" t="s">
        <v>2469</v>
      </c>
      <c r="X528" s="77" t="s">
        <v>154</v>
      </c>
      <c r="Y528" s="77" t="s">
        <v>155</v>
      </c>
      <c r="Z528" s="77" t="s">
        <v>155</v>
      </c>
      <c r="AA528" s="77" t="s">
        <v>2082</v>
      </c>
      <c r="AB528" s="77" t="s">
        <v>3245</v>
      </c>
      <c r="AC528" s="77">
        <v>38</v>
      </c>
    </row>
    <row r="529" spans="1:29" x14ac:dyDescent="0.25">
      <c r="A529" s="80" t="s">
        <v>132</v>
      </c>
      <c r="B529" s="81" t="s">
        <v>13</v>
      </c>
      <c r="C529" s="81" t="s">
        <v>12</v>
      </c>
      <c r="D529" s="81" t="s">
        <v>8</v>
      </c>
      <c r="E529" s="81" t="s">
        <v>3246</v>
      </c>
      <c r="F529" s="81"/>
      <c r="G529" s="81" t="s">
        <v>2683</v>
      </c>
      <c r="H529" s="81">
        <v>2009</v>
      </c>
      <c r="I529" s="81" t="s">
        <v>36</v>
      </c>
      <c r="J529" s="81" t="s">
        <v>3247</v>
      </c>
      <c r="K529" s="81" t="s">
        <v>3248</v>
      </c>
      <c r="L529" s="81" t="s">
        <v>1762</v>
      </c>
      <c r="M529" s="81" t="s">
        <v>38</v>
      </c>
      <c r="N529" s="81">
        <v>142030</v>
      </c>
      <c r="O529" s="81">
        <v>10</v>
      </c>
      <c r="P529" s="81" t="s">
        <v>3249</v>
      </c>
      <c r="Q529" s="81" t="s">
        <v>3246</v>
      </c>
      <c r="R529" s="81">
        <v>2009</v>
      </c>
      <c r="S529" s="81" t="s">
        <v>1762</v>
      </c>
      <c r="T529" s="81" t="s">
        <v>3250</v>
      </c>
      <c r="U529" s="81" t="s">
        <v>153</v>
      </c>
      <c r="V529" s="81" t="s">
        <v>2126</v>
      </c>
      <c r="W529" s="81" t="s">
        <v>2127</v>
      </c>
      <c r="X529" s="81" t="s">
        <v>154</v>
      </c>
      <c r="Y529" s="81" t="s">
        <v>155</v>
      </c>
      <c r="Z529" s="81" t="s">
        <v>155</v>
      </c>
      <c r="AA529" s="81" t="s">
        <v>2082</v>
      </c>
      <c r="AB529" s="81" t="s">
        <v>3251</v>
      </c>
      <c r="AC529" s="81">
        <v>31</v>
      </c>
    </row>
    <row r="530" spans="1:29" x14ac:dyDescent="0.25">
      <c r="A530" s="76" t="s">
        <v>132</v>
      </c>
      <c r="B530" s="77" t="s">
        <v>14</v>
      </c>
      <c r="C530" s="77" t="s">
        <v>2078</v>
      </c>
      <c r="D530" s="77" t="s">
        <v>2077</v>
      </c>
      <c r="E530" s="77" t="s">
        <v>2586</v>
      </c>
      <c r="F530" s="77"/>
      <c r="G530" s="77" t="s">
        <v>2587</v>
      </c>
      <c r="H530" s="77">
        <v>1994</v>
      </c>
      <c r="I530" s="77" t="s">
        <v>37</v>
      </c>
      <c r="J530" s="77" t="s">
        <v>2588</v>
      </c>
      <c r="K530" s="77" t="s">
        <v>2589</v>
      </c>
      <c r="L530" s="77" t="s">
        <v>1762</v>
      </c>
      <c r="M530" s="77" t="s">
        <v>40</v>
      </c>
      <c r="N530" s="77">
        <v>89655</v>
      </c>
      <c r="O530" s="77">
        <v>50</v>
      </c>
      <c r="P530" s="77" t="s">
        <v>3252</v>
      </c>
      <c r="Q530" s="77" t="s">
        <v>2586</v>
      </c>
      <c r="R530" s="77">
        <v>-2000</v>
      </c>
      <c r="S530" s="77" t="s">
        <v>1762</v>
      </c>
      <c r="T530" s="77" t="s">
        <v>2591</v>
      </c>
      <c r="U530" s="77" t="s">
        <v>153</v>
      </c>
      <c r="V530" s="77" t="s">
        <v>2592</v>
      </c>
      <c r="W530" s="77" t="s">
        <v>2562</v>
      </c>
      <c r="X530" s="77" t="s">
        <v>154</v>
      </c>
      <c r="Y530" s="77" t="s">
        <v>155</v>
      </c>
      <c r="Z530" s="77" t="s">
        <v>155</v>
      </c>
      <c r="AA530" s="77" t="s">
        <v>2082</v>
      </c>
      <c r="AB530" s="77" t="s">
        <v>3253</v>
      </c>
      <c r="AC530" s="77">
        <v>3</v>
      </c>
    </row>
    <row r="531" spans="1:29" x14ac:dyDescent="0.25">
      <c r="A531" s="80" t="s">
        <v>132</v>
      </c>
      <c r="B531" s="81" t="s">
        <v>13</v>
      </c>
      <c r="C531" s="81" t="s">
        <v>12</v>
      </c>
      <c r="D531" s="81" t="s">
        <v>8</v>
      </c>
      <c r="E531" s="81" t="s">
        <v>2916</v>
      </c>
      <c r="F531" s="81" t="s">
        <v>2917</v>
      </c>
      <c r="G531" s="81" t="s">
        <v>2101</v>
      </c>
      <c r="H531" s="81">
        <v>2012</v>
      </c>
      <c r="I531" s="81" t="s">
        <v>36</v>
      </c>
      <c r="J531" s="81" t="s">
        <v>2918</v>
      </c>
      <c r="K531" s="81" t="s">
        <v>2919</v>
      </c>
      <c r="L531" s="81" t="s">
        <v>1762</v>
      </c>
      <c r="M531" s="81" t="s">
        <v>43</v>
      </c>
      <c r="N531" s="81">
        <v>254296</v>
      </c>
      <c r="O531" s="81">
        <v>60</v>
      </c>
      <c r="P531" s="81" t="s">
        <v>3254</v>
      </c>
      <c r="Q531" s="81" t="s">
        <v>2916</v>
      </c>
      <c r="R531" s="81">
        <v>2012</v>
      </c>
      <c r="S531" s="81" t="s">
        <v>1762</v>
      </c>
      <c r="T531" s="81" t="s">
        <v>2921</v>
      </c>
      <c r="U531" s="81" t="s">
        <v>153</v>
      </c>
      <c r="V531" s="81" t="s">
        <v>2126</v>
      </c>
      <c r="W531" s="81" t="s">
        <v>2127</v>
      </c>
      <c r="X531" s="81" t="s">
        <v>154</v>
      </c>
      <c r="Y531" s="81" t="s">
        <v>155</v>
      </c>
      <c r="Z531" s="81" t="s">
        <v>155</v>
      </c>
      <c r="AA531" s="81" t="s">
        <v>2082</v>
      </c>
      <c r="AB531" s="81" t="s">
        <v>3255</v>
      </c>
      <c r="AC531" s="81">
        <v>132</v>
      </c>
    </row>
    <row r="532" spans="1:29" x14ac:dyDescent="0.25">
      <c r="A532" s="76" t="s">
        <v>133</v>
      </c>
      <c r="B532" s="77" t="s">
        <v>13</v>
      </c>
      <c r="C532" s="77" t="s">
        <v>12</v>
      </c>
      <c r="D532" s="77" t="s">
        <v>8</v>
      </c>
      <c r="E532" s="77" t="s">
        <v>3256</v>
      </c>
      <c r="F532" s="77" t="s">
        <v>3257</v>
      </c>
      <c r="G532" s="77" t="s">
        <v>3258</v>
      </c>
      <c r="H532" s="77">
        <v>2002</v>
      </c>
      <c r="I532" s="77" t="s">
        <v>36</v>
      </c>
      <c r="J532" s="77" t="s">
        <v>3259</v>
      </c>
      <c r="K532" s="77" t="s">
        <v>3260</v>
      </c>
      <c r="L532" s="77" t="s">
        <v>1762</v>
      </c>
      <c r="M532" s="77" t="s">
        <v>38</v>
      </c>
      <c r="N532" s="77">
        <v>52657</v>
      </c>
      <c r="O532" s="77">
        <v>10</v>
      </c>
      <c r="P532" s="77" t="s">
        <v>3261</v>
      </c>
      <c r="Q532" s="77" t="s">
        <v>3256</v>
      </c>
      <c r="R532" s="77">
        <v>2002</v>
      </c>
      <c r="S532" s="77" t="s">
        <v>1762</v>
      </c>
      <c r="T532" s="77" t="s">
        <v>3262</v>
      </c>
      <c r="U532" s="77" t="s">
        <v>153</v>
      </c>
      <c r="V532" s="77" t="s">
        <v>2703</v>
      </c>
      <c r="W532" s="77" t="s">
        <v>2127</v>
      </c>
      <c r="X532" s="77" t="s">
        <v>154</v>
      </c>
      <c r="Y532" s="77" t="s">
        <v>155</v>
      </c>
      <c r="Z532" s="77" t="s">
        <v>155</v>
      </c>
      <c r="AA532" s="77" t="s">
        <v>2082</v>
      </c>
      <c r="AB532" s="77" t="s">
        <v>3263</v>
      </c>
      <c r="AC532" s="77">
        <v>1</v>
      </c>
    </row>
    <row r="533" spans="1:29" x14ac:dyDescent="0.25">
      <c r="A533" s="80" t="s">
        <v>132</v>
      </c>
      <c r="B533" s="81" t="s">
        <v>13</v>
      </c>
      <c r="C533" s="81" t="s">
        <v>12</v>
      </c>
      <c r="D533" s="81" t="s">
        <v>8</v>
      </c>
      <c r="E533" s="81" t="s">
        <v>3132</v>
      </c>
      <c r="F533" s="81" t="s">
        <v>2858</v>
      </c>
      <c r="G533" s="81" t="s">
        <v>3133</v>
      </c>
      <c r="H533" s="81">
        <v>2002</v>
      </c>
      <c r="I533" s="81" t="s">
        <v>36</v>
      </c>
      <c r="J533" s="81"/>
      <c r="K533" s="81" t="s">
        <v>3134</v>
      </c>
      <c r="L533" s="81" t="s">
        <v>1762</v>
      </c>
      <c r="M533" s="81" t="s">
        <v>38</v>
      </c>
      <c r="N533" s="81">
        <v>54622</v>
      </c>
      <c r="O533" s="81">
        <v>40</v>
      </c>
      <c r="P533" s="81" t="s">
        <v>3264</v>
      </c>
      <c r="Q533" s="81" t="s">
        <v>3132</v>
      </c>
      <c r="R533" s="81">
        <v>2002</v>
      </c>
      <c r="S533" s="81" t="s">
        <v>1762</v>
      </c>
      <c r="T533" s="81" t="s">
        <v>3136</v>
      </c>
      <c r="U533" s="81" t="s">
        <v>153</v>
      </c>
      <c r="V533" s="81" t="s">
        <v>2119</v>
      </c>
      <c r="W533" s="81" t="s">
        <v>2469</v>
      </c>
      <c r="X533" s="81" t="s">
        <v>154</v>
      </c>
      <c r="Y533" s="81" t="s">
        <v>155</v>
      </c>
      <c r="Z533" s="81" t="s">
        <v>155</v>
      </c>
      <c r="AA533" s="81" t="s">
        <v>2082</v>
      </c>
      <c r="AB533" s="81" t="s">
        <v>3265</v>
      </c>
      <c r="AC533" s="81">
        <v>258</v>
      </c>
    </row>
    <row r="534" spans="1:29" x14ac:dyDescent="0.25">
      <c r="A534" s="76" t="s">
        <v>132</v>
      </c>
      <c r="B534" s="77" t="s">
        <v>13</v>
      </c>
      <c r="C534" s="77" t="s">
        <v>12</v>
      </c>
      <c r="D534" s="77" t="s">
        <v>8</v>
      </c>
      <c r="E534" s="77" t="s">
        <v>2771</v>
      </c>
      <c r="F534" s="77" t="s">
        <v>2772</v>
      </c>
      <c r="G534" s="77" t="s">
        <v>2773</v>
      </c>
      <c r="H534" s="77">
        <v>2001</v>
      </c>
      <c r="I534" s="77" t="s">
        <v>36</v>
      </c>
      <c r="J534" s="77" t="s">
        <v>2774</v>
      </c>
      <c r="K534" s="77" t="s">
        <v>2775</v>
      </c>
      <c r="L534" s="77" t="s">
        <v>1762</v>
      </c>
      <c r="M534" s="77" t="s">
        <v>38</v>
      </c>
      <c r="N534" s="77">
        <v>58919</v>
      </c>
      <c r="O534" s="77">
        <v>10</v>
      </c>
      <c r="P534" s="77" t="s">
        <v>3266</v>
      </c>
      <c r="Q534" s="77" t="s">
        <v>2771</v>
      </c>
      <c r="R534" s="77">
        <v>2001</v>
      </c>
      <c r="S534" s="77" t="s">
        <v>1762</v>
      </c>
      <c r="T534" s="77" t="s">
        <v>2777</v>
      </c>
      <c r="U534" s="77" t="s">
        <v>153</v>
      </c>
      <c r="V534" s="77" t="s">
        <v>2119</v>
      </c>
      <c r="W534" s="77" t="s">
        <v>2469</v>
      </c>
      <c r="X534" s="77" t="s">
        <v>154</v>
      </c>
      <c r="Y534" s="77" t="s">
        <v>155</v>
      </c>
      <c r="Z534" s="77" t="s">
        <v>155</v>
      </c>
      <c r="AA534" s="77" t="s">
        <v>2082</v>
      </c>
      <c r="AB534" s="77" t="s">
        <v>3267</v>
      </c>
      <c r="AC534" s="77">
        <v>279</v>
      </c>
    </row>
    <row r="535" spans="1:29" x14ac:dyDescent="0.25">
      <c r="A535" s="80" t="s">
        <v>132</v>
      </c>
      <c r="B535" s="81" t="s">
        <v>13</v>
      </c>
      <c r="C535" s="81" t="s">
        <v>12</v>
      </c>
      <c r="D535" s="81" t="s">
        <v>8</v>
      </c>
      <c r="E535" s="81" t="s">
        <v>3268</v>
      </c>
      <c r="F535" s="81" t="s">
        <v>3269</v>
      </c>
      <c r="G535" s="81" t="s">
        <v>3270</v>
      </c>
      <c r="H535" s="81">
        <v>2002</v>
      </c>
      <c r="I535" s="81" t="s">
        <v>36</v>
      </c>
      <c r="J535" s="81" t="s">
        <v>3271</v>
      </c>
      <c r="K535" s="81" t="s">
        <v>3272</v>
      </c>
      <c r="L535" s="81" t="s">
        <v>1762</v>
      </c>
      <c r="M535" s="81" t="s">
        <v>38</v>
      </c>
      <c r="N535" s="81">
        <v>63493</v>
      </c>
      <c r="O535" s="81">
        <v>30</v>
      </c>
      <c r="P535" s="81" t="s">
        <v>3273</v>
      </c>
      <c r="Q535" s="81" t="s">
        <v>3268</v>
      </c>
      <c r="R535" s="81">
        <v>2002</v>
      </c>
      <c r="S535" s="81" t="s">
        <v>1762</v>
      </c>
      <c r="T535" s="81" t="s">
        <v>3274</v>
      </c>
      <c r="U535" s="81" t="s">
        <v>153</v>
      </c>
      <c r="V535" s="81" t="s">
        <v>2824</v>
      </c>
      <c r="W535" s="81" t="s">
        <v>2825</v>
      </c>
      <c r="X535" s="81" t="s">
        <v>154</v>
      </c>
      <c r="Y535" s="81" t="s">
        <v>155</v>
      </c>
      <c r="Z535" s="81" t="s">
        <v>155</v>
      </c>
      <c r="AA535" s="81" t="s">
        <v>2082</v>
      </c>
      <c r="AB535" s="81" t="s">
        <v>3275</v>
      </c>
      <c r="AC535" s="81">
        <v>13</v>
      </c>
    </row>
    <row r="536" spans="1:29" x14ac:dyDescent="0.25">
      <c r="A536" s="76" t="s">
        <v>132</v>
      </c>
      <c r="B536" s="77" t="s">
        <v>13</v>
      </c>
      <c r="C536" s="77" t="s">
        <v>12</v>
      </c>
      <c r="D536" s="77" t="s">
        <v>8</v>
      </c>
      <c r="E536" s="77" t="s">
        <v>2827</v>
      </c>
      <c r="F536" s="77" t="s">
        <v>2828</v>
      </c>
      <c r="G536" s="77" t="s">
        <v>2829</v>
      </c>
      <c r="H536" s="77">
        <v>1996</v>
      </c>
      <c r="I536" s="77" t="s">
        <v>36</v>
      </c>
      <c r="J536" s="77" t="s">
        <v>2830</v>
      </c>
      <c r="K536" s="77" t="s">
        <v>2831</v>
      </c>
      <c r="L536" s="77" t="s">
        <v>1762</v>
      </c>
      <c r="M536" s="77" t="s">
        <v>40</v>
      </c>
      <c r="N536" s="77">
        <v>58871</v>
      </c>
      <c r="O536" s="77">
        <v>30</v>
      </c>
      <c r="P536" s="77" t="s">
        <v>3276</v>
      </c>
      <c r="Q536" s="77" t="s">
        <v>2827</v>
      </c>
      <c r="R536" s="77">
        <v>-2000</v>
      </c>
      <c r="S536" s="77" t="s">
        <v>1762</v>
      </c>
      <c r="T536" s="77" t="s">
        <v>2833</v>
      </c>
      <c r="U536" s="77" t="s">
        <v>153</v>
      </c>
      <c r="V536" s="77" t="s">
        <v>2119</v>
      </c>
      <c r="W536" s="77" t="s">
        <v>2469</v>
      </c>
      <c r="X536" s="77" t="s">
        <v>154</v>
      </c>
      <c r="Y536" s="77" t="s">
        <v>155</v>
      </c>
      <c r="Z536" s="77" t="s">
        <v>155</v>
      </c>
      <c r="AA536" s="77" t="s">
        <v>2082</v>
      </c>
      <c r="AB536" s="77" t="s">
        <v>3277</v>
      </c>
      <c r="AC536" s="77">
        <v>6</v>
      </c>
    </row>
    <row r="537" spans="1:29" x14ac:dyDescent="0.25">
      <c r="A537" s="80" t="s">
        <v>132</v>
      </c>
      <c r="B537" s="81" t="s">
        <v>13</v>
      </c>
      <c r="C537" s="81" t="s">
        <v>12</v>
      </c>
      <c r="D537" s="81" t="s">
        <v>8</v>
      </c>
      <c r="E537" s="81" t="s">
        <v>2857</v>
      </c>
      <c r="F537" s="81" t="s">
        <v>2858</v>
      </c>
      <c r="G537" s="81" t="s">
        <v>2859</v>
      </c>
      <c r="H537" s="81">
        <v>2007</v>
      </c>
      <c r="I537" s="81" t="s">
        <v>36</v>
      </c>
      <c r="J537" s="81" t="s">
        <v>2860</v>
      </c>
      <c r="K537" s="81" t="s">
        <v>2861</v>
      </c>
      <c r="L537" s="81" t="s">
        <v>1762</v>
      </c>
      <c r="M537" s="81" t="s">
        <v>38</v>
      </c>
      <c r="N537" s="81">
        <v>142035</v>
      </c>
      <c r="O537" s="81">
        <v>20</v>
      </c>
      <c r="P537" s="81" t="s">
        <v>3278</v>
      </c>
      <c r="Q537" s="81" t="s">
        <v>2857</v>
      </c>
      <c r="R537" s="81">
        <v>2007</v>
      </c>
      <c r="S537" s="81" t="s">
        <v>1762</v>
      </c>
      <c r="T537" s="81" t="s">
        <v>2863</v>
      </c>
      <c r="U537" s="81" t="s">
        <v>153</v>
      </c>
      <c r="V537" s="81" t="s">
        <v>2119</v>
      </c>
      <c r="W537" s="81" t="s">
        <v>2469</v>
      </c>
      <c r="X537" s="81" t="s">
        <v>154</v>
      </c>
      <c r="Y537" s="81" t="s">
        <v>155</v>
      </c>
      <c r="Z537" s="81" t="s">
        <v>155</v>
      </c>
      <c r="AA537" s="81" t="s">
        <v>2082</v>
      </c>
      <c r="AB537" s="81" t="s">
        <v>3279</v>
      </c>
      <c r="AC537" s="81">
        <v>90</v>
      </c>
    </row>
    <row r="538" spans="1:29" x14ac:dyDescent="0.25">
      <c r="A538" s="76" t="s">
        <v>132</v>
      </c>
      <c r="B538" s="77" t="s">
        <v>13</v>
      </c>
      <c r="C538" s="77" t="s">
        <v>12</v>
      </c>
      <c r="D538" s="77" t="s">
        <v>8</v>
      </c>
      <c r="E538" s="77" t="s">
        <v>3280</v>
      </c>
      <c r="F538" s="77"/>
      <c r="G538" s="77" t="s">
        <v>2102</v>
      </c>
      <c r="H538" s="77">
        <v>2004</v>
      </c>
      <c r="I538" s="77" t="s">
        <v>37</v>
      </c>
      <c r="J538" s="77" t="s">
        <v>3281</v>
      </c>
      <c r="K538" s="77" t="s">
        <v>3282</v>
      </c>
      <c r="L538" s="77" t="s">
        <v>1762</v>
      </c>
      <c r="M538" s="77" t="s">
        <v>38</v>
      </c>
      <c r="N538" s="77">
        <v>56390</v>
      </c>
      <c r="O538" s="77">
        <v>10</v>
      </c>
      <c r="P538" s="77" t="s">
        <v>3283</v>
      </c>
      <c r="Q538" s="77" t="s">
        <v>3280</v>
      </c>
      <c r="R538" s="77">
        <v>2004</v>
      </c>
      <c r="S538" s="77" t="s">
        <v>1762</v>
      </c>
      <c r="T538" s="77" t="s">
        <v>3284</v>
      </c>
      <c r="U538" s="77" t="s">
        <v>153</v>
      </c>
      <c r="V538" s="77" t="s">
        <v>2119</v>
      </c>
      <c r="W538" s="77" t="s">
        <v>2469</v>
      </c>
      <c r="X538" s="77" t="s">
        <v>154</v>
      </c>
      <c r="Y538" s="77" t="s">
        <v>155</v>
      </c>
      <c r="Z538" s="77" t="s">
        <v>155</v>
      </c>
      <c r="AA538" s="77" t="s">
        <v>2082</v>
      </c>
      <c r="AB538" s="77" t="s">
        <v>3285</v>
      </c>
      <c r="AC538" s="77">
        <v>2</v>
      </c>
    </row>
    <row r="539" spans="1:29" x14ac:dyDescent="0.25">
      <c r="A539" s="80" t="s">
        <v>132</v>
      </c>
      <c r="B539" s="81" t="s">
        <v>13</v>
      </c>
      <c r="C539" s="81" t="s">
        <v>12</v>
      </c>
      <c r="D539" s="81" t="s">
        <v>8</v>
      </c>
      <c r="E539" s="81" t="s">
        <v>2540</v>
      </c>
      <c r="F539" s="81" t="s">
        <v>2541</v>
      </c>
      <c r="G539" s="81" t="s">
        <v>2542</v>
      </c>
      <c r="H539" s="81">
        <v>2012</v>
      </c>
      <c r="I539" s="81" t="s">
        <v>36</v>
      </c>
      <c r="J539" s="81" t="s">
        <v>2543</v>
      </c>
      <c r="K539" s="81" t="s">
        <v>2544</v>
      </c>
      <c r="L539" s="81" t="s">
        <v>1762</v>
      </c>
      <c r="M539" s="81" t="s">
        <v>43</v>
      </c>
      <c r="N539" s="81">
        <v>142031</v>
      </c>
      <c r="O539" s="81">
        <v>40</v>
      </c>
      <c r="P539" s="81" t="s">
        <v>3286</v>
      </c>
      <c r="Q539" s="81" t="s">
        <v>2540</v>
      </c>
      <c r="R539" s="81">
        <v>2012</v>
      </c>
      <c r="S539" s="81" t="s">
        <v>1762</v>
      </c>
      <c r="T539" s="81" t="s">
        <v>2546</v>
      </c>
      <c r="U539" s="81" t="s">
        <v>153</v>
      </c>
      <c r="V539" s="81" t="s">
        <v>2119</v>
      </c>
      <c r="W539" s="81" t="s">
        <v>2469</v>
      </c>
      <c r="X539" s="81" t="s">
        <v>154</v>
      </c>
      <c r="Y539" s="81" t="s">
        <v>155</v>
      </c>
      <c r="Z539" s="81" t="s">
        <v>155</v>
      </c>
      <c r="AA539" s="81" t="s">
        <v>2082</v>
      </c>
      <c r="AB539" s="81" t="s">
        <v>3287</v>
      </c>
      <c r="AC539" s="81">
        <v>271</v>
      </c>
    </row>
    <row r="540" spans="1:29" x14ac:dyDescent="0.25">
      <c r="A540" s="76" t="s">
        <v>132</v>
      </c>
      <c r="B540" s="77" t="s">
        <v>13</v>
      </c>
      <c r="C540" s="77" t="s">
        <v>12</v>
      </c>
      <c r="D540" s="77" t="s">
        <v>8</v>
      </c>
      <c r="E540" s="77" t="s">
        <v>3220</v>
      </c>
      <c r="F540" s="77" t="s">
        <v>3221</v>
      </c>
      <c r="G540" s="77" t="s">
        <v>3222</v>
      </c>
      <c r="H540" s="77">
        <v>2013</v>
      </c>
      <c r="I540" s="77" t="s">
        <v>37</v>
      </c>
      <c r="J540" s="77" t="s">
        <v>3223</v>
      </c>
      <c r="K540" s="77" t="s">
        <v>3224</v>
      </c>
      <c r="L540" s="77" t="s">
        <v>1762</v>
      </c>
      <c r="M540" s="77" t="s">
        <v>43</v>
      </c>
      <c r="N540" s="77">
        <v>106131</v>
      </c>
      <c r="O540" s="77">
        <v>20</v>
      </c>
      <c r="P540" s="77" t="s">
        <v>3288</v>
      </c>
      <c r="Q540" s="77" t="s">
        <v>3220</v>
      </c>
      <c r="R540" s="77">
        <v>2013</v>
      </c>
      <c r="S540" s="77" t="s">
        <v>1762</v>
      </c>
      <c r="T540" s="77" t="s">
        <v>3226</v>
      </c>
      <c r="U540" s="77" t="s">
        <v>153</v>
      </c>
      <c r="V540" s="77" t="s">
        <v>2119</v>
      </c>
      <c r="W540" s="77" t="s">
        <v>2469</v>
      </c>
      <c r="X540" s="77" t="s">
        <v>154</v>
      </c>
      <c r="Y540" s="77" t="s">
        <v>155</v>
      </c>
      <c r="Z540" s="77" t="s">
        <v>155</v>
      </c>
      <c r="AA540" s="77" t="s">
        <v>2082</v>
      </c>
      <c r="AB540" s="77" t="s">
        <v>3289</v>
      </c>
      <c r="AC540" s="77">
        <v>16</v>
      </c>
    </row>
    <row r="541" spans="1:29" x14ac:dyDescent="0.25">
      <c r="A541" s="80" t="s">
        <v>132</v>
      </c>
      <c r="B541" s="81" t="s">
        <v>13</v>
      </c>
      <c r="C541" s="81" t="s">
        <v>12</v>
      </c>
      <c r="D541" s="81" t="s">
        <v>8</v>
      </c>
      <c r="E541" s="81" t="s">
        <v>2548</v>
      </c>
      <c r="F541" s="81"/>
      <c r="G541" s="81" t="s">
        <v>2402</v>
      </c>
      <c r="H541" s="81">
        <v>2014</v>
      </c>
      <c r="I541" s="81" t="s">
        <v>36</v>
      </c>
      <c r="J541" s="81" t="s">
        <v>2549</v>
      </c>
      <c r="K541" s="81" t="s">
        <v>2550</v>
      </c>
      <c r="L541" s="81" t="s">
        <v>1762</v>
      </c>
      <c r="M541" s="81" t="s">
        <v>43</v>
      </c>
      <c r="N541" s="81">
        <v>166692</v>
      </c>
      <c r="O541" s="81">
        <v>40</v>
      </c>
      <c r="P541" s="81" t="s">
        <v>3290</v>
      </c>
      <c r="Q541" s="81" t="s">
        <v>2548</v>
      </c>
      <c r="R541" s="81">
        <v>2014</v>
      </c>
      <c r="S541" s="81" t="s">
        <v>1762</v>
      </c>
      <c r="T541" s="81" t="s">
        <v>2552</v>
      </c>
      <c r="U541" s="81" t="s">
        <v>153</v>
      </c>
      <c r="V541" s="81" t="s">
        <v>2119</v>
      </c>
      <c r="W541" s="81" t="s">
        <v>2469</v>
      </c>
      <c r="X541" s="81" t="s">
        <v>154</v>
      </c>
      <c r="Y541" s="81" t="s">
        <v>155</v>
      </c>
      <c r="Z541" s="81" t="s">
        <v>155</v>
      </c>
      <c r="AA541" s="81" t="s">
        <v>2082</v>
      </c>
      <c r="AB541" s="81" t="s">
        <v>3291</v>
      </c>
      <c r="AC541" s="81">
        <v>53</v>
      </c>
    </row>
    <row r="542" spans="1:29" x14ac:dyDescent="0.25">
      <c r="A542" s="76" t="s">
        <v>132</v>
      </c>
      <c r="B542" s="77" t="s">
        <v>13</v>
      </c>
      <c r="C542" s="77" t="s">
        <v>12</v>
      </c>
      <c r="D542" s="77" t="s">
        <v>8</v>
      </c>
      <c r="E542" s="77" t="s">
        <v>2980</v>
      </c>
      <c r="F542" s="77" t="s">
        <v>2981</v>
      </c>
      <c r="G542" s="77" t="s">
        <v>2109</v>
      </c>
      <c r="H542" s="77">
        <v>2015</v>
      </c>
      <c r="I542" s="77" t="s">
        <v>36</v>
      </c>
      <c r="J542" s="77" t="s">
        <v>2982</v>
      </c>
      <c r="K542" s="77" t="s">
        <v>2983</v>
      </c>
      <c r="L542" s="77" t="s">
        <v>1762</v>
      </c>
      <c r="M542" s="77" t="s">
        <v>43</v>
      </c>
      <c r="N542" s="77">
        <v>16288</v>
      </c>
      <c r="O542" s="77">
        <v>60</v>
      </c>
      <c r="P542" s="77" t="s">
        <v>3292</v>
      </c>
      <c r="Q542" s="77" t="s">
        <v>2980</v>
      </c>
      <c r="R542" s="77">
        <v>2015</v>
      </c>
      <c r="S542" s="77" t="s">
        <v>1762</v>
      </c>
      <c r="T542" s="77" t="s">
        <v>2985</v>
      </c>
      <c r="U542" s="77" t="s">
        <v>153</v>
      </c>
      <c r="V542" s="77" t="s">
        <v>2119</v>
      </c>
      <c r="W542" s="77" t="s">
        <v>2469</v>
      </c>
      <c r="X542" s="77" t="s">
        <v>154</v>
      </c>
      <c r="Y542" s="77" t="s">
        <v>155</v>
      </c>
      <c r="Z542" s="77" t="s">
        <v>155</v>
      </c>
      <c r="AA542" s="77" t="s">
        <v>2082</v>
      </c>
      <c r="AB542" s="77" t="s">
        <v>3293</v>
      </c>
      <c r="AC542" s="77">
        <v>76</v>
      </c>
    </row>
    <row r="543" spans="1:29" x14ac:dyDescent="0.25">
      <c r="A543" s="80" t="s">
        <v>132</v>
      </c>
      <c r="B543" s="81" t="s">
        <v>13</v>
      </c>
      <c r="C543" s="81" t="s">
        <v>12</v>
      </c>
      <c r="D543" s="81" t="s">
        <v>8</v>
      </c>
      <c r="E543" s="81" t="s">
        <v>3162</v>
      </c>
      <c r="F543" s="81" t="s">
        <v>3163</v>
      </c>
      <c r="G543" s="81" t="s">
        <v>2989</v>
      </c>
      <c r="H543" s="81">
        <v>2015</v>
      </c>
      <c r="I543" s="81" t="s">
        <v>36</v>
      </c>
      <c r="J543" s="81" t="s">
        <v>3294</v>
      </c>
      <c r="K543" s="81" t="s">
        <v>3174</v>
      </c>
      <c r="L543" s="81" t="s">
        <v>1762</v>
      </c>
      <c r="M543" s="81" t="s">
        <v>43</v>
      </c>
      <c r="N543" s="81">
        <v>98982</v>
      </c>
      <c r="O543" s="81">
        <v>30</v>
      </c>
      <c r="P543" s="81" t="s">
        <v>3295</v>
      </c>
      <c r="Q543" s="81" t="s">
        <v>3162</v>
      </c>
      <c r="R543" s="81">
        <v>2015</v>
      </c>
      <c r="S543" s="81" t="s">
        <v>1762</v>
      </c>
      <c r="T543" s="81" t="s">
        <v>3296</v>
      </c>
      <c r="U543" s="81" t="s">
        <v>153</v>
      </c>
      <c r="V543" s="81" t="s">
        <v>2119</v>
      </c>
      <c r="W543" s="81" t="s">
        <v>2469</v>
      </c>
      <c r="X543" s="81" t="s">
        <v>154</v>
      </c>
      <c r="Y543" s="81" t="s">
        <v>155</v>
      </c>
      <c r="Z543" s="81" t="s">
        <v>155</v>
      </c>
      <c r="AA543" s="81" t="s">
        <v>2082</v>
      </c>
      <c r="AB543" s="81" t="s">
        <v>3297</v>
      </c>
      <c r="AC543" s="81">
        <v>6</v>
      </c>
    </row>
    <row r="544" spans="1:29" x14ac:dyDescent="0.25">
      <c r="A544" s="76" t="s">
        <v>133</v>
      </c>
      <c r="B544" s="77" t="s">
        <v>13</v>
      </c>
      <c r="C544" s="77" t="s">
        <v>12</v>
      </c>
      <c r="D544" s="77" t="s">
        <v>8</v>
      </c>
      <c r="E544" s="77" t="s">
        <v>3298</v>
      </c>
      <c r="F544" s="77" t="s">
        <v>3299</v>
      </c>
      <c r="G544" s="77" t="s">
        <v>3300</v>
      </c>
      <c r="H544" s="77">
        <v>2005</v>
      </c>
      <c r="I544" s="77" t="s">
        <v>37</v>
      </c>
      <c r="J544" s="77" t="s">
        <v>3301</v>
      </c>
      <c r="K544" s="77" t="s">
        <v>3302</v>
      </c>
      <c r="L544" s="77" t="s">
        <v>1762</v>
      </c>
      <c r="M544" s="77" t="s">
        <v>38</v>
      </c>
      <c r="N544" s="77">
        <v>60463</v>
      </c>
      <c r="O544" s="77">
        <v>10</v>
      </c>
      <c r="P544" s="77" t="s">
        <v>3303</v>
      </c>
      <c r="Q544" s="77" t="s">
        <v>3298</v>
      </c>
      <c r="R544" s="77">
        <v>2005</v>
      </c>
      <c r="S544" s="77" t="s">
        <v>1762</v>
      </c>
      <c r="T544" s="77" t="s">
        <v>3304</v>
      </c>
      <c r="U544" s="77" t="s">
        <v>153</v>
      </c>
      <c r="V544" s="77" t="s">
        <v>2119</v>
      </c>
      <c r="W544" s="77" t="s">
        <v>2469</v>
      </c>
      <c r="X544" s="77" t="s">
        <v>154</v>
      </c>
      <c r="Y544" s="77" t="s">
        <v>155</v>
      </c>
      <c r="Z544" s="77" t="s">
        <v>155</v>
      </c>
      <c r="AA544" s="77" t="s">
        <v>2082</v>
      </c>
      <c r="AB544" s="77" t="s">
        <v>3305</v>
      </c>
      <c r="AC544" s="77">
        <v>1</v>
      </c>
    </row>
    <row r="545" spans="1:29" x14ac:dyDescent="0.25">
      <c r="A545" s="80" t="s">
        <v>132</v>
      </c>
      <c r="B545" s="81" t="s">
        <v>13</v>
      </c>
      <c r="C545" s="81" t="s">
        <v>12</v>
      </c>
      <c r="D545" s="81" t="s">
        <v>8</v>
      </c>
      <c r="E545" s="81" t="s">
        <v>2827</v>
      </c>
      <c r="F545" s="81" t="s">
        <v>2828</v>
      </c>
      <c r="G545" s="81" t="s">
        <v>2829</v>
      </c>
      <c r="H545" s="81">
        <v>1996</v>
      </c>
      <c r="I545" s="81" t="s">
        <v>36</v>
      </c>
      <c r="J545" s="81" t="s">
        <v>2830</v>
      </c>
      <c r="K545" s="81" t="s">
        <v>2831</v>
      </c>
      <c r="L545" s="81" t="s">
        <v>1762</v>
      </c>
      <c r="M545" s="81" t="s">
        <v>40</v>
      </c>
      <c r="N545" s="81">
        <v>58871</v>
      </c>
      <c r="O545" s="81">
        <v>10</v>
      </c>
      <c r="P545" s="81" t="s">
        <v>3306</v>
      </c>
      <c r="Q545" s="81" t="s">
        <v>2827</v>
      </c>
      <c r="R545" s="81">
        <v>-2000</v>
      </c>
      <c r="S545" s="81" t="s">
        <v>1762</v>
      </c>
      <c r="T545" s="81" t="s">
        <v>2833</v>
      </c>
      <c r="U545" s="81" t="s">
        <v>153</v>
      </c>
      <c r="V545" s="81" t="s">
        <v>2119</v>
      </c>
      <c r="W545" s="81" t="s">
        <v>2469</v>
      </c>
      <c r="X545" s="81" t="s">
        <v>154</v>
      </c>
      <c r="Y545" s="81" t="s">
        <v>155</v>
      </c>
      <c r="Z545" s="81" t="s">
        <v>155</v>
      </c>
      <c r="AA545" s="81" t="s">
        <v>2082</v>
      </c>
      <c r="AB545" s="81" t="s">
        <v>3307</v>
      </c>
      <c r="AC545" s="81">
        <v>6</v>
      </c>
    </row>
    <row r="546" spans="1:29" x14ac:dyDescent="0.25">
      <c r="A546" s="76" t="s">
        <v>132</v>
      </c>
      <c r="B546" s="77" t="s">
        <v>13</v>
      </c>
      <c r="C546" s="77" t="s">
        <v>12</v>
      </c>
      <c r="D546" s="77" t="s">
        <v>8</v>
      </c>
      <c r="E546" s="77" t="s">
        <v>3308</v>
      </c>
      <c r="F546" s="77" t="s">
        <v>3163</v>
      </c>
      <c r="G546" s="77" t="s">
        <v>3309</v>
      </c>
      <c r="H546" s="77">
        <v>2003</v>
      </c>
      <c r="I546" s="77" t="s">
        <v>36</v>
      </c>
      <c r="J546" s="77" t="s">
        <v>3310</v>
      </c>
      <c r="K546" s="77" t="s">
        <v>3311</v>
      </c>
      <c r="L546" s="77" t="s">
        <v>1762</v>
      </c>
      <c r="M546" s="77" t="s">
        <v>38</v>
      </c>
      <c r="N546" s="77">
        <v>55876</v>
      </c>
      <c r="O546" s="77">
        <v>10</v>
      </c>
      <c r="P546" s="77" t="s">
        <v>3312</v>
      </c>
      <c r="Q546" s="77" t="s">
        <v>3308</v>
      </c>
      <c r="R546" s="77">
        <v>2003</v>
      </c>
      <c r="S546" s="77" t="s">
        <v>1762</v>
      </c>
      <c r="T546" s="77" t="s">
        <v>3313</v>
      </c>
      <c r="U546" s="77" t="s">
        <v>153</v>
      </c>
      <c r="V546" s="77" t="s">
        <v>2119</v>
      </c>
      <c r="W546" s="77" t="s">
        <v>2469</v>
      </c>
      <c r="X546" s="77" t="s">
        <v>154</v>
      </c>
      <c r="Y546" s="77" t="s">
        <v>155</v>
      </c>
      <c r="Z546" s="77" t="s">
        <v>155</v>
      </c>
      <c r="AA546" s="77" t="s">
        <v>2082</v>
      </c>
      <c r="AB546" s="77" t="s">
        <v>3314</v>
      </c>
      <c r="AC546" s="77">
        <v>52</v>
      </c>
    </row>
    <row r="547" spans="1:29" x14ac:dyDescent="0.25">
      <c r="A547" s="80" t="s">
        <v>132</v>
      </c>
      <c r="B547" s="81" t="s">
        <v>13</v>
      </c>
      <c r="C547" s="81" t="s">
        <v>12</v>
      </c>
      <c r="D547" s="81" t="s">
        <v>8</v>
      </c>
      <c r="E547" s="81" t="s">
        <v>3315</v>
      </c>
      <c r="F547" s="81"/>
      <c r="G547" s="81" t="s">
        <v>3316</v>
      </c>
      <c r="H547" s="81">
        <v>2005</v>
      </c>
      <c r="I547" s="81" t="s">
        <v>37</v>
      </c>
      <c r="J547" s="81" t="s">
        <v>3317</v>
      </c>
      <c r="K547" s="81" t="s">
        <v>3318</v>
      </c>
      <c r="L547" s="81" t="s">
        <v>1762</v>
      </c>
      <c r="M547" s="81" t="s">
        <v>38</v>
      </c>
      <c r="N547" s="81">
        <v>58814</v>
      </c>
      <c r="O547" s="81">
        <v>10</v>
      </c>
      <c r="P547" s="81" t="s">
        <v>3319</v>
      </c>
      <c r="Q547" s="81" t="s">
        <v>3315</v>
      </c>
      <c r="R547" s="81">
        <v>2005</v>
      </c>
      <c r="S547" s="81" t="s">
        <v>1762</v>
      </c>
      <c r="T547" s="81" t="s">
        <v>3320</v>
      </c>
      <c r="U547" s="81" t="s">
        <v>153</v>
      </c>
      <c r="V547" s="81" t="s">
        <v>2119</v>
      </c>
      <c r="W547" s="81" t="s">
        <v>2469</v>
      </c>
      <c r="X547" s="81" t="s">
        <v>154</v>
      </c>
      <c r="Y547" s="81" t="s">
        <v>155</v>
      </c>
      <c r="Z547" s="81" t="s">
        <v>155</v>
      </c>
      <c r="AA547" s="81" t="s">
        <v>2082</v>
      </c>
      <c r="AB547" s="81" t="s">
        <v>3321</v>
      </c>
      <c r="AC547" s="81">
        <v>6</v>
      </c>
    </row>
    <row r="548" spans="1:29" x14ac:dyDescent="0.25">
      <c r="A548" s="76" t="s">
        <v>132</v>
      </c>
      <c r="B548" s="77" t="s">
        <v>13</v>
      </c>
      <c r="C548" s="77" t="s">
        <v>12</v>
      </c>
      <c r="D548" s="77" t="s">
        <v>8</v>
      </c>
      <c r="E548" s="77" t="s">
        <v>2961</v>
      </c>
      <c r="F548" s="77" t="s">
        <v>2962</v>
      </c>
      <c r="G548" s="77" t="s">
        <v>2963</v>
      </c>
      <c r="H548" s="77">
        <v>2000</v>
      </c>
      <c r="I548" s="77" t="s">
        <v>36</v>
      </c>
      <c r="J548" s="77" t="s">
        <v>2964</v>
      </c>
      <c r="K548" s="77" t="s">
        <v>2965</v>
      </c>
      <c r="L548" s="77" t="s">
        <v>1762</v>
      </c>
      <c r="M548" s="77" t="s">
        <v>40</v>
      </c>
      <c r="N548" s="77">
        <v>45502</v>
      </c>
      <c r="O548" s="77">
        <v>20</v>
      </c>
      <c r="P548" s="77" t="s">
        <v>3322</v>
      </c>
      <c r="Q548" s="77" t="s">
        <v>2961</v>
      </c>
      <c r="R548" s="77">
        <v>-2000</v>
      </c>
      <c r="S548" s="77" t="s">
        <v>1762</v>
      </c>
      <c r="T548" s="77" t="s">
        <v>2967</v>
      </c>
      <c r="U548" s="77" t="s">
        <v>153</v>
      </c>
      <c r="V548" s="77" t="s">
        <v>2126</v>
      </c>
      <c r="W548" s="77" t="s">
        <v>2127</v>
      </c>
      <c r="X548" s="77" t="s">
        <v>154</v>
      </c>
      <c r="Y548" s="77" t="s">
        <v>155</v>
      </c>
      <c r="Z548" s="77" t="s">
        <v>155</v>
      </c>
      <c r="AA548" s="77" t="s">
        <v>2082</v>
      </c>
      <c r="AB548" s="77" t="s">
        <v>3323</v>
      </c>
      <c r="AC548" s="77">
        <v>12</v>
      </c>
    </row>
    <row r="549" spans="1:29" x14ac:dyDescent="0.25">
      <c r="A549" s="80" t="s">
        <v>132</v>
      </c>
      <c r="B549" s="81" t="s">
        <v>13</v>
      </c>
      <c r="C549" s="81" t="s">
        <v>12</v>
      </c>
      <c r="D549" s="81" t="s">
        <v>8</v>
      </c>
      <c r="E549" s="81" t="s">
        <v>3324</v>
      </c>
      <c r="F549" s="81"/>
      <c r="G549" s="81" t="s">
        <v>692</v>
      </c>
      <c r="H549" s="81">
        <v>2014</v>
      </c>
      <c r="I549" s="81" t="s">
        <v>36</v>
      </c>
      <c r="J549" s="81" t="s">
        <v>3325</v>
      </c>
      <c r="K549" s="81" t="s">
        <v>3326</v>
      </c>
      <c r="L549" s="81" t="s">
        <v>1762</v>
      </c>
      <c r="M549" s="81" t="s">
        <v>43</v>
      </c>
      <c r="N549" s="81">
        <v>166640</v>
      </c>
      <c r="O549" s="81">
        <v>10</v>
      </c>
      <c r="P549" s="81" t="s">
        <v>3327</v>
      </c>
      <c r="Q549" s="81" t="s">
        <v>3324</v>
      </c>
      <c r="R549" s="81">
        <v>2014</v>
      </c>
      <c r="S549" s="81" t="s">
        <v>1762</v>
      </c>
      <c r="T549" s="81" t="s">
        <v>3328</v>
      </c>
      <c r="U549" s="81" t="s">
        <v>153</v>
      </c>
      <c r="V549" s="81" t="s">
        <v>2119</v>
      </c>
      <c r="W549" s="81" t="s">
        <v>2469</v>
      </c>
      <c r="X549" s="81" t="s">
        <v>154</v>
      </c>
      <c r="Y549" s="81" t="s">
        <v>155</v>
      </c>
      <c r="Z549" s="81" t="s">
        <v>155</v>
      </c>
      <c r="AA549" s="81" t="s">
        <v>2082</v>
      </c>
      <c r="AB549" s="81" t="s">
        <v>3329</v>
      </c>
      <c r="AC549" s="81">
        <v>7</v>
      </c>
    </row>
    <row r="550" spans="1:29" x14ac:dyDescent="0.25">
      <c r="A550" s="76" t="s">
        <v>132</v>
      </c>
      <c r="B550" s="77" t="s">
        <v>13</v>
      </c>
      <c r="C550" s="77" t="s">
        <v>12</v>
      </c>
      <c r="D550" s="77" t="s">
        <v>8</v>
      </c>
      <c r="E550" s="77" t="s">
        <v>2540</v>
      </c>
      <c r="F550" s="77" t="s">
        <v>2541</v>
      </c>
      <c r="G550" s="77" t="s">
        <v>2542</v>
      </c>
      <c r="H550" s="77">
        <v>2012</v>
      </c>
      <c r="I550" s="77" t="s">
        <v>36</v>
      </c>
      <c r="J550" s="77" t="s">
        <v>2543</v>
      </c>
      <c r="K550" s="77" t="s">
        <v>2544</v>
      </c>
      <c r="L550" s="77" t="s">
        <v>1762</v>
      </c>
      <c r="M550" s="77" t="s">
        <v>43</v>
      </c>
      <c r="N550" s="77">
        <v>142031</v>
      </c>
      <c r="O550" s="77">
        <v>110</v>
      </c>
      <c r="P550" s="77" t="s">
        <v>3330</v>
      </c>
      <c r="Q550" s="77" t="s">
        <v>2540</v>
      </c>
      <c r="R550" s="77">
        <v>2012</v>
      </c>
      <c r="S550" s="77" t="s">
        <v>1762</v>
      </c>
      <c r="T550" s="77" t="s">
        <v>2546</v>
      </c>
      <c r="U550" s="77" t="s">
        <v>153</v>
      </c>
      <c r="V550" s="77" t="s">
        <v>2119</v>
      </c>
      <c r="W550" s="77" t="s">
        <v>2469</v>
      </c>
      <c r="X550" s="77" t="s">
        <v>154</v>
      </c>
      <c r="Y550" s="77" t="s">
        <v>155</v>
      </c>
      <c r="Z550" s="77" t="s">
        <v>155</v>
      </c>
      <c r="AA550" s="77" t="s">
        <v>2082</v>
      </c>
      <c r="AB550" s="77" t="s">
        <v>3331</v>
      </c>
      <c r="AC550" s="77">
        <v>138</v>
      </c>
    </row>
    <row r="551" spans="1:29" x14ac:dyDescent="0.25">
      <c r="A551" s="80" t="s">
        <v>132</v>
      </c>
      <c r="B551" s="81" t="s">
        <v>14</v>
      </c>
      <c r="C551" s="81" t="s">
        <v>2078</v>
      </c>
      <c r="D551" s="81" t="s">
        <v>2077</v>
      </c>
      <c r="E551" s="81" t="s">
        <v>2586</v>
      </c>
      <c r="F551" s="81"/>
      <c r="G551" s="81" t="s">
        <v>2587</v>
      </c>
      <c r="H551" s="81">
        <v>1994</v>
      </c>
      <c r="I551" s="81" t="s">
        <v>37</v>
      </c>
      <c r="J551" s="81" t="s">
        <v>2588</v>
      </c>
      <c r="K551" s="81" t="s">
        <v>2589</v>
      </c>
      <c r="L551" s="81" t="s">
        <v>1762</v>
      </c>
      <c r="M551" s="81" t="s">
        <v>40</v>
      </c>
      <c r="N551" s="81">
        <v>89655</v>
      </c>
      <c r="O551" s="81">
        <v>200</v>
      </c>
      <c r="P551" s="81" t="s">
        <v>3332</v>
      </c>
      <c r="Q551" s="81" t="s">
        <v>2586</v>
      </c>
      <c r="R551" s="81">
        <v>-2000</v>
      </c>
      <c r="S551" s="81" t="s">
        <v>1762</v>
      </c>
      <c r="T551" s="81" t="s">
        <v>2591</v>
      </c>
      <c r="U551" s="81" t="s">
        <v>153</v>
      </c>
      <c r="V551" s="81" t="s">
        <v>2592</v>
      </c>
      <c r="W551" s="81" t="s">
        <v>2562</v>
      </c>
      <c r="X551" s="81" t="s">
        <v>154</v>
      </c>
      <c r="Y551" s="81" t="s">
        <v>155</v>
      </c>
      <c r="Z551" s="81" t="s">
        <v>155</v>
      </c>
      <c r="AA551" s="81" t="s">
        <v>2082</v>
      </c>
      <c r="AB551" s="81" t="s">
        <v>3333</v>
      </c>
      <c r="AC551" s="81">
        <v>1</v>
      </c>
    </row>
    <row r="552" spans="1:29" x14ac:dyDescent="0.25">
      <c r="A552" s="76" t="s">
        <v>132</v>
      </c>
      <c r="B552" s="77" t="s">
        <v>13</v>
      </c>
      <c r="C552" s="77" t="s">
        <v>12</v>
      </c>
      <c r="D552" s="77" t="s">
        <v>8</v>
      </c>
      <c r="E552" s="77" t="s">
        <v>2471</v>
      </c>
      <c r="F552" s="77"/>
      <c r="G552" s="77" t="s">
        <v>2472</v>
      </c>
      <c r="H552" s="77">
        <v>2004</v>
      </c>
      <c r="I552" s="77" t="s">
        <v>36</v>
      </c>
      <c r="J552" s="77" t="s">
        <v>2473</v>
      </c>
      <c r="K552" s="77" t="s">
        <v>2474</v>
      </c>
      <c r="L552" s="77" t="s">
        <v>1762</v>
      </c>
      <c r="M552" s="77" t="s">
        <v>38</v>
      </c>
      <c r="N552" s="77">
        <v>61872</v>
      </c>
      <c r="O552" s="77">
        <v>10</v>
      </c>
      <c r="P552" s="77" t="s">
        <v>3334</v>
      </c>
      <c r="Q552" s="77" t="s">
        <v>2471</v>
      </c>
      <c r="R552" s="77">
        <v>2004</v>
      </c>
      <c r="S552" s="77" t="s">
        <v>1762</v>
      </c>
      <c r="T552" s="77" t="s">
        <v>2476</v>
      </c>
      <c r="U552" s="77" t="s">
        <v>153</v>
      </c>
      <c r="V552" s="77" t="s">
        <v>2119</v>
      </c>
      <c r="W552" s="77" t="s">
        <v>2469</v>
      </c>
      <c r="X552" s="77" t="s">
        <v>154</v>
      </c>
      <c r="Y552" s="77" t="s">
        <v>155</v>
      </c>
      <c r="Z552" s="77" t="s">
        <v>155</v>
      </c>
      <c r="AA552" s="77" t="s">
        <v>2082</v>
      </c>
      <c r="AB552" s="77" t="s">
        <v>3335</v>
      </c>
      <c r="AC552" s="77">
        <v>129</v>
      </c>
    </row>
    <row r="553" spans="1:29" x14ac:dyDescent="0.25">
      <c r="A553" s="80" t="s">
        <v>132</v>
      </c>
      <c r="B553" s="81" t="s">
        <v>13</v>
      </c>
      <c r="C553" s="81" t="s">
        <v>12</v>
      </c>
      <c r="D553" s="81" t="s">
        <v>8</v>
      </c>
      <c r="E553" s="81" t="s">
        <v>2573</v>
      </c>
      <c r="F553" s="81"/>
      <c r="G553" s="81" t="s">
        <v>2446</v>
      </c>
      <c r="H553" s="81">
        <v>2008</v>
      </c>
      <c r="I553" s="81" t="s">
        <v>36</v>
      </c>
      <c r="J553" s="81" t="s">
        <v>2574</v>
      </c>
      <c r="K553" s="81" t="s">
        <v>2575</v>
      </c>
      <c r="L553" s="81" t="s">
        <v>1762</v>
      </c>
      <c r="M553" s="81" t="s">
        <v>38</v>
      </c>
      <c r="N553" s="81">
        <v>65718</v>
      </c>
      <c r="O553" s="81">
        <v>30</v>
      </c>
      <c r="P553" s="81" t="s">
        <v>3336</v>
      </c>
      <c r="Q553" s="81" t="s">
        <v>2573</v>
      </c>
      <c r="R553" s="81">
        <v>2008</v>
      </c>
      <c r="S553" s="81" t="s">
        <v>1762</v>
      </c>
      <c r="T553" s="81" t="s">
        <v>2577</v>
      </c>
      <c r="U553" s="81" t="s">
        <v>153</v>
      </c>
      <c r="V553" s="81" t="s">
        <v>2126</v>
      </c>
      <c r="W553" s="81" t="s">
        <v>2127</v>
      </c>
      <c r="X553" s="81" t="s">
        <v>154</v>
      </c>
      <c r="Y553" s="81" t="s">
        <v>155</v>
      </c>
      <c r="Z553" s="81" t="s">
        <v>155</v>
      </c>
      <c r="AA553" s="81" t="s">
        <v>2082</v>
      </c>
      <c r="AB553" s="81" t="s">
        <v>3337</v>
      </c>
      <c r="AC553" s="81">
        <v>97</v>
      </c>
    </row>
    <row r="554" spans="1:29" x14ac:dyDescent="0.25">
      <c r="A554" s="76" t="s">
        <v>132</v>
      </c>
      <c r="B554" s="77" t="s">
        <v>13</v>
      </c>
      <c r="C554" s="77" t="s">
        <v>12</v>
      </c>
      <c r="D554" s="77" t="s">
        <v>8</v>
      </c>
      <c r="E554" s="77" t="s">
        <v>2961</v>
      </c>
      <c r="F554" s="77" t="s">
        <v>2962</v>
      </c>
      <c r="G554" s="77" t="s">
        <v>2963</v>
      </c>
      <c r="H554" s="77">
        <v>2000</v>
      </c>
      <c r="I554" s="77" t="s">
        <v>36</v>
      </c>
      <c r="J554" s="77" t="s">
        <v>2964</v>
      </c>
      <c r="K554" s="77" t="s">
        <v>2965</v>
      </c>
      <c r="L554" s="77" t="s">
        <v>1762</v>
      </c>
      <c r="M554" s="77" t="s">
        <v>40</v>
      </c>
      <c r="N554" s="77">
        <v>45502</v>
      </c>
      <c r="O554" s="77">
        <v>10</v>
      </c>
      <c r="P554" s="77" t="s">
        <v>3338</v>
      </c>
      <c r="Q554" s="77" t="s">
        <v>2961</v>
      </c>
      <c r="R554" s="77">
        <v>-2000</v>
      </c>
      <c r="S554" s="77" t="s">
        <v>1762</v>
      </c>
      <c r="T554" s="77" t="s">
        <v>2967</v>
      </c>
      <c r="U554" s="77" t="s">
        <v>153</v>
      </c>
      <c r="V554" s="77" t="s">
        <v>2126</v>
      </c>
      <c r="W554" s="77" t="s">
        <v>2127</v>
      </c>
      <c r="X554" s="77" t="s">
        <v>154</v>
      </c>
      <c r="Y554" s="77" t="s">
        <v>155</v>
      </c>
      <c r="Z554" s="77" t="s">
        <v>155</v>
      </c>
      <c r="AA554" s="77" t="s">
        <v>2082</v>
      </c>
      <c r="AB554" s="77" t="s">
        <v>3339</v>
      </c>
      <c r="AC554" s="77">
        <v>44</v>
      </c>
    </row>
    <row r="555" spans="1:29" x14ac:dyDescent="0.25">
      <c r="A555" s="80" t="s">
        <v>132</v>
      </c>
      <c r="B555" s="81" t="s">
        <v>13</v>
      </c>
      <c r="C555" s="81" t="s">
        <v>12</v>
      </c>
      <c r="D555" s="81" t="s">
        <v>8</v>
      </c>
      <c r="E555" s="81" t="s">
        <v>2282</v>
      </c>
      <c r="F555" s="81" t="s">
        <v>2283</v>
      </c>
      <c r="G555" s="81" t="s">
        <v>2103</v>
      </c>
      <c r="H555" s="81">
        <v>1995</v>
      </c>
      <c r="I555" s="81" t="s">
        <v>36</v>
      </c>
      <c r="J555" s="81" t="s">
        <v>2284</v>
      </c>
      <c r="K555" s="81" t="s">
        <v>2285</v>
      </c>
      <c r="L555" s="81" t="s">
        <v>1762</v>
      </c>
      <c r="M555" s="81" t="s">
        <v>40</v>
      </c>
      <c r="N555" s="81">
        <v>36788</v>
      </c>
      <c r="O555" s="81">
        <v>10</v>
      </c>
      <c r="P555" s="81" t="s">
        <v>2286</v>
      </c>
      <c r="Q555" s="81" t="s">
        <v>2282</v>
      </c>
      <c r="R555" s="81">
        <v>-2000</v>
      </c>
      <c r="S555" s="81" t="s">
        <v>1762</v>
      </c>
      <c r="T555" s="81" t="s">
        <v>2287</v>
      </c>
      <c r="U555" s="81" t="s">
        <v>153</v>
      </c>
      <c r="V555" s="81" t="s">
        <v>2126</v>
      </c>
      <c r="W555" s="81" t="s">
        <v>2127</v>
      </c>
      <c r="X555" s="81" t="s">
        <v>154</v>
      </c>
      <c r="Y555" s="81" t="s">
        <v>155</v>
      </c>
      <c r="Z555" s="81" t="s">
        <v>155</v>
      </c>
      <c r="AA555" s="81" t="s">
        <v>2082</v>
      </c>
      <c r="AB555" s="81" t="s">
        <v>2288</v>
      </c>
      <c r="AC555" s="81">
        <v>31</v>
      </c>
    </row>
    <row r="556" spans="1:29" x14ac:dyDescent="0.25">
      <c r="A556" s="76" t="s">
        <v>132</v>
      </c>
      <c r="B556" s="77" t="s">
        <v>13</v>
      </c>
      <c r="C556" s="77" t="s">
        <v>12</v>
      </c>
      <c r="D556" s="77" t="s">
        <v>8</v>
      </c>
      <c r="E556" s="77" t="s">
        <v>3340</v>
      </c>
      <c r="F556" s="77"/>
      <c r="G556" s="77" t="s">
        <v>3341</v>
      </c>
      <c r="H556" s="77">
        <v>1997</v>
      </c>
      <c r="I556" s="77" t="s">
        <v>37</v>
      </c>
      <c r="J556" s="77" t="s">
        <v>3342</v>
      </c>
      <c r="K556" s="77" t="s">
        <v>3343</v>
      </c>
      <c r="L556" s="77" t="s">
        <v>1762</v>
      </c>
      <c r="M556" s="77" t="s">
        <v>40</v>
      </c>
      <c r="N556" s="77">
        <v>41324</v>
      </c>
      <c r="O556" s="77">
        <v>20</v>
      </c>
      <c r="P556" s="77" t="s">
        <v>3344</v>
      </c>
      <c r="Q556" s="77" t="s">
        <v>3340</v>
      </c>
      <c r="R556" s="77">
        <v>-2000</v>
      </c>
      <c r="S556" s="77" t="s">
        <v>1762</v>
      </c>
      <c r="T556" s="77" t="s">
        <v>3345</v>
      </c>
      <c r="U556" s="77" t="s">
        <v>153</v>
      </c>
      <c r="V556" s="77" t="s">
        <v>2126</v>
      </c>
      <c r="W556" s="77" t="s">
        <v>2127</v>
      </c>
      <c r="X556" s="77" t="s">
        <v>154</v>
      </c>
      <c r="Y556" s="77" t="s">
        <v>155</v>
      </c>
      <c r="Z556" s="77" t="s">
        <v>155</v>
      </c>
      <c r="AA556" s="77" t="s">
        <v>2082</v>
      </c>
      <c r="AB556" s="77" t="s">
        <v>3346</v>
      </c>
      <c r="AC556" s="77">
        <v>10</v>
      </c>
    </row>
    <row r="557" spans="1:29" x14ac:dyDescent="0.25">
      <c r="A557" s="80" t="s">
        <v>132</v>
      </c>
      <c r="B557" s="81" t="s">
        <v>13</v>
      </c>
      <c r="C557" s="81" t="s">
        <v>12</v>
      </c>
      <c r="D557" s="81" t="s">
        <v>8</v>
      </c>
      <c r="E557" s="81" t="s">
        <v>2865</v>
      </c>
      <c r="F557" s="81" t="s">
        <v>2866</v>
      </c>
      <c r="G557" s="81" t="s">
        <v>2867</v>
      </c>
      <c r="H557" s="81">
        <v>2000</v>
      </c>
      <c r="I557" s="81" t="s">
        <v>37</v>
      </c>
      <c r="J557" s="81" t="s">
        <v>2868</v>
      </c>
      <c r="K557" s="81" t="s">
        <v>2869</v>
      </c>
      <c r="L557" s="81" t="s">
        <v>1762</v>
      </c>
      <c r="M557" s="81" t="s">
        <v>40</v>
      </c>
      <c r="N557" s="81">
        <v>44180</v>
      </c>
      <c r="O557" s="81">
        <v>20</v>
      </c>
      <c r="P557" s="81" t="s">
        <v>3347</v>
      </c>
      <c r="Q557" s="81" t="s">
        <v>2865</v>
      </c>
      <c r="R557" s="81">
        <v>-2000</v>
      </c>
      <c r="S557" s="81" t="s">
        <v>1762</v>
      </c>
      <c r="T557" s="81" t="s">
        <v>2871</v>
      </c>
      <c r="U557" s="81" t="s">
        <v>153</v>
      </c>
      <c r="V557" s="81" t="s">
        <v>2119</v>
      </c>
      <c r="W557" s="81" t="s">
        <v>2469</v>
      </c>
      <c r="X557" s="81" t="s">
        <v>154</v>
      </c>
      <c r="Y557" s="81" t="s">
        <v>155</v>
      </c>
      <c r="Z557" s="81" t="s">
        <v>155</v>
      </c>
      <c r="AA557" s="81" t="s">
        <v>2082</v>
      </c>
      <c r="AB557" s="81" t="s">
        <v>3348</v>
      </c>
      <c r="AC557" s="81">
        <v>2</v>
      </c>
    </row>
    <row r="558" spans="1:29" x14ac:dyDescent="0.25">
      <c r="A558" s="76" t="s">
        <v>132</v>
      </c>
      <c r="B558" s="77" t="s">
        <v>13</v>
      </c>
      <c r="C558" s="77" t="s">
        <v>12</v>
      </c>
      <c r="D558" s="77" t="s">
        <v>8</v>
      </c>
      <c r="E558" s="77" t="s">
        <v>3349</v>
      </c>
      <c r="F558" s="77"/>
      <c r="G558" s="77" t="s">
        <v>2110</v>
      </c>
      <c r="H558" s="77">
        <v>2011</v>
      </c>
      <c r="I558" s="77" t="s">
        <v>36</v>
      </c>
      <c r="J558" s="77" t="s">
        <v>3350</v>
      </c>
      <c r="K558" s="77" t="s">
        <v>2983</v>
      </c>
      <c r="L558" s="77" t="s">
        <v>1762</v>
      </c>
      <c r="M558" s="77" t="s">
        <v>43</v>
      </c>
      <c r="N558" s="77">
        <v>255999</v>
      </c>
      <c r="O558" s="77">
        <v>10</v>
      </c>
      <c r="P558" s="77" t="s">
        <v>3351</v>
      </c>
      <c r="Q558" s="77" t="s">
        <v>3349</v>
      </c>
      <c r="R558" s="77">
        <v>2011</v>
      </c>
      <c r="S558" s="77" t="s">
        <v>1762</v>
      </c>
      <c r="T558" s="77" t="s">
        <v>3352</v>
      </c>
      <c r="U558" s="77" t="s">
        <v>153</v>
      </c>
      <c r="V558" s="77" t="s">
        <v>2592</v>
      </c>
      <c r="W558" s="77" t="s">
        <v>2562</v>
      </c>
      <c r="X558" s="77" t="s">
        <v>154</v>
      </c>
      <c r="Y558" s="77" t="s">
        <v>155</v>
      </c>
      <c r="Z558" s="77" t="s">
        <v>155</v>
      </c>
      <c r="AA558" s="77" t="s">
        <v>2082</v>
      </c>
      <c r="AB558" s="77" t="s">
        <v>3353</v>
      </c>
      <c r="AC558" s="77">
        <v>107</v>
      </c>
    </row>
    <row r="559" spans="1:29" x14ac:dyDescent="0.25">
      <c r="A559" s="80" t="s">
        <v>132</v>
      </c>
      <c r="B559" s="81" t="s">
        <v>13</v>
      </c>
      <c r="C559" s="81" t="s">
        <v>12</v>
      </c>
      <c r="D559" s="81" t="s">
        <v>8</v>
      </c>
      <c r="E559" s="81" t="s">
        <v>3354</v>
      </c>
      <c r="F559" s="81" t="s">
        <v>3355</v>
      </c>
      <c r="G559" s="81" t="s">
        <v>3356</v>
      </c>
      <c r="H559" s="81">
        <v>2005</v>
      </c>
      <c r="I559" s="81" t="s">
        <v>36</v>
      </c>
      <c r="J559" s="81" t="s">
        <v>3357</v>
      </c>
      <c r="K559" s="81" t="s">
        <v>3358</v>
      </c>
      <c r="L559" s="81" t="s">
        <v>1762</v>
      </c>
      <c r="M559" s="81" t="s">
        <v>38</v>
      </c>
      <c r="N559" s="81">
        <v>165626</v>
      </c>
      <c r="O559" s="81">
        <v>10</v>
      </c>
      <c r="P559" s="81" t="s">
        <v>3359</v>
      </c>
      <c r="Q559" s="81" t="s">
        <v>3354</v>
      </c>
      <c r="R559" s="81">
        <v>2005</v>
      </c>
      <c r="S559" s="81" t="s">
        <v>1762</v>
      </c>
      <c r="T559" s="81" t="s">
        <v>3360</v>
      </c>
      <c r="U559" s="81" t="s">
        <v>153</v>
      </c>
      <c r="V559" s="81" t="s">
        <v>2119</v>
      </c>
      <c r="W559" s="81" t="s">
        <v>2469</v>
      </c>
      <c r="X559" s="81" t="s">
        <v>154</v>
      </c>
      <c r="Y559" s="81" t="s">
        <v>155</v>
      </c>
      <c r="Z559" s="81" t="s">
        <v>155</v>
      </c>
      <c r="AA559" s="81" t="s">
        <v>2082</v>
      </c>
      <c r="AB559" s="81" t="s">
        <v>3361</v>
      </c>
      <c r="AC559" s="81">
        <v>28</v>
      </c>
    </row>
    <row r="560" spans="1:29" x14ac:dyDescent="0.25">
      <c r="A560" s="76" t="s">
        <v>132</v>
      </c>
      <c r="B560" s="77" t="s">
        <v>13</v>
      </c>
      <c r="C560" s="77" t="s">
        <v>12</v>
      </c>
      <c r="D560" s="77" t="s">
        <v>8</v>
      </c>
      <c r="E560" s="77" t="s">
        <v>2980</v>
      </c>
      <c r="F560" s="77" t="s">
        <v>2981</v>
      </c>
      <c r="G560" s="77" t="s">
        <v>2109</v>
      </c>
      <c r="H560" s="77">
        <v>2015</v>
      </c>
      <c r="I560" s="77" t="s">
        <v>36</v>
      </c>
      <c r="J560" s="77" t="s">
        <v>2982</v>
      </c>
      <c r="K560" s="77" t="s">
        <v>2983</v>
      </c>
      <c r="L560" s="77" t="s">
        <v>1762</v>
      </c>
      <c r="M560" s="77" t="s">
        <v>43</v>
      </c>
      <c r="N560" s="77">
        <v>16288</v>
      </c>
      <c r="O560" s="77">
        <v>50</v>
      </c>
      <c r="P560" s="77" t="s">
        <v>3362</v>
      </c>
      <c r="Q560" s="77" t="s">
        <v>2980</v>
      </c>
      <c r="R560" s="77">
        <v>2015</v>
      </c>
      <c r="S560" s="77" t="s">
        <v>1762</v>
      </c>
      <c r="T560" s="77" t="s">
        <v>2985</v>
      </c>
      <c r="U560" s="77" t="s">
        <v>153</v>
      </c>
      <c r="V560" s="77" t="s">
        <v>2119</v>
      </c>
      <c r="W560" s="77" t="s">
        <v>2469</v>
      </c>
      <c r="X560" s="77" t="s">
        <v>154</v>
      </c>
      <c r="Y560" s="77" t="s">
        <v>155</v>
      </c>
      <c r="Z560" s="77" t="s">
        <v>155</v>
      </c>
      <c r="AA560" s="77" t="s">
        <v>2082</v>
      </c>
      <c r="AB560" s="77" t="s">
        <v>3363</v>
      </c>
      <c r="AC560" s="77">
        <v>107</v>
      </c>
    </row>
    <row r="561" spans="1:29" x14ac:dyDescent="0.25">
      <c r="A561" s="80" t="s">
        <v>132</v>
      </c>
      <c r="B561" s="81" t="s">
        <v>13</v>
      </c>
      <c r="C561" s="81" t="s">
        <v>12</v>
      </c>
      <c r="D561" s="81" t="s">
        <v>8</v>
      </c>
      <c r="E561" s="81" t="s">
        <v>3162</v>
      </c>
      <c r="F561" s="81" t="s">
        <v>3163</v>
      </c>
      <c r="G561" s="81" t="s">
        <v>2989</v>
      </c>
      <c r="H561" s="81">
        <v>2015</v>
      </c>
      <c r="I561" s="81" t="s">
        <v>36</v>
      </c>
      <c r="J561" s="81" t="s">
        <v>3294</v>
      </c>
      <c r="K561" s="81" t="s">
        <v>3174</v>
      </c>
      <c r="L561" s="81" t="s">
        <v>1762</v>
      </c>
      <c r="M561" s="81" t="s">
        <v>43</v>
      </c>
      <c r="N561" s="81">
        <v>98982</v>
      </c>
      <c r="O561" s="81">
        <v>20</v>
      </c>
      <c r="P561" s="81" t="s">
        <v>3364</v>
      </c>
      <c r="Q561" s="81" t="s">
        <v>3162</v>
      </c>
      <c r="R561" s="81">
        <v>2015</v>
      </c>
      <c r="S561" s="81" t="s">
        <v>1762</v>
      </c>
      <c r="T561" s="81" t="s">
        <v>3296</v>
      </c>
      <c r="U561" s="81" t="s">
        <v>153</v>
      </c>
      <c r="V561" s="81" t="s">
        <v>2119</v>
      </c>
      <c r="W561" s="81" t="s">
        <v>2469</v>
      </c>
      <c r="X561" s="81" t="s">
        <v>154</v>
      </c>
      <c r="Y561" s="81" t="s">
        <v>155</v>
      </c>
      <c r="Z561" s="81" t="s">
        <v>155</v>
      </c>
      <c r="AA561" s="81" t="s">
        <v>2082</v>
      </c>
      <c r="AB561" s="81" t="s">
        <v>3365</v>
      </c>
      <c r="AC561" s="81">
        <v>10</v>
      </c>
    </row>
    <row r="562" spans="1:29" x14ac:dyDescent="0.25">
      <c r="A562" s="76" t="s">
        <v>132</v>
      </c>
      <c r="B562" s="77" t="s">
        <v>13</v>
      </c>
      <c r="C562" s="77" t="s">
        <v>12</v>
      </c>
      <c r="D562" s="77" t="s">
        <v>8</v>
      </c>
      <c r="E562" s="77" t="s">
        <v>3366</v>
      </c>
      <c r="F562" s="77" t="s">
        <v>3367</v>
      </c>
      <c r="G562" s="77" t="s">
        <v>3368</v>
      </c>
      <c r="H562" s="77">
        <v>2016</v>
      </c>
      <c r="I562" s="77" t="s">
        <v>36</v>
      </c>
      <c r="J562" s="77" t="s">
        <v>3369</v>
      </c>
      <c r="K562" s="77" t="s">
        <v>3370</v>
      </c>
      <c r="L562" s="77" t="s">
        <v>1762</v>
      </c>
      <c r="M562" s="77" t="s">
        <v>43</v>
      </c>
      <c r="N562" s="77">
        <v>267410</v>
      </c>
      <c r="O562" s="77">
        <v>10</v>
      </c>
      <c r="P562" s="77" t="s">
        <v>3371</v>
      </c>
      <c r="Q562" s="77" t="s">
        <v>3366</v>
      </c>
      <c r="R562" s="77">
        <v>2016</v>
      </c>
      <c r="S562" s="77" t="s">
        <v>1762</v>
      </c>
      <c r="T562" s="77" t="s">
        <v>3372</v>
      </c>
      <c r="U562" s="77" t="s">
        <v>153</v>
      </c>
      <c r="V562" s="77" t="s">
        <v>2592</v>
      </c>
      <c r="W562" s="77" t="s">
        <v>2562</v>
      </c>
      <c r="X562" s="77" t="s">
        <v>154</v>
      </c>
      <c r="Y562" s="77" t="s">
        <v>155</v>
      </c>
      <c r="Z562" s="77" t="s">
        <v>155</v>
      </c>
      <c r="AA562" s="77" t="s">
        <v>2082</v>
      </c>
      <c r="AB562" s="77" t="s">
        <v>3373</v>
      </c>
      <c r="AC562" s="77">
        <v>11</v>
      </c>
    </row>
    <row r="563" spans="1:29" x14ac:dyDescent="0.25">
      <c r="A563" s="80" t="s">
        <v>132</v>
      </c>
      <c r="B563" s="81" t="s">
        <v>13</v>
      </c>
      <c r="C563" s="81" t="s">
        <v>12</v>
      </c>
      <c r="D563" s="81" t="s">
        <v>8</v>
      </c>
      <c r="E563" s="81" t="s">
        <v>2532</v>
      </c>
      <c r="F563" s="81" t="s">
        <v>2533</v>
      </c>
      <c r="G563" s="81" t="s">
        <v>2534</v>
      </c>
      <c r="H563" s="81">
        <v>2013</v>
      </c>
      <c r="I563" s="81" t="s">
        <v>36</v>
      </c>
      <c r="J563" s="81" t="s">
        <v>2535</v>
      </c>
      <c r="K563" s="81" t="s">
        <v>2536</v>
      </c>
      <c r="L563" s="81" t="s">
        <v>1762</v>
      </c>
      <c r="M563" s="81" t="s">
        <v>43</v>
      </c>
      <c r="N563" s="81">
        <v>258861</v>
      </c>
      <c r="O563" s="81">
        <v>40</v>
      </c>
      <c r="P563" s="81" t="s">
        <v>3374</v>
      </c>
      <c r="Q563" s="81" t="s">
        <v>2532</v>
      </c>
      <c r="R563" s="81">
        <v>2013</v>
      </c>
      <c r="S563" s="81" t="s">
        <v>1762</v>
      </c>
      <c r="T563" s="81" t="s">
        <v>2538</v>
      </c>
      <c r="U563" s="81" t="s">
        <v>153</v>
      </c>
      <c r="V563" s="81" t="s">
        <v>2119</v>
      </c>
      <c r="W563" s="81" t="s">
        <v>2469</v>
      </c>
      <c r="X563" s="81" t="s">
        <v>154</v>
      </c>
      <c r="Y563" s="81" t="s">
        <v>155</v>
      </c>
      <c r="Z563" s="81" t="s">
        <v>155</v>
      </c>
      <c r="AA563" s="81" t="s">
        <v>2082</v>
      </c>
      <c r="AB563" s="81" t="s">
        <v>3375</v>
      </c>
      <c r="AC563" s="81">
        <v>17</v>
      </c>
    </row>
    <row r="564" spans="1:29" x14ac:dyDescent="0.25">
      <c r="A564" s="76" t="s">
        <v>132</v>
      </c>
      <c r="B564" s="77" t="s">
        <v>14</v>
      </c>
      <c r="C564" s="77" t="s">
        <v>2078</v>
      </c>
      <c r="D564" s="77" t="s">
        <v>2077</v>
      </c>
      <c r="E564" s="77" t="s">
        <v>2586</v>
      </c>
      <c r="F564" s="77"/>
      <c r="G564" s="77" t="s">
        <v>2587</v>
      </c>
      <c r="H564" s="77">
        <v>1994</v>
      </c>
      <c r="I564" s="77" t="s">
        <v>37</v>
      </c>
      <c r="J564" s="77" t="s">
        <v>2588</v>
      </c>
      <c r="K564" s="77" t="s">
        <v>2589</v>
      </c>
      <c r="L564" s="77" t="s">
        <v>1762</v>
      </c>
      <c r="M564" s="77" t="s">
        <v>40</v>
      </c>
      <c r="N564" s="77">
        <v>89655</v>
      </c>
      <c r="O564" s="77">
        <v>220</v>
      </c>
      <c r="P564" s="77" t="s">
        <v>3376</v>
      </c>
      <c r="Q564" s="77" t="s">
        <v>2586</v>
      </c>
      <c r="R564" s="77">
        <v>-2000</v>
      </c>
      <c r="S564" s="77" t="s">
        <v>1762</v>
      </c>
      <c r="T564" s="77" t="s">
        <v>2591</v>
      </c>
      <c r="U564" s="77" t="s">
        <v>153</v>
      </c>
      <c r="V564" s="77" t="s">
        <v>2592</v>
      </c>
      <c r="W564" s="77" t="s">
        <v>2562</v>
      </c>
      <c r="X564" s="77" t="s">
        <v>154</v>
      </c>
      <c r="Y564" s="77" t="s">
        <v>155</v>
      </c>
      <c r="Z564" s="77" t="s">
        <v>155</v>
      </c>
      <c r="AA564" s="77" t="s">
        <v>2082</v>
      </c>
      <c r="AB564" s="77" t="s">
        <v>3377</v>
      </c>
      <c r="AC564" s="77">
        <v>1</v>
      </c>
    </row>
    <row r="565" spans="1:29" x14ac:dyDescent="0.25">
      <c r="A565" s="80" t="s">
        <v>133</v>
      </c>
      <c r="B565" s="81" t="s">
        <v>13</v>
      </c>
      <c r="C565" s="81" t="s">
        <v>12</v>
      </c>
      <c r="D565" s="81" t="s">
        <v>8</v>
      </c>
      <c r="E565" s="81" t="s">
        <v>3118</v>
      </c>
      <c r="F565" s="81"/>
      <c r="G565" s="81" t="s">
        <v>3119</v>
      </c>
      <c r="H565" s="81">
        <v>2001</v>
      </c>
      <c r="I565" s="81" t="s">
        <v>37</v>
      </c>
      <c r="J565" s="81" t="s">
        <v>3120</v>
      </c>
      <c r="K565" s="81" t="s">
        <v>3121</v>
      </c>
      <c r="L565" s="81" t="s">
        <v>1762</v>
      </c>
      <c r="M565" s="81" t="s">
        <v>38</v>
      </c>
      <c r="N565" s="81">
        <v>53512</v>
      </c>
      <c r="O565" s="81">
        <v>10</v>
      </c>
      <c r="P565" s="81" t="s">
        <v>3378</v>
      </c>
      <c r="Q565" s="81" t="s">
        <v>3118</v>
      </c>
      <c r="R565" s="81">
        <v>2001</v>
      </c>
      <c r="S565" s="81" t="s">
        <v>1762</v>
      </c>
      <c r="T565" s="81" t="s">
        <v>3123</v>
      </c>
      <c r="U565" s="81" t="s">
        <v>153</v>
      </c>
      <c r="V565" s="81" t="s">
        <v>3033</v>
      </c>
      <c r="W565" s="81" t="s">
        <v>3034</v>
      </c>
      <c r="X565" s="81" t="s">
        <v>154</v>
      </c>
      <c r="Y565" s="81" t="s">
        <v>155</v>
      </c>
      <c r="Z565" s="81" t="s">
        <v>155</v>
      </c>
      <c r="AA565" s="81" t="s">
        <v>2082</v>
      </c>
      <c r="AB565" s="81" t="s">
        <v>3379</v>
      </c>
      <c r="AC565" s="81">
        <v>1</v>
      </c>
    </row>
    <row r="566" spans="1:29" x14ac:dyDescent="0.25">
      <c r="A566" s="76" t="s">
        <v>133</v>
      </c>
      <c r="B566" s="77" t="s">
        <v>13</v>
      </c>
      <c r="C566" s="77" t="s">
        <v>12</v>
      </c>
      <c r="D566" s="77" t="s">
        <v>8</v>
      </c>
      <c r="E566" s="77" t="s">
        <v>2463</v>
      </c>
      <c r="F566" s="77" t="s">
        <v>2464</v>
      </c>
      <c r="G566" s="77" t="s">
        <v>2448</v>
      </c>
      <c r="H566" s="77">
        <v>2008</v>
      </c>
      <c r="I566" s="77" t="s">
        <v>36</v>
      </c>
      <c r="J566" s="77" t="s">
        <v>2465</v>
      </c>
      <c r="K566" s="77" t="s">
        <v>2466</v>
      </c>
      <c r="L566" s="77" t="s">
        <v>1762</v>
      </c>
      <c r="M566" s="77" t="s">
        <v>38</v>
      </c>
      <c r="N566" s="77">
        <v>65271</v>
      </c>
      <c r="O566" s="77">
        <v>20</v>
      </c>
      <c r="P566" s="77" t="s">
        <v>3380</v>
      </c>
      <c r="Q566" s="77" t="s">
        <v>2463</v>
      </c>
      <c r="R566" s="77">
        <v>2008</v>
      </c>
      <c r="S566" s="77" t="s">
        <v>1762</v>
      </c>
      <c r="T566" s="77" t="s">
        <v>2468</v>
      </c>
      <c r="U566" s="77" t="s">
        <v>153</v>
      </c>
      <c r="V566" s="77" t="s">
        <v>2119</v>
      </c>
      <c r="W566" s="77" t="s">
        <v>2469</v>
      </c>
      <c r="X566" s="77" t="s">
        <v>154</v>
      </c>
      <c r="Y566" s="77" t="s">
        <v>155</v>
      </c>
      <c r="Z566" s="77" t="s">
        <v>155</v>
      </c>
      <c r="AA566" s="77" t="s">
        <v>2082</v>
      </c>
      <c r="AB566" s="77" t="s">
        <v>3381</v>
      </c>
      <c r="AC566" s="77">
        <v>1</v>
      </c>
    </row>
    <row r="567" spans="1:29" x14ac:dyDescent="0.25">
      <c r="A567" s="80" t="s">
        <v>133</v>
      </c>
      <c r="B567" s="81" t="s">
        <v>13</v>
      </c>
      <c r="C567" s="81" t="s">
        <v>12</v>
      </c>
      <c r="D567" s="81" t="s">
        <v>8</v>
      </c>
      <c r="E567" s="81" t="s">
        <v>3382</v>
      </c>
      <c r="F567" s="81" t="s">
        <v>3383</v>
      </c>
      <c r="G567" s="81" t="s">
        <v>3384</v>
      </c>
      <c r="H567" s="81">
        <v>1982</v>
      </c>
      <c r="I567" s="81" t="s">
        <v>36</v>
      </c>
      <c r="J567" s="81" t="s">
        <v>3385</v>
      </c>
      <c r="K567" s="81" t="s">
        <v>3386</v>
      </c>
      <c r="L567" s="81" t="s">
        <v>1762</v>
      </c>
      <c r="M567" s="81" t="s">
        <v>39</v>
      </c>
      <c r="N567" s="81">
        <v>31827</v>
      </c>
      <c r="O567" s="81">
        <v>10</v>
      </c>
      <c r="P567" s="81" t="s">
        <v>3387</v>
      </c>
      <c r="Q567" s="81" t="s">
        <v>3382</v>
      </c>
      <c r="R567" s="81">
        <v>-2000</v>
      </c>
      <c r="S567" s="81" t="s">
        <v>1762</v>
      </c>
      <c r="T567" s="81" t="s">
        <v>3388</v>
      </c>
      <c r="U567" s="81" t="s">
        <v>153</v>
      </c>
      <c r="V567" s="81" t="s">
        <v>2119</v>
      </c>
      <c r="W567" s="81" t="s">
        <v>2469</v>
      </c>
      <c r="X567" s="81" t="s">
        <v>154</v>
      </c>
      <c r="Y567" s="81" t="s">
        <v>155</v>
      </c>
      <c r="Z567" s="81" t="s">
        <v>155</v>
      </c>
      <c r="AA567" s="81" t="s">
        <v>2082</v>
      </c>
      <c r="AB567" s="81" t="s">
        <v>3389</v>
      </c>
      <c r="AC567" s="81">
        <v>1</v>
      </c>
    </row>
    <row r="568" spans="1:29" x14ac:dyDescent="0.25">
      <c r="A568" s="76" t="s">
        <v>132</v>
      </c>
      <c r="B568" s="77" t="s">
        <v>13</v>
      </c>
      <c r="C568" s="77" t="s">
        <v>12</v>
      </c>
      <c r="D568" s="77" t="s">
        <v>8</v>
      </c>
      <c r="E568" s="77" t="s">
        <v>3390</v>
      </c>
      <c r="F568" s="77"/>
      <c r="G568" s="77" t="s">
        <v>3391</v>
      </c>
      <c r="H568" s="77">
        <v>2001</v>
      </c>
      <c r="I568" s="77" t="s">
        <v>37</v>
      </c>
      <c r="J568" s="77" t="s">
        <v>3392</v>
      </c>
      <c r="K568" s="77" t="s">
        <v>3393</v>
      </c>
      <c r="L568" s="77" t="s">
        <v>1762</v>
      </c>
      <c r="M568" s="77" t="s">
        <v>38</v>
      </c>
      <c r="N568" s="77">
        <v>53665</v>
      </c>
      <c r="O568" s="77">
        <v>10</v>
      </c>
      <c r="P568" s="77" t="s">
        <v>3394</v>
      </c>
      <c r="Q568" s="77" t="s">
        <v>3390</v>
      </c>
      <c r="R568" s="77">
        <v>2001</v>
      </c>
      <c r="S568" s="77" t="s">
        <v>1762</v>
      </c>
      <c r="T568" s="77" t="s">
        <v>3395</v>
      </c>
      <c r="U568" s="77" t="s">
        <v>153</v>
      </c>
      <c r="V568" s="77" t="s">
        <v>2119</v>
      </c>
      <c r="W568" s="77" t="s">
        <v>2469</v>
      </c>
      <c r="X568" s="77" t="s">
        <v>154</v>
      </c>
      <c r="Y568" s="77" t="s">
        <v>155</v>
      </c>
      <c r="Z568" s="77" t="s">
        <v>155</v>
      </c>
      <c r="AA568" s="77" t="s">
        <v>2082</v>
      </c>
      <c r="AB568" s="77" t="s">
        <v>3396</v>
      </c>
      <c r="AC568" s="77">
        <v>6</v>
      </c>
    </row>
    <row r="569" spans="1:29" x14ac:dyDescent="0.25">
      <c r="A569" s="80" t="s">
        <v>132</v>
      </c>
      <c r="B569" s="81" t="s">
        <v>17</v>
      </c>
      <c r="C569" s="81" t="s">
        <v>12</v>
      </c>
      <c r="D569" s="81" t="s">
        <v>8</v>
      </c>
      <c r="E569" s="81" t="s">
        <v>2478</v>
      </c>
      <c r="F569" s="81" t="s">
        <v>2479</v>
      </c>
      <c r="G569" s="81" t="s">
        <v>2480</v>
      </c>
      <c r="H569" s="81">
        <v>2008</v>
      </c>
      <c r="I569" s="81" t="s">
        <v>36</v>
      </c>
      <c r="J569" s="81" t="s">
        <v>2481</v>
      </c>
      <c r="K569" s="81" t="s">
        <v>2482</v>
      </c>
      <c r="L569" s="81" t="s">
        <v>1762</v>
      </c>
      <c r="M569" s="81" t="s">
        <v>38</v>
      </c>
      <c r="N569" s="81">
        <v>10805</v>
      </c>
      <c r="O569" s="81">
        <v>20</v>
      </c>
      <c r="P569" s="81" t="s">
        <v>3397</v>
      </c>
      <c r="Q569" s="81" t="s">
        <v>2478</v>
      </c>
      <c r="R569" s="81">
        <v>2008</v>
      </c>
      <c r="S569" s="81" t="s">
        <v>1762</v>
      </c>
      <c r="T569" s="81" t="s">
        <v>2484</v>
      </c>
      <c r="U569" s="81" t="s">
        <v>153</v>
      </c>
      <c r="V569" s="81" t="s">
        <v>2119</v>
      </c>
      <c r="W569" s="81" t="s">
        <v>2469</v>
      </c>
      <c r="X569" s="81" t="s">
        <v>154</v>
      </c>
      <c r="Y569" s="81" t="s">
        <v>155</v>
      </c>
      <c r="Z569" s="81" t="s">
        <v>155</v>
      </c>
      <c r="AA569" s="81" t="s">
        <v>2082</v>
      </c>
      <c r="AB569" s="81" t="s">
        <v>3398</v>
      </c>
      <c r="AC569" s="81">
        <v>140</v>
      </c>
    </row>
    <row r="570" spans="1:29" x14ac:dyDescent="0.25">
      <c r="A570" s="76" t="s">
        <v>132</v>
      </c>
      <c r="B570" s="77" t="s">
        <v>13</v>
      </c>
      <c r="C570" s="77" t="s">
        <v>12</v>
      </c>
      <c r="D570" s="77" t="s">
        <v>8</v>
      </c>
      <c r="E570" s="77" t="s">
        <v>3399</v>
      </c>
      <c r="F570" s="77" t="s">
        <v>3400</v>
      </c>
      <c r="G570" s="77" t="s">
        <v>2252</v>
      </c>
      <c r="H570" s="77">
        <v>1990</v>
      </c>
      <c r="I570" s="77" t="s">
        <v>36</v>
      </c>
      <c r="J570" s="77" t="s">
        <v>3401</v>
      </c>
      <c r="K570" s="77" t="s">
        <v>3402</v>
      </c>
      <c r="L570" s="77" t="s">
        <v>1762</v>
      </c>
      <c r="M570" s="77" t="s">
        <v>39</v>
      </c>
      <c r="N570" s="77">
        <v>29626</v>
      </c>
      <c r="O570" s="77">
        <v>10</v>
      </c>
      <c r="P570" s="77" t="s">
        <v>3403</v>
      </c>
      <c r="Q570" s="77" t="s">
        <v>3399</v>
      </c>
      <c r="R570" s="77">
        <v>-2000</v>
      </c>
      <c r="S570" s="77" t="s">
        <v>1762</v>
      </c>
      <c r="T570" s="77" t="s">
        <v>3404</v>
      </c>
      <c r="U570" s="77" t="s">
        <v>153</v>
      </c>
      <c r="V570" s="77" t="s">
        <v>2592</v>
      </c>
      <c r="W570" s="77" t="s">
        <v>2562</v>
      </c>
      <c r="X570" s="77" t="s">
        <v>154</v>
      </c>
      <c r="Y570" s="77" t="s">
        <v>155</v>
      </c>
      <c r="Z570" s="77" t="s">
        <v>155</v>
      </c>
      <c r="AA570" s="77" t="s">
        <v>2082</v>
      </c>
      <c r="AB570" s="77" t="s">
        <v>3405</v>
      </c>
      <c r="AC570" s="77">
        <v>21</v>
      </c>
    </row>
    <row r="571" spans="1:29" x14ac:dyDescent="0.25">
      <c r="A571" s="80" t="s">
        <v>132</v>
      </c>
      <c r="B571" s="81" t="s">
        <v>13</v>
      </c>
      <c r="C571" s="81" t="s">
        <v>12</v>
      </c>
      <c r="D571" s="81" t="s">
        <v>8</v>
      </c>
      <c r="E571" s="81" t="s">
        <v>3189</v>
      </c>
      <c r="F571" s="81" t="s">
        <v>3190</v>
      </c>
      <c r="G571" s="81" t="s">
        <v>3191</v>
      </c>
      <c r="H571" s="81">
        <v>2008</v>
      </c>
      <c r="I571" s="81" t="s">
        <v>36</v>
      </c>
      <c r="J571" s="81" t="s">
        <v>3192</v>
      </c>
      <c r="K571" s="81" t="s">
        <v>3193</v>
      </c>
      <c r="L571" s="81" t="s">
        <v>1762</v>
      </c>
      <c r="M571" s="81" t="s">
        <v>38</v>
      </c>
      <c r="N571" s="81">
        <v>100895</v>
      </c>
      <c r="O571" s="81">
        <v>30</v>
      </c>
      <c r="P571" s="81" t="s">
        <v>3406</v>
      </c>
      <c r="Q571" s="81" t="s">
        <v>3189</v>
      </c>
      <c r="R571" s="81">
        <v>2008</v>
      </c>
      <c r="S571" s="81" t="s">
        <v>1762</v>
      </c>
      <c r="T571" s="81" t="s">
        <v>3195</v>
      </c>
      <c r="U571" s="81" t="s">
        <v>153</v>
      </c>
      <c r="V571" s="81" t="s">
        <v>2119</v>
      </c>
      <c r="W571" s="81" t="s">
        <v>2469</v>
      </c>
      <c r="X571" s="81" t="s">
        <v>154</v>
      </c>
      <c r="Y571" s="81" t="s">
        <v>155</v>
      </c>
      <c r="Z571" s="81" t="s">
        <v>155</v>
      </c>
      <c r="AA571" s="81" t="s">
        <v>2082</v>
      </c>
      <c r="AB571" s="81" t="s">
        <v>3407</v>
      </c>
      <c r="AC571" s="81">
        <v>43</v>
      </c>
    </row>
    <row r="572" spans="1:29" x14ac:dyDescent="0.25">
      <c r="A572" s="76" t="s">
        <v>132</v>
      </c>
      <c r="B572" s="77" t="s">
        <v>13</v>
      </c>
      <c r="C572" s="77" t="s">
        <v>12</v>
      </c>
      <c r="D572" s="77" t="s">
        <v>8</v>
      </c>
      <c r="E572" s="77" t="s">
        <v>3408</v>
      </c>
      <c r="F572" s="77"/>
      <c r="G572" s="77" t="s">
        <v>2900</v>
      </c>
      <c r="H572" s="77">
        <v>1998</v>
      </c>
      <c r="I572" s="77" t="s">
        <v>36</v>
      </c>
      <c r="J572" s="77" t="s">
        <v>3409</v>
      </c>
      <c r="K572" s="77" t="s">
        <v>3410</v>
      </c>
      <c r="L572" s="77" t="s">
        <v>1762</v>
      </c>
      <c r="M572" s="77" t="s">
        <v>40</v>
      </c>
      <c r="N572" s="77">
        <v>40594</v>
      </c>
      <c r="O572" s="77">
        <v>10</v>
      </c>
      <c r="P572" s="77" t="s">
        <v>3411</v>
      </c>
      <c r="Q572" s="77" t="s">
        <v>3408</v>
      </c>
      <c r="R572" s="77">
        <v>-2000</v>
      </c>
      <c r="S572" s="77" t="s">
        <v>1762</v>
      </c>
      <c r="T572" s="77" t="s">
        <v>3412</v>
      </c>
      <c r="U572" s="77" t="s">
        <v>153</v>
      </c>
      <c r="V572" s="77" t="s">
        <v>2126</v>
      </c>
      <c r="W572" s="77" t="s">
        <v>2127</v>
      </c>
      <c r="X572" s="77" t="s">
        <v>154</v>
      </c>
      <c r="Y572" s="77" t="s">
        <v>155</v>
      </c>
      <c r="Z572" s="77" t="s">
        <v>155</v>
      </c>
      <c r="AA572" s="77" t="s">
        <v>2082</v>
      </c>
      <c r="AB572" s="77" t="s">
        <v>3413</v>
      </c>
      <c r="AC572" s="77">
        <v>20</v>
      </c>
    </row>
    <row r="573" spans="1:29" x14ac:dyDescent="0.25">
      <c r="A573" s="80" t="s">
        <v>132</v>
      </c>
      <c r="B573" s="81" t="s">
        <v>13</v>
      </c>
      <c r="C573" s="81" t="s">
        <v>12</v>
      </c>
      <c r="D573" s="81" t="s">
        <v>8</v>
      </c>
      <c r="E573" s="81" t="s">
        <v>3204</v>
      </c>
      <c r="F573" s="81" t="s">
        <v>3205</v>
      </c>
      <c r="G573" s="81" t="s">
        <v>3206</v>
      </c>
      <c r="H573" s="81">
        <v>2004</v>
      </c>
      <c r="I573" s="81" t="s">
        <v>36</v>
      </c>
      <c r="J573" s="81" t="s">
        <v>3207</v>
      </c>
      <c r="K573" s="81" t="s">
        <v>3208</v>
      </c>
      <c r="L573" s="81" t="s">
        <v>1762</v>
      </c>
      <c r="M573" s="81" t="s">
        <v>38</v>
      </c>
      <c r="N573" s="81">
        <v>5813</v>
      </c>
      <c r="O573" s="81">
        <v>20</v>
      </c>
      <c r="P573" s="81" t="s">
        <v>3414</v>
      </c>
      <c r="Q573" s="81" t="s">
        <v>3204</v>
      </c>
      <c r="R573" s="81">
        <v>2004</v>
      </c>
      <c r="S573" s="81" t="s">
        <v>1762</v>
      </c>
      <c r="T573" s="81" t="s">
        <v>3210</v>
      </c>
      <c r="U573" s="81" t="s">
        <v>153</v>
      </c>
      <c r="V573" s="81" t="s">
        <v>2119</v>
      </c>
      <c r="W573" s="81" t="s">
        <v>2469</v>
      </c>
      <c r="X573" s="81" t="s">
        <v>154</v>
      </c>
      <c r="Y573" s="81" t="s">
        <v>155</v>
      </c>
      <c r="Z573" s="81" t="s">
        <v>155</v>
      </c>
      <c r="AA573" s="81" t="s">
        <v>2082</v>
      </c>
      <c r="AB573" s="81" t="s">
        <v>3415</v>
      </c>
      <c r="AC573" s="81">
        <v>9</v>
      </c>
    </row>
    <row r="574" spans="1:29" x14ac:dyDescent="0.25">
      <c r="A574" s="76" t="s">
        <v>132</v>
      </c>
      <c r="B574" s="77" t="s">
        <v>14</v>
      </c>
      <c r="C574" s="77" t="s">
        <v>2078</v>
      </c>
      <c r="D574" s="77" t="s">
        <v>2077</v>
      </c>
      <c r="E574" s="77" t="s">
        <v>2586</v>
      </c>
      <c r="F574" s="77"/>
      <c r="G574" s="77" t="s">
        <v>2587</v>
      </c>
      <c r="H574" s="77">
        <v>1994</v>
      </c>
      <c r="I574" s="77" t="s">
        <v>37</v>
      </c>
      <c r="J574" s="77" t="s">
        <v>2588</v>
      </c>
      <c r="K574" s="77" t="s">
        <v>2589</v>
      </c>
      <c r="L574" s="77" t="s">
        <v>1762</v>
      </c>
      <c r="M574" s="77" t="s">
        <v>40</v>
      </c>
      <c r="N574" s="77">
        <v>89655</v>
      </c>
      <c r="O574" s="77">
        <v>160</v>
      </c>
      <c r="P574" s="77" t="s">
        <v>3416</v>
      </c>
      <c r="Q574" s="77" t="s">
        <v>2586</v>
      </c>
      <c r="R574" s="77">
        <v>-2000</v>
      </c>
      <c r="S574" s="77" t="s">
        <v>1762</v>
      </c>
      <c r="T574" s="77" t="s">
        <v>2591</v>
      </c>
      <c r="U574" s="77" t="s">
        <v>153</v>
      </c>
      <c r="V574" s="77" t="s">
        <v>2592</v>
      </c>
      <c r="W574" s="77" t="s">
        <v>2562</v>
      </c>
      <c r="X574" s="77" t="s">
        <v>154</v>
      </c>
      <c r="Y574" s="77" t="s">
        <v>155</v>
      </c>
      <c r="Z574" s="77" t="s">
        <v>155</v>
      </c>
      <c r="AA574" s="77" t="s">
        <v>2082</v>
      </c>
      <c r="AB574" s="77" t="s">
        <v>3417</v>
      </c>
      <c r="AC574" s="77">
        <v>4</v>
      </c>
    </row>
    <row r="575" spans="1:29" x14ac:dyDescent="0.25">
      <c r="A575" s="80" t="s">
        <v>132</v>
      </c>
      <c r="B575" s="81" t="s">
        <v>13</v>
      </c>
      <c r="C575" s="81" t="s">
        <v>12</v>
      </c>
      <c r="D575" s="81" t="s">
        <v>8</v>
      </c>
      <c r="E575" s="81" t="s">
        <v>3418</v>
      </c>
      <c r="F575" s="81" t="s">
        <v>3419</v>
      </c>
      <c r="G575" s="81" t="s">
        <v>3420</v>
      </c>
      <c r="H575" s="81">
        <v>2014</v>
      </c>
      <c r="I575" s="81" t="s">
        <v>36</v>
      </c>
      <c r="J575" s="81" t="s">
        <v>3421</v>
      </c>
      <c r="K575" s="81" t="s">
        <v>3422</v>
      </c>
      <c r="L575" s="81" t="s">
        <v>1762</v>
      </c>
      <c r="M575" s="81" t="s">
        <v>43</v>
      </c>
      <c r="N575" s="81">
        <v>258840</v>
      </c>
      <c r="O575" s="81">
        <v>20</v>
      </c>
      <c r="P575" s="81" t="s">
        <v>3423</v>
      </c>
      <c r="Q575" s="81" t="s">
        <v>3418</v>
      </c>
      <c r="R575" s="81">
        <v>2014</v>
      </c>
      <c r="S575" s="81" t="s">
        <v>1762</v>
      </c>
      <c r="T575" s="81" t="s">
        <v>3424</v>
      </c>
      <c r="U575" s="81" t="s">
        <v>153</v>
      </c>
      <c r="V575" s="81" t="s">
        <v>2119</v>
      </c>
      <c r="W575" s="81" t="s">
        <v>2469</v>
      </c>
      <c r="X575" s="81" t="s">
        <v>154</v>
      </c>
      <c r="Y575" s="81" t="s">
        <v>155</v>
      </c>
      <c r="Z575" s="81" t="s">
        <v>155</v>
      </c>
      <c r="AA575" s="81" t="s">
        <v>2082</v>
      </c>
      <c r="AB575" s="81" t="s">
        <v>3425</v>
      </c>
      <c r="AC575" s="81">
        <v>14</v>
      </c>
    </row>
    <row r="576" spans="1:29" x14ac:dyDescent="0.25">
      <c r="A576" s="76" t="s">
        <v>132</v>
      </c>
      <c r="B576" s="77" t="s">
        <v>14</v>
      </c>
      <c r="C576" s="77" t="s">
        <v>2078</v>
      </c>
      <c r="D576" s="77" t="s">
        <v>2077</v>
      </c>
      <c r="E576" s="77" t="s">
        <v>2586</v>
      </c>
      <c r="F576" s="77"/>
      <c r="G576" s="77" t="s">
        <v>2587</v>
      </c>
      <c r="H576" s="77">
        <v>1994</v>
      </c>
      <c r="I576" s="77" t="s">
        <v>37</v>
      </c>
      <c r="J576" s="77" t="s">
        <v>2588</v>
      </c>
      <c r="K576" s="77" t="s">
        <v>2589</v>
      </c>
      <c r="L576" s="77" t="s">
        <v>1762</v>
      </c>
      <c r="M576" s="77" t="s">
        <v>40</v>
      </c>
      <c r="N576" s="77">
        <v>89655</v>
      </c>
      <c r="O576" s="77">
        <v>190</v>
      </c>
      <c r="P576" s="77" t="s">
        <v>3426</v>
      </c>
      <c r="Q576" s="77" t="s">
        <v>2586</v>
      </c>
      <c r="R576" s="77">
        <v>-2000</v>
      </c>
      <c r="S576" s="77" t="s">
        <v>1762</v>
      </c>
      <c r="T576" s="77" t="s">
        <v>2591</v>
      </c>
      <c r="U576" s="77" t="s">
        <v>153</v>
      </c>
      <c r="V576" s="77" t="s">
        <v>2592</v>
      </c>
      <c r="W576" s="77" t="s">
        <v>2562</v>
      </c>
      <c r="X576" s="77" t="s">
        <v>154</v>
      </c>
      <c r="Y576" s="77" t="s">
        <v>155</v>
      </c>
      <c r="Z576" s="77" t="s">
        <v>155</v>
      </c>
      <c r="AA576" s="77" t="s">
        <v>2082</v>
      </c>
      <c r="AB576" s="77" t="s">
        <v>3427</v>
      </c>
      <c r="AC576" s="77">
        <v>1</v>
      </c>
    </row>
    <row r="577" spans="1:29" x14ac:dyDescent="0.25">
      <c r="A577" s="80" t="s">
        <v>133</v>
      </c>
      <c r="B577" s="81" t="s">
        <v>13</v>
      </c>
      <c r="C577" s="81" t="s">
        <v>12</v>
      </c>
      <c r="D577" s="81" t="s">
        <v>8</v>
      </c>
      <c r="E577" s="81" t="s">
        <v>3428</v>
      </c>
      <c r="F577" s="81" t="s">
        <v>3429</v>
      </c>
      <c r="G577" s="81" t="s">
        <v>3430</v>
      </c>
      <c r="H577" s="81">
        <v>2004</v>
      </c>
      <c r="I577" s="81" t="s">
        <v>36</v>
      </c>
      <c r="J577" s="81" t="s">
        <v>3431</v>
      </c>
      <c r="K577" s="81" t="s">
        <v>3432</v>
      </c>
      <c r="L577" s="81" t="s">
        <v>1762</v>
      </c>
      <c r="M577" s="81" t="s">
        <v>38</v>
      </c>
      <c r="N577" s="81">
        <v>58007</v>
      </c>
      <c r="O577" s="81">
        <v>10</v>
      </c>
      <c r="P577" s="81" t="s">
        <v>3433</v>
      </c>
      <c r="Q577" s="81" t="s">
        <v>3428</v>
      </c>
      <c r="R577" s="81">
        <v>2004</v>
      </c>
      <c r="S577" s="81" t="s">
        <v>1762</v>
      </c>
      <c r="T577" s="81" t="s">
        <v>3434</v>
      </c>
      <c r="U577" s="81" t="s">
        <v>153</v>
      </c>
      <c r="V577" s="81" t="s">
        <v>2119</v>
      </c>
      <c r="W577" s="81" t="s">
        <v>2469</v>
      </c>
      <c r="X577" s="81" t="s">
        <v>154</v>
      </c>
      <c r="Y577" s="81" t="s">
        <v>155</v>
      </c>
      <c r="Z577" s="81" t="s">
        <v>155</v>
      </c>
      <c r="AA577" s="81" t="s">
        <v>2082</v>
      </c>
      <c r="AB577" s="81" t="s">
        <v>3435</v>
      </c>
      <c r="AC577" s="81">
        <v>1</v>
      </c>
    </row>
    <row r="578" spans="1:29" x14ac:dyDescent="0.25">
      <c r="A578" s="76" t="s">
        <v>133</v>
      </c>
      <c r="B578" s="77" t="s">
        <v>13</v>
      </c>
      <c r="C578" s="77" t="s">
        <v>12</v>
      </c>
      <c r="D578" s="77" t="s">
        <v>8</v>
      </c>
      <c r="E578" s="77" t="s">
        <v>3436</v>
      </c>
      <c r="F578" s="77" t="s">
        <v>3437</v>
      </c>
      <c r="G578" s="77" t="s">
        <v>3438</v>
      </c>
      <c r="H578" s="77">
        <v>2005</v>
      </c>
      <c r="I578" s="77" t="s">
        <v>37</v>
      </c>
      <c r="J578" s="77" t="s">
        <v>3439</v>
      </c>
      <c r="K578" s="77" t="s">
        <v>3440</v>
      </c>
      <c r="L578" s="77" t="s">
        <v>1762</v>
      </c>
      <c r="M578" s="77" t="s">
        <v>38</v>
      </c>
      <c r="N578" s="77">
        <v>29071</v>
      </c>
      <c r="O578" s="77">
        <v>10</v>
      </c>
      <c r="P578" s="77" t="s">
        <v>3441</v>
      </c>
      <c r="Q578" s="77" t="s">
        <v>3436</v>
      </c>
      <c r="R578" s="77">
        <v>2005</v>
      </c>
      <c r="S578" s="77" t="s">
        <v>1762</v>
      </c>
      <c r="T578" s="77" t="s">
        <v>3442</v>
      </c>
      <c r="U578" s="77" t="s">
        <v>153</v>
      </c>
      <c r="V578" s="77" t="s">
        <v>2119</v>
      </c>
      <c r="W578" s="77" t="s">
        <v>2469</v>
      </c>
      <c r="X578" s="77" t="s">
        <v>154</v>
      </c>
      <c r="Y578" s="77" t="s">
        <v>155</v>
      </c>
      <c r="Z578" s="77" t="s">
        <v>155</v>
      </c>
      <c r="AA578" s="77" t="s">
        <v>2082</v>
      </c>
      <c r="AB578" s="77" t="s">
        <v>3443</v>
      </c>
      <c r="AC578" s="77">
        <v>1</v>
      </c>
    </row>
    <row r="579" spans="1:29" x14ac:dyDescent="0.25">
      <c r="A579" s="80" t="s">
        <v>132</v>
      </c>
      <c r="B579" s="81" t="s">
        <v>13</v>
      </c>
      <c r="C579" s="81" t="s">
        <v>12</v>
      </c>
      <c r="D579" s="81" t="s">
        <v>8</v>
      </c>
      <c r="E579" s="81" t="s">
        <v>3444</v>
      </c>
      <c r="F579" s="81"/>
      <c r="G579" s="81" t="s">
        <v>3445</v>
      </c>
      <c r="H579" s="81">
        <v>1997</v>
      </c>
      <c r="I579" s="81" t="s">
        <v>36</v>
      </c>
      <c r="J579" s="81" t="s">
        <v>2964</v>
      </c>
      <c r="K579" s="81" t="s">
        <v>3446</v>
      </c>
      <c r="L579" s="81" t="s">
        <v>1762</v>
      </c>
      <c r="M579" s="81" t="s">
        <v>40</v>
      </c>
      <c r="N579" s="81">
        <v>37146</v>
      </c>
      <c r="O579" s="81">
        <v>20</v>
      </c>
      <c r="P579" s="81" t="s">
        <v>3447</v>
      </c>
      <c r="Q579" s="81" t="s">
        <v>3444</v>
      </c>
      <c r="R579" s="81">
        <v>-2000</v>
      </c>
      <c r="S579" s="81" t="s">
        <v>1762</v>
      </c>
      <c r="T579" s="81" t="s">
        <v>3448</v>
      </c>
      <c r="U579" s="81" t="s">
        <v>153</v>
      </c>
      <c r="V579" s="81" t="s">
        <v>2126</v>
      </c>
      <c r="W579" s="81" t="s">
        <v>2127</v>
      </c>
      <c r="X579" s="81" t="s">
        <v>154</v>
      </c>
      <c r="Y579" s="81" t="s">
        <v>155</v>
      </c>
      <c r="Z579" s="81" t="s">
        <v>155</v>
      </c>
      <c r="AA579" s="81" t="s">
        <v>2082</v>
      </c>
      <c r="AB579" s="81" t="s">
        <v>3449</v>
      </c>
      <c r="AC579" s="81">
        <v>89</v>
      </c>
    </row>
    <row r="580" spans="1:29" x14ac:dyDescent="0.25">
      <c r="A580" s="76" t="s">
        <v>132</v>
      </c>
      <c r="B580" s="77" t="s">
        <v>13</v>
      </c>
      <c r="C580" s="77" t="s">
        <v>12</v>
      </c>
      <c r="D580" s="77" t="s">
        <v>8</v>
      </c>
      <c r="E580" s="77" t="s">
        <v>3450</v>
      </c>
      <c r="F580" s="77" t="s">
        <v>3451</v>
      </c>
      <c r="G580" s="77" t="s">
        <v>3452</v>
      </c>
      <c r="H580" s="77">
        <v>2004</v>
      </c>
      <c r="I580" s="77" t="s">
        <v>36</v>
      </c>
      <c r="J580" s="77" t="s">
        <v>3453</v>
      </c>
      <c r="K580" s="77" t="s">
        <v>3454</v>
      </c>
      <c r="L580" s="77" t="s">
        <v>1762</v>
      </c>
      <c r="M580" s="77" t="s">
        <v>38</v>
      </c>
      <c r="N580" s="77">
        <v>29926</v>
      </c>
      <c r="O580" s="77">
        <v>10</v>
      </c>
      <c r="P580" s="77" t="s">
        <v>3455</v>
      </c>
      <c r="Q580" s="77" t="s">
        <v>3450</v>
      </c>
      <c r="R580" s="77">
        <v>2004</v>
      </c>
      <c r="S580" s="77" t="s">
        <v>1762</v>
      </c>
      <c r="T580" s="77" t="s">
        <v>3456</v>
      </c>
      <c r="U580" s="77" t="s">
        <v>153</v>
      </c>
      <c r="V580" s="77" t="s">
        <v>2824</v>
      </c>
      <c r="W580" s="77" t="s">
        <v>2825</v>
      </c>
      <c r="X580" s="77" t="s">
        <v>154</v>
      </c>
      <c r="Y580" s="77" t="s">
        <v>155</v>
      </c>
      <c r="Z580" s="77" t="s">
        <v>155</v>
      </c>
      <c r="AA580" s="77" t="s">
        <v>2082</v>
      </c>
      <c r="AB580" s="77" t="s">
        <v>3457</v>
      </c>
      <c r="AC580" s="77">
        <v>31</v>
      </c>
    </row>
    <row r="581" spans="1:29" x14ac:dyDescent="0.25">
      <c r="A581" s="80" t="s">
        <v>132</v>
      </c>
      <c r="B581" s="81" t="s">
        <v>13</v>
      </c>
      <c r="C581" s="81" t="s">
        <v>12</v>
      </c>
      <c r="D581" s="81" t="s">
        <v>8</v>
      </c>
      <c r="E581" s="81" t="s">
        <v>2573</v>
      </c>
      <c r="F581" s="81"/>
      <c r="G581" s="81" t="s">
        <v>2446</v>
      </c>
      <c r="H581" s="81">
        <v>2008</v>
      </c>
      <c r="I581" s="81" t="s">
        <v>36</v>
      </c>
      <c r="J581" s="81" t="s">
        <v>2574</v>
      </c>
      <c r="K581" s="81" t="s">
        <v>2575</v>
      </c>
      <c r="L581" s="81" t="s">
        <v>1762</v>
      </c>
      <c r="M581" s="81" t="s">
        <v>38</v>
      </c>
      <c r="N581" s="81">
        <v>65718</v>
      </c>
      <c r="O581" s="81">
        <v>10</v>
      </c>
      <c r="P581" s="81" t="s">
        <v>3458</v>
      </c>
      <c r="Q581" s="81" t="s">
        <v>2573</v>
      </c>
      <c r="R581" s="81">
        <v>2008</v>
      </c>
      <c r="S581" s="81" t="s">
        <v>1762</v>
      </c>
      <c r="T581" s="81" t="s">
        <v>2577</v>
      </c>
      <c r="U581" s="81" t="s">
        <v>153</v>
      </c>
      <c r="V581" s="81" t="s">
        <v>2126</v>
      </c>
      <c r="W581" s="81" t="s">
        <v>2127</v>
      </c>
      <c r="X581" s="81" t="s">
        <v>154</v>
      </c>
      <c r="Y581" s="81" t="s">
        <v>155</v>
      </c>
      <c r="Z581" s="81" t="s">
        <v>155</v>
      </c>
      <c r="AA581" s="81" t="s">
        <v>2082</v>
      </c>
      <c r="AB581" s="81" t="s">
        <v>3459</v>
      </c>
      <c r="AC581" s="81">
        <v>149</v>
      </c>
    </row>
    <row r="582" spans="1:29" x14ac:dyDescent="0.25">
      <c r="A582" s="76" t="s">
        <v>132</v>
      </c>
      <c r="B582" s="77" t="s">
        <v>13</v>
      </c>
      <c r="C582" s="77" t="s">
        <v>12</v>
      </c>
      <c r="D582" s="77" t="s">
        <v>8</v>
      </c>
      <c r="E582" s="77" t="s">
        <v>3340</v>
      </c>
      <c r="F582" s="77"/>
      <c r="G582" s="77" t="s">
        <v>3341</v>
      </c>
      <c r="H582" s="77">
        <v>1997</v>
      </c>
      <c r="I582" s="77" t="s">
        <v>37</v>
      </c>
      <c r="J582" s="77" t="s">
        <v>3342</v>
      </c>
      <c r="K582" s="77" t="s">
        <v>3343</v>
      </c>
      <c r="L582" s="77" t="s">
        <v>1762</v>
      </c>
      <c r="M582" s="77" t="s">
        <v>40</v>
      </c>
      <c r="N582" s="77">
        <v>41324</v>
      </c>
      <c r="O582" s="77">
        <v>30</v>
      </c>
      <c r="P582" s="77" t="s">
        <v>3460</v>
      </c>
      <c r="Q582" s="77" t="s">
        <v>3340</v>
      </c>
      <c r="R582" s="77">
        <v>-2000</v>
      </c>
      <c r="S582" s="77" t="s">
        <v>1762</v>
      </c>
      <c r="T582" s="77" t="s">
        <v>3345</v>
      </c>
      <c r="U582" s="77" t="s">
        <v>153</v>
      </c>
      <c r="V582" s="77" t="s">
        <v>2126</v>
      </c>
      <c r="W582" s="77" t="s">
        <v>2127</v>
      </c>
      <c r="X582" s="77" t="s">
        <v>154</v>
      </c>
      <c r="Y582" s="77" t="s">
        <v>155</v>
      </c>
      <c r="Z582" s="77" t="s">
        <v>155</v>
      </c>
      <c r="AA582" s="77" t="s">
        <v>2082</v>
      </c>
      <c r="AB582" s="77" t="s">
        <v>3461</v>
      </c>
      <c r="AC582" s="77">
        <v>26</v>
      </c>
    </row>
    <row r="583" spans="1:29" x14ac:dyDescent="0.25">
      <c r="A583" s="80" t="s">
        <v>132</v>
      </c>
      <c r="B583" s="81" t="s">
        <v>13</v>
      </c>
      <c r="C583" s="81" t="s">
        <v>12</v>
      </c>
      <c r="D583" s="81" t="s">
        <v>8</v>
      </c>
      <c r="E583" s="81" t="s">
        <v>2843</v>
      </c>
      <c r="F583" s="81" t="s">
        <v>2844</v>
      </c>
      <c r="G583" s="81" t="s">
        <v>2845</v>
      </c>
      <c r="H583" s="81">
        <v>1993</v>
      </c>
      <c r="I583" s="81" t="s">
        <v>36</v>
      </c>
      <c r="J583" s="81" t="s">
        <v>2846</v>
      </c>
      <c r="K583" s="81" t="s">
        <v>2847</v>
      </c>
      <c r="L583" s="81" t="s">
        <v>1762</v>
      </c>
      <c r="M583" s="81" t="s">
        <v>40</v>
      </c>
      <c r="N583" s="81">
        <v>32815</v>
      </c>
      <c r="O583" s="81">
        <v>20</v>
      </c>
      <c r="P583" s="81" t="s">
        <v>3462</v>
      </c>
      <c r="Q583" s="81" t="s">
        <v>2843</v>
      </c>
      <c r="R583" s="81">
        <v>-2000</v>
      </c>
      <c r="S583" s="81" t="s">
        <v>1762</v>
      </c>
      <c r="T583" s="81" t="s">
        <v>2849</v>
      </c>
      <c r="U583" s="81" t="s">
        <v>153</v>
      </c>
      <c r="V583" s="81" t="s">
        <v>2126</v>
      </c>
      <c r="W583" s="81" t="s">
        <v>2127</v>
      </c>
      <c r="X583" s="81" t="s">
        <v>154</v>
      </c>
      <c r="Y583" s="81" t="s">
        <v>155</v>
      </c>
      <c r="Z583" s="81" t="s">
        <v>155</v>
      </c>
      <c r="AA583" s="81" t="s">
        <v>2082</v>
      </c>
      <c r="AB583" s="81" t="s">
        <v>3463</v>
      </c>
      <c r="AC583" s="81">
        <v>16</v>
      </c>
    </row>
    <row r="584" spans="1:29" x14ac:dyDescent="0.25">
      <c r="A584" s="76" t="s">
        <v>132</v>
      </c>
      <c r="B584" s="77" t="s">
        <v>13</v>
      </c>
      <c r="C584" s="77" t="s">
        <v>12</v>
      </c>
      <c r="D584" s="77" t="s">
        <v>8</v>
      </c>
      <c r="E584" s="77" t="s">
        <v>2540</v>
      </c>
      <c r="F584" s="77" t="s">
        <v>2541</v>
      </c>
      <c r="G584" s="77" t="s">
        <v>2542</v>
      </c>
      <c r="H584" s="77">
        <v>2012</v>
      </c>
      <c r="I584" s="77" t="s">
        <v>36</v>
      </c>
      <c r="J584" s="77" t="s">
        <v>2543</v>
      </c>
      <c r="K584" s="77" t="s">
        <v>2544</v>
      </c>
      <c r="L584" s="77" t="s">
        <v>1762</v>
      </c>
      <c r="M584" s="77" t="s">
        <v>43</v>
      </c>
      <c r="N584" s="77">
        <v>142031</v>
      </c>
      <c r="O584" s="77">
        <v>20</v>
      </c>
      <c r="P584" s="77" t="s">
        <v>3464</v>
      </c>
      <c r="Q584" s="77" t="s">
        <v>2540</v>
      </c>
      <c r="R584" s="77">
        <v>2012</v>
      </c>
      <c r="S584" s="77" t="s">
        <v>1762</v>
      </c>
      <c r="T584" s="77" t="s">
        <v>2546</v>
      </c>
      <c r="U584" s="77" t="s">
        <v>153</v>
      </c>
      <c r="V584" s="77" t="s">
        <v>2119</v>
      </c>
      <c r="W584" s="77" t="s">
        <v>2469</v>
      </c>
      <c r="X584" s="77" t="s">
        <v>154</v>
      </c>
      <c r="Y584" s="77" t="s">
        <v>155</v>
      </c>
      <c r="Z584" s="77" t="s">
        <v>155</v>
      </c>
      <c r="AA584" s="77" t="s">
        <v>2082</v>
      </c>
      <c r="AB584" s="77" t="s">
        <v>3465</v>
      </c>
      <c r="AC584" s="77">
        <v>566</v>
      </c>
    </row>
    <row r="585" spans="1:29" x14ac:dyDescent="0.25">
      <c r="A585" s="80" t="s">
        <v>132</v>
      </c>
      <c r="B585" s="81" t="s">
        <v>13</v>
      </c>
      <c r="C585" s="81" t="s">
        <v>12</v>
      </c>
      <c r="D585" s="81" t="s">
        <v>8</v>
      </c>
      <c r="E585" s="81" t="s">
        <v>2865</v>
      </c>
      <c r="F585" s="81" t="s">
        <v>2866</v>
      </c>
      <c r="G585" s="81" t="s">
        <v>2867</v>
      </c>
      <c r="H585" s="81">
        <v>2000</v>
      </c>
      <c r="I585" s="81" t="s">
        <v>37</v>
      </c>
      <c r="J585" s="81" t="s">
        <v>2868</v>
      </c>
      <c r="K585" s="81" t="s">
        <v>2869</v>
      </c>
      <c r="L585" s="81" t="s">
        <v>1762</v>
      </c>
      <c r="M585" s="81" t="s">
        <v>40</v>
      </c>
      <c r="N585" s="81">
        <v>44180</v>
      </c>
      <c r="O585" s="81">
        <v>10</v>
      </c>
      <c r="P585" s="81" t="s">
        <v>3466</v>
      </c>
      <c r="Q585" s="81" t="s">
        <v>2865</v>
      </c>
      <c r="R585" s="81">
        <v>-2000</v>
      </c>
      <c r="S585" s="81" t="s">
        <v>1762</v>
      </c>
      <c r="T585" s="81" t="s">
        <v>2871</v>
      </c>
      <c r="U585" s="81" t="s">
        <v>153</v>
      </c>
      <c r="V585" s="81" t="s">
        <v>2119</v>
      </c>
      <c r="W585" s="81" t="s">
        <v>2469</v>
      </c>
      <c r="X585" s="81" t="s">
        <v>154</v>
      </c>
      <c r="Y585" s="81" t="s">
        <v>155</v>
      </c>
      <c r="Z585" s="81" t="s">
        <v>155</v>
      </c>
      <c r="AA585" s="81" t="s">
        <v>2082</v>
      </c>
      <c r="AB585" s="81" t="s">
        <v>3467</v>
      </c>
      <c r="AC585" s="81">
        <v>1</v>
      </c>
    </row>
    <row r="586" spans="1:29" x14ac:dyDescent="0.25">
      <c r="A586" s="76" t="s">
        <v>132</v>
      </c>
      <c r="B586" s="77" t="s">
        <v>13</v>
      </c>
      <c r="C586" s="77" t="s">
        <v>12</v>
      </c>
      <c r="D586" s="77" t="s">
        <v>8</v>
      </c>
      <c r="E586" s="77" t="s">
        <v>3468</v>
      </c>
      <c r="F586" s="77" t="s">
        <v>3469</v>
      </c>
      <c r="G586" s="77" t="s">
        <v>3470</v>
      </c>
      <c r="H586" s="77">
        <v>2013</v>
      </c>
      <c r="I586" s="77" t="s">
        <v>36</v>
      </c>
      <c r="J586" s="77" t="s">
        <v>3471</v>
      </c>
      <c r="K586" s="77" t="s">
        <v>3472</v>
      </c>
      <c r="L586" s="77" t="s">
        <v>1762</v>
      </c>
      <c r="M586" s="77" t="s">
        <v>43</v>
      </c>
      <c r="N586" s="77">
        <v>174330</v>
      </c>
      <c r="O586" s="77">
        <v>60</v>
      </c>
      <c r="P586" s="77" t="s">
        <v>3473</v>
      </c>
      <c r="Q586" s="77" t="s">
        <v>3468</v>
      </c>
      <c r="R586" s="77">
        <v>2013</v>
      </c>
      <c r="S586" s="77" t="s">
        <v>1762</v>
      </c>
      <c r="T586" s="77" t="s">
        <v>3474</v>
      </c>
      <c r="U586" s="77" t="s">
        <v>153</v>
      </c>
      <c r="V586" s="77" t="s">
        <v>2119</v>
      </c>
      <c r="W586" s="77" t="s">
        <v>2469</v>
      </c>
      <c r="X586" s="77" t="s">
        <v>154</v>
      </c>
      <c r="Y586" s="77" t="s">
        <v>155</v>
      </c>
      <c r="Z586" s="77" t="s">
        <v>155</v>
      </c>
      <c r="AA586" s="77" t="s">
        <v>2082</v>
      </c>
      <c r="AB586" s="77" t="s">
        <v>3475</v>
      </c>
      <c r="AC586" s="77">
        <v>167</v>
      </c>
    </row>
    <row r="587" spans="1:29" x14ac:dyDescent="0.25">
      <c r="A587" s="80" t="s">
        <v>132</v>
      </c>
      <c r="B587" s="81" t="s">
        <v>13</v>
      </c>
      <c r="C587" s="81" t="s">
        <v>12</v>
      </c>
      <c r="D587" s="81" t="s">
        <v>8</v>
      </c>
      <c r="E587" s="81" t="s">
        <v>3476</v>
      </c>
      <c r="F587" s="81"/>
      <c r="G587" s="81" t="s">
        <v>3477</v>
      </c>
      <c r="H587" s="81">
        <v>2015</v>
      </c>
      <c r="I587" s="81" t="s">
        <v>37</v>
      </c>
      <c r="J587" s="81" t="s">
        <v>3478</v>
      </c>
      <c r="K587" s="81" t="s">
        <v>3479</v>
      </c>
      <c r="L587" s="81" t="s">
        <v>1762</v>
      </c>
      <c r="M587" s="81" t="s">
        <v>43</v>
      </c>
      <c r="N587" s="81">
        <v>171262</v>
      </c>
      <c r="O587" s="81">
        <v>10</v>
      </c>
      <c r="P587" s="81" t="s">
        <v>3480</v>
      </c>
      <c r="Q587" s="81" t="s">
        <v>3476</v>
      </c>
      <c r="R587" s="81">
        <v>2015</v>
      </c>
      <c r="S587" s="81" t="s">
        <v>1762</v>
      </c>
      <c r="T587" s="81" t="s">
        <v>3481</v>
      </c>
      <c r="U587" s="81" t="s">
        <v>153</v>
      </c>
      <c r="V587" s="81" t="s">
        <v>2119</v>
      </c>
      <c r="W587" s="81" t="s">
        <v>2469</v>
      </c>
      <c r="X587" s="81" t="s">
        <v>154</v>
      </c>
      <c r="Y587" s="81" t="s">
        <v>155</v>
      </c>
      <c r="Z587" s="81" t="s">
        <v>155</v>
      </c>
      <c r="AA587" s="81" t="s">
        <v>2082</v>
      </c>
      <c r="AB587" s="81" t="s">
        <v>3482</v>
      </c>
      <c r="AC587" s="81">
        <v>1</v>
      </c>
    </row>
    <row r="588" spans="1:29" x14ac:dyDescent="0.25">
      <c r="A588" s="76" t="s">
        <v>133</v>
      </c>
      <c r="B588" s="77" t="s">
        <v>13</v>
      </c>
      <c r="C588" s="77" t="s">
        <v>12</v>
      </c>
      <c r="D588" s="77" t="s">
        <v>8</v>
      </c>
      <c r="E588" s="77" t="s">
        <v>3483</v>
      </c>
      <c r="F588" s="77"/>
      <c r="G588" s="77" t="s">
        <v>2120</v>
      </c>
      <c r="H588" s="77">
        <v>2001</v>
      </c>
      <c r="I588" s="77" t="s">
        <v>37</v>
      </c>
      <c r="J588" s="77" t="s">
        <v>3484</v>
      </c>
      <c r="K588" s="77" t="s">
        <v>3485</v>
      </c>
      <c r="L588" s="77" t="s">
        <v>1762</v>
      </c>
      <c r="M588" s="77" t="s">
        <v>38</v>
      </c>
      <c r="N588" s="77">
        <v>51946</v>
      </c>
      <c r="O588" s="77">
        <v>10</v>
      </c>
      <c r="P588" s="77" t="s">
        <v>3486</v>
      </c>
      <c r="Q588" s="77" t="s">
        <v>3483</v>
      </c>
      <c r="R588" s="77">
        <v>2001</v>
      </c>
      <c r="S588" s="77" t="s">
        <v>1762</v>
      </c>
      <c r="T588" s="77" t="s">
        <v>3487</v>
      </c>
      <c r="U588" s="77" t="s">
        <v>153</v>
      </c>
      <c r="V588" s="77" t="s">
        <v>2119</v>
      </c>
      <c r="W588" s="77" t="s">
        <v>2469</v>
      </c>
      <c r="X588" s="77" t="s">
        <v>154</v>
      </c>
      <c r="Y588" s="77" t="s">
        <v>155</v>
      </c>
      <c r="Z588" s="77" t="s">
        <v>155</v>
      </c>
      <c r="AA588" s="77" t="s">
        <v>2082</v>
      </c>
      <c r="AB588" s="77" t="s">
        <v>3488</v>
      </c>
      <c r="AC588" s="77">
        <v>1</v>
      </c>
    </row>
    <row r="589" spans="1:29" x14ac:dyDescent="0.25">
      <c r="A589" s="80" t="s">
        <v>132</v>
      </c>
      <c r="B589" s="81" t="s">
        <v>13</v>
      </c>
      <c r="C589" s="81" t="s">
        <v>12</v>
      </c>
      <c r="D589" s="81" t="s">
        <v>8</v>
      </c>
      <c r="E589" s="81" t="s">
        <v>3132</v>
      </c>
      <c r="F589" s="81" t="s">
        <v>2858</v>
      </c>
      <c r="G589" s="81" t="s">
        <v>3133</v>
      </c>
      <c r="H589" s="81">
        <v>2002</v>
      </c>
      <c r="I589" s="81" t="s">
        <v>36</v>
      </c>
      <c r="J589" s="81"/>
      <c r="K589" s="81" t="s">
        <v>3134</v>
      </c>
      <c r="L589" s="81" t="s">
        <v>1762</v>
      </c>
      <c r="M589" s="81" t="s">
        <v>38</v>
      </c>
      <c r="N589" s="81">
        <v>54622</v>
      </c>
      <c r="O589" s="81">
        <v>20</v>
      </c>
      <c r="P589" s="81" t="s">
        <v>3489</v>
      </c>
      <c r="Q589" s="81" t="s">
        <v>3132</v>
      </c>
      <c r="R589" s="81">
        <v>2002</v>
      </c>
      <c r="S589" s="81" t="s">
        <v>1762</v>
      </c>
      <c r="T589" s="81" t="s">
        <v>3136</v>
      </c>
      <c r="U589" s="81" t="s">
        <v>153</v>
      </c>
      <c r="V589" s="81" t="s">
        <v>2119</v>
      </c>
      <c r="W589" s="81" t="s">
        <v>2469</v>
      </c>
      <c r="X589" s="81" t="s">
        <v>154</v>
      </c>
      <c r="Y589" s="81" t="s">
        <v>155</v>
      </c>
      <c r="Z589" s="81" t="s">
        <v>155</v>
      </c>
      <c r="AA589" s="81" t="s">
        <v>2082</v>
      </c>
      <c r="AB589" s="81" t="s">
        <v>3490</v>
      </c>
      <c r="AC589" s="81">
        <v>298</v>
      </c>
    </row>
    <row r="590" spans="1:29" x14ac:dyDescent="0.25">
      <c r="A590" s="76" t="s">
        <v>132</v>
      </c>
      <c r="B590" s="77" t="s">
        <v>13</v>
      </c>
      <c r="C590" s="77" t="s">
        <v>12</v>
      </c>
      <c r="D590" s="77" t="s">
        <v>8</v>
      </c>
      <c r="E590" s="77" t="s">
        <v>3491</v>
      </c>
      <c r="F590" s="77" t="s">
        <v>3492</v>
      </c>
      <c r="G590" s="77" t="s">
        <v>3493</v>
      </c>
      <c r="H590" s="77">
        <v>1994</v>
      </c>
      <c r="I590" s="77" t="s">
        <v>36</v>
      </c>
      <c r="J590" s="77" t="s">
        <v>3494</v>
      </c>
      <c r="K590" s="77" t="s">
        <v>3495</v>
      </c>
      <c r="L590" s="77" t="s">
        <v>1762</v>
      </c>
      <c r="M590" s="77" t="s">
        <v>40</v>
      </c>
      <c r="N590" s="77">
        <v>35367</v>
      </c>
      <c r="O590" s="77">
        <v>20</v>
      </c>
      <c r="P590" s="77" t="s">
        <v>3496</v>
      </c>
      <c r="Q590" s="77" t="s">
        <v>3491</v>
      </c>
      <c r="R590" s="77">
        <v>-2000</v>
      </c>
      <c r="S590" s="77" t="s">
        <v>1762</v>
      </c>
      <c r="T590" s="77" t="s">
        <v>3497</v>
      </c>
      <c r="U590" s="77" t="s">
        <v>153</v>
      </c>
      <c r="V590" s="77" t="s">
        <v>2126</v>
      </c>
      <c r="W590" s="77" t="s">
        <v>2127</v>
      </c>
      <c r="X590" s="77" t="s">
        <v>154</v>
      </c>
      <c r="Y590" s="77" t="s">
        <v>155</v>
      </c>
      <c r="Z590" s="77" t="s">
        <v>155</v>
      </c>
      <c r="AA590" s="77" t="s">
        <v>2082</v>
      </c>
      <c r="AB590" s="77" t="s">
        <v>3498</v>
      </c>
      <c r="AC590" s="77">
        <v>50</v>
      </c>
    </row>
    <row r="591" spans="1:29" x14ac:dyDescent="0.25">
      <c r="A591" s="80" t="s">
        <v>133</v>
      </c>
      <c r="B591" s="81" t="s">
        <v>13</v>
      </c>
      <c r="C591" s="81" t="s">
        <v>12</v>
      </c>
      <c r="D591" s="81" t="s">
        <v>8</v>
      </c>
      <c r="E591" s="81" t="s">
        <v>2463</v>
      </c>
      <c r="F591" s="81" t="s">
        <v>2464</v>
      </c>
      <c r="G591" s="81" t="s">
        <v>2448</v>
      </c>
      <c r="H591" s="81">
        <v>2008</v>
      </c>
      <c r="I591" s="81" t="s">
        <v>36</v>
      </c>
      <c r="J591" s="81" t="s">
        <v>2465</v>
      </c>
      <c r="K591" s="81" t="s">
        <v>2466</v>
      </c>
      <c r="L591" s="81" t="s">
        <v>1762</v>
      </c>
      <c r="M591" s="81" t="s">
        <v>38</v>
      </c>
      <c r="N591" s="81">
        <v>65271</v>
      </c>
      <c r="O591" s="81">
        <v>30</v>
      </c>
      <c r="P591" s="81" t="s">
        <v>3499</v>
      </c>
      <c r="Q591" s="81" t="s">
        <v>2463</v>
      </c>
      <c r="R591" s="81">
        <v>2008</v>
      </c>
      <c r="S591" s="81" t="s">
        <v>1762</v>
      </c>
      <c r="T591" s="81" t="s">
        <v>2468</v>
      </c>
      <c r="U591" s="81" t="s">
        <v>153</v>
      </c>
      <c r="V591" s="81" t="s">
        <v>2119</v>
      </c>
      <c r="W591" s="81" t="s">
        <v>2469</v>
      </c>
      <c r="X591" s="81" t="s">
        <v>154</v>
      </c>
      <c r="Y591" s="81" t="s">
        <v>155</v>
      </c>
      <c r="Z591" s="81" t="s">
        <v>155</v>
      </c>
      <c r="AA591" s="81" t="s">
        <v>2082</v>
      </c>
      <c r="AB591" s="81" t="s">
        <v>3500</v>
      </c>
      <c r="AC591" s="81">
        <v>7</v>
      </c>
    </row>
    <row r="592" spans="1:29" x14ac:dyDescent="0.25">
      <c r="A592" s="76" t="s">
        <v>132</v>
      </c>
      <c r="B592" s="77" t="s">
        <v>13</v>
      </c>
      <c r="C592" s="77" t="s">
        <v>12</v>
      </c>
      <c r="D592" s="77" t="s">
        <v>8</v>
      </c>
      <c r="E592" s="77" t="s">
        <v>3268</v>
      </c>
      <c r="F592" s="77" t="s">
        <v>3269</v>
      </c>
      <c r="G592" s="77" t="s">
        <v>3270</v>
      </c>
      <c r="H592" s="77">
        <v>2002</v>
      </c>
      <c r="I592" s="77" t="s">
        <v>36</v>
      </c>
      <c r="J592" s="77" t="s">
        <v>3271</v>
      </c>
      <c r="K592" s="77" t="s">
        <v>3272</v>
      </c>
      <c r="L592" s="77" t="s">
        <v>1762</v>
      </c>
      <c r="M592" s="77" t="s">
        <v>38</v>
      </c>
      <c r="N592" s="77">
        <v>63493</v>
      </c>
      <c r="O592" s="77">
        <v>10</v>
      </c>
      <c r="P592" s="77" t="s">
        <v>3501</v>
      </c>
      <c r="Q592" s="77" t="s">
        <v>3268</v>
      </c>
      <c r="R592" s="77">
        <v>2002</v>
      </c>
      <c r="S592" s="77" t="s">
        <v>1762</v>
      </c>
      <c r="T592" s="77" t="s">
        <v>3274</v>
      </c>
      <c r="U592" s="77" t="s">
        <v>153</v>
      </c>
      <c r="V592" s="77" t="s">
        <v>2824</v>
      </c>
      <c r="W592" s="77" t="s">
        <v>2825</v>
      </c>
      <c r="X592" s="77" t="s">
        <v>154</v>
      </c>
      <c r="Y592" s="77" t="s">
        <v>155</v>
      </c>
      <c r="Z592" s="77" t="s">
        <v>155</v>
      </c>
      <c r="AA592" s="77" t="s">
        <v>2082</v>
      </c>
      <c r="AB592" s="77" t="s">
        <v>3502</v>
      </c>
      <c r="AC592" s="77">
        <v>4</v>
      </c>
    </row>
    <row r="593" spans="1:29" x14ac:dyDescent="0.25">
      <c r="A593" s="80" t="s">
        <v>132</v>
      </c>
      <c r="B593" s="81" t="s">
        <v>13</v>
      </c>
      <c r="C593" s="81" t="s">
        <v>12</v>
      </c>
      <c r="D593" s="81" t="s">
        <v>8</v>
      </c>
      <c r="E593" s="81" t="s">
        <v>3503</v>
      </c>
      <c r="F593" s="81" t="s">
        <v>3504</v>
      </c>
      <c r="G593" s="81" t="s">
        <v>2837</v>
      </c>
      <c r="H593" s="81">
        <v>1992</v>
      </c>
      <c r="I593" s="81" t="s">
        <v>36</v>
      </c>
      <c r="J593" s="81" t="s">
        <v>3505</v>
      </c>
      <c r="K593" s="81" t="s">
        <v>3506</v>
      </c>
      <c r="L593" s="81" t="s">
        <v>1762</v>
      </c>
      <c r="M593" s="81" t="s">
        <v>40</v>
      </c>
      <c r="N593" s="81">
        <v>30336</v>
      </c>
      <c r="O593" s="81">
        <v>20</v>
      </c>
      <c r="P593" s="81" t="s">
        <v>3507</v>
      </c>
      <c r="Q593" s="81" t="s">
        <v>3503</v>
      </c>
      <c r="R593" s="81">
        <v>-2000</v>
      </c>
      <c r="S593" s="81" t="s">
        <v>1762</v>
      </c>
      <c r="T593" s="81" t="s">
        <v>3508</v>
      </c>
      <c r="U593" s="81" t="s">
        <v>153</v>
      </c>
      <c r="V593" s="81" t="s">
        <v>2119</v>
      </c>
      <c r="W593" s="81" t="s">
        <v>2469</v>
      </c>
      <c r="X593" s="81" t="s">
        <v>154</v>
      </c>
      <c r="Y593" s="81" t="s">
        <v>155</v>
      </c>
      <c r="Z593" s="81" t="s">
        <v>155</v>
      </c>
      <c r="AA593" s="81" t="s">
        <v>2082</v>
      </c>
      <c r="AB593" s="81" t="s">
        <v>3509</v>
      </c>
      <c r="AC593" s="81">
        <v>1</v>
      </c>
    </row>
    <row r="594" spans="1:29" x14ac:dyDescent="0.25">
      <c r="A594" s="76" t="s">
        <v>132</v>
      </c>
      <c r="B594" s="77" t="s">
        <v>13</v>
      </c>
      <c r="C594" s="77" t="s">
        <v>12</v>
      </c>
      <c r="D594" s="77" t="s">
        <v>8</v>
      </c>
      <c r="E594" s="77" t="s">
        <v>2980</v>
      </c>
      <c r="F594" s="77" t="s">
        <v>2981</v>
      </c>
      <c r="G594" s="77" t="s">
        <v>2109</v>
      </c>
      <c r="H594" s="77">
        <v>2015</v>
      </c>
      <c r="I594" s="77" t="s">
        <v>36</v>
      </c>
      <c r="J594" s="77" t="s">
        <v>2982</v>
      </c>
      <c r="K594" s="77" t="s">
        <v>2983</v>
      </c>
      <c r="L594" s="77" t="s">
        <v>1762</v>
      </c>
      <c r="M594" s="77" t="s">
        <v>43</v>
      </c>
      <c r="N594" s="77">
        <v>16288</v>
      </c>
      <c r="O594" s="77">
        <v>10</v>
      </c>
      <c r="P594" s="77" t="s">
        <v>3510</v>
      </c>
      <c r="Q594" s="77" t="s">
        <v>2980</v>
      </c>
      <c r="R594" s="77">
        <v>2015</v>
      </c>
      <c r="S594" s="77" t="s">
        <v>1762</v>
      </c>
      <c r="T594" s="77" t="s">
        <v>2985</v>
      </c>
      <c r="U594" s="77" t="s">
        <v>153</v>
      </c>
      <c r="V594" s="77" t="s">
        <v>2119</v>
      </c>
      <c r="W594" s="77" t="s">
        <v>2469</v>
      </c>
      <c r="X594" s="77" t="s">
        <v>154</v>
      </c>
      <c r="Y594" s="77" t="s">
        <v>155</v>
      </c>
      <c r="Z594" s="77" t="s">
        <v>155</v>
      </c>
      <c r="AA594" s="77" t="s">
        <v>2082</v>
      </c>
      <c r="AB594" s="77" t="s">
        <v>3511</v>
      </c>
      <c r="AC594" s="77">
        <v>88</v>
      </c>
    </row>
    <row r="595" spans="1:29" x14ac:dyDescent="0.25">
      <c r="A595" s="80" t="s">
        <v>132</v>
      </c>
      <c r="B595" s="81" t="s">
        <v>13</v>
      </c>
      <c r="C595" s="81" t="s">
        <v>12</v>
      </c>
      <c r="D595" s="81" t="s">
        <v>8</v>
      </c>
      <c r="E595" s="81" t="s">
        <v>3162</v>
      </c>
      <c r="F595" s="81" t="s">
        <v>3163</v>
      </c>
      <c r="G595" s="81" t="s">
        <v>3172</v>
      </c>
      <c r="H595" s="81">
        <v>2013</v>
      </c>
      <c r="I595" s="81" t="s">
        <v>36</v>
      </c>
      <c r="J595" s="81" t="s">
        <v>3173</v>
      </c>
      <c r="K595" s="81" t="s">
        <v>3174</v>
      </c>
      <c r="L595" s="81" t="s">
        <v>1762</v>
      </c>
      <c r="M595" s="81" t="s">
        <v>43</v>
      </c>
      <c r="N595" s="81">
        <v>256806</v>
      </c>
      <c r="O595" s="81">
        <v>30</v>
      </c>
      <c r="P595" s="81" t="s">
        <v>3512</v>
      </c>
      <c r="Q595" s="81" t="s">
        <v>3162</v>
      </c>
      <c r="R595" s="81">
        <v>2013</v>
      </c>
      <c r="S595" s="81" t="s">
        <v>1762</v>
      </c>
      <c r="T595" s="81" t="s">
        <v>3176</v>
      </c>
      <c r="U595" s="81" t="s">
        <v>153</v>
      </c>
      <c r="V595" s="81" t="s">
        <v>2119</v>
      </c>
      <c r="W595" s="81" t="s">
        <v>2469</v>
      </c>
      <c r="X595" s="81" t="s">
        <v>154</v>
      </c>
      <c r="Y595" s="81" t="s">
        <v>155</v>
      </c>
      <c r="Z595" s="81" t="s">
        <v>155</v>
      </c>
      <c r="AA595" s="81" t="s">
        <v>2082</v>
      </c>
      <c r="AB595" s="81" t="s">
        <v>3513</v>
      </c>
      <c r="AC595" s="81">
        <v>5</v>
      </c>
    </row>
    <row r="596" spans="1:29" x14ac:dyDescent="0.25">
      <c r="A596" s="76" t="s">
        <v>132</v>
      </c>
      <c r="B596" s="77" t="s">
        <v>13</v>
      </c>
      <c r="C596" s="77" t="s">
        <v>12</v>
      </c>
      <c r="D596" s="77" t="s">
        <v>8</v>
      </c>
      <c r="E596" s="77" t="s">
        <v>2987</v>
      </c>
      <c r="F596" s="77" t="s">
        <v>2988</v>
      </c>
      <c r="G596" s="77" t="s">
        <v>2989</v>
      </c>
      <c r="H596" s="77">
        <v>2015</v>
      </c>
      <c r="I596" s="77" t="s">
        <v>36</v>
      </c>
      <c r="J596" s="77" t="s">
        <v>2990</v>
      </c>
      <c r="K596" s="77" t="s">
        <v>2991</v>
      </c>
      <c r="L596" s="77" t="s">
        <v>1762</v>
      </c>
      <c r="M596" s="77" t="s">
        <v>43</v>
      </c>
      <c r="N596" s="77">
        <v>182410</v>
      </c>
      <c r="O596" s="77">
        <v>30</v>
      </c>
      <c r="P596" s="77" t="s">
        <v>3514</v>
      </c>
      <c r="Q596" s="77" t="s">
        <v>2987</v>
      </c>
      <c r="R596" s="77">
        <v>2015</v>
      </c>
      <c r="S596" s="77" t="s">
        <v>1762</v>
      </c>
      <c r="T596" s="77" t="s">
        <v>2993</v>
      </c>
      <c r="U596" s="77" t="s">
        <v>153</v>
      </c>
      <c r="V596" s="77" t="s">
        <v>2119</v>
      </c>
      <c r="W596" s="77" t="s">
        <v>2469</v>
      </c>
      <c r="X596" s="77" t="s">
        <v>154</v>
      </c>
      <c r="Y596" s="77" t="s">
        <v>155</v>
      </c>
      <c r="Z596" s="77" t="s">
        <v>155</v>
      </c>
      <c r="AA596" s="77" t="s">
        <v>2082</v>
      </c>
      <c r="AB596" s="77" t="s">
        <v>3515</v>
      </c>
      <c r="AC596" s="77">
        <v>67</v>
      </c>
    </row>
    <row r="597" spans="1:29" x14ac:dyDescent="0.25">
      <c r="A597" s="80" t="s">
        <v>132</v>
      </c>
      <c r="B597" s="81" t="s">
        <v>13</v>
      </c>
      <c r="C597" s="81" t="s">
        <v>12</v>
      </c>
      <c r="D597" s="81" t="s">
        <v>8</v>
      </c>
      <c r="E597" s="81" t="s">
        <v>3132</v>
      </c>
      <c r="F597" s="81" t="s">
        <v>2858</v>
      </c>
      <c r="G597" s="81" t="s">
        <v>3133</v>
      </c>
      <c r="H597" s="81">
        <v>2002</v>
      </c>
      <c r="I597" s="81" t="s">
        <v>36</v>
      </c>
      <c r="J597" s="81"/>
      <c r="K597" s="81" t="s">
        <v>3134</v>
      </c>
      <c r="L597" s="81" t="s">
        <v>1762</v>
      </c>
      <c r="M597" s="81" t="s">
        <v>38</v>
      </c>
      <c r="N597" s="81">
        <v>54622</v>
      </c>
      <c r="O597" s="81">
        <v>50</v>
      </c>
      <c r="P597" s="81" t="s">
        <v>3516</v>
      </c>
      <c r="Q597" s="81" t="s">
        <v>3132</v>
      </c>
      <c r="R597" s="81">
        <v>2002</v>
      </c>
      <c r="S597" s="81" t="s">
        <v>1762</v>
      </c>
      <c r="T597" s="81" t="s">
        <v>3136</v>
      </c>
      <c r="U597" s="81" t="s">
        <v>153</v>
      </c>
      <c r="V597" s="81" t="s">
        <v>2119</v>
      </c>
      <c r="W597" s="81" t="s">
        <v>2469</v>
      </c>
      <c r="X597" s="81" t="s">
        <v>154</v>
      </c>
      <c r="Y597" s="81" t="s">
        <v>155</v>
      </c>
      <c r="Z597" s="81" t="s">
        <v>155</v>
      </c>
      <c r="AA597" s="81" t="s">
        <v>2082</v>
      </c>
      <c r="AB597" s="81" t="s">
        <v>3517</v>
      </c>
      <c r="AC597" s="81">
        <v>260</v>
      </c>
    </row>
    <row r="598" spans="1:29" x14ac:dyDescent="0.25">
      <c r="A598" s="76" t="s">
        <v>132</v>
      </c>
      <c r="B598" s="77" t="s">
        <v>13</v>
      </c>
      <c r="C598" s="77" t="s">
        <v>12</v>
      </c>
      <c r="D598" s="77" t="s">
        <v>8</v>
      </c>
      <c r="E598" s="77" t="s">
        <v>3020</v>
      </c>
      <c r="F598" s="77" t="s">
        <v>3021</v>
      </c>
      <c r="G598" s="77" t="s">
        <v>3022</v>
      </c>
      <c r="H598" s="77">
        <v>2005</v>
      </c>
      <c r="I598" s="77" t="s">
        <v>36</v>
      </c>
      <c r="J598" s="77" t="s">
        <v>3023</v>
      </c>
      <c r="K598" s="77" t="s">
        <v>3024</v>
      </c>
      <c r="L598" s="77" t="s">
        <v>1762</v>
      </c>
      <c r="M598" s="77" t="s">
        <v>38</v>
      </c>
      <c r="N598" s="77">
        <v>22691</v>
      </c>
      <c r="O598" s="77">
        <v>10</v>
      </c>
      <c r="P598" s="77" t="s">
        <v>3518</v>
      </c>
      <c r="Q598" s="77" t="s">
        <v>3020</v>
      </c>
      <c r="R598" s="77">
        <v>2005</v>
      </c>
      <c r="S598" s="77" t="s">
        <v>1762</v>
      </c>
      <c r="T598" s="77" t="s">
        <v>3026</v>
      </c>
      <c r="U598" s="77" t="s">
        <v>153</v>
      </c>
      <c r="V598" s="77" t="s">
        <v>2119</v>
      </c>
      <c r="W598" s="77" t="s">
        <v>2469</v>
      </c>
      <c r="X598" s="77" t="s">
        <v>154</v>
      </c>
      <c r="Y598" s="77" t="s">
        <v>155</v>
      </c>
      <c r="Z598" s="77" t="s">
        <v>155</v>
      </c>
      <c r="AA598" s="77" t="s">
        <v>2082</v>
      </c>
      <c r="AB598" s="77" t="s">
        <v>3519</v>
      </c>
      <c r="AC598" s="77">
        <v>559</v>
      </c>
    </row>
    <row r="599" spans="1:29" x14ac:dyDescent="0.25">
      <c r="A599" s="80" t="s">
        <v>132</v>
      </c>
      <c r="B599" s="81" t="s">
        <v>13</v>
      </c>
      <c r="C599" s="81" t="s">
        <v>12</v>
      </c>
      <c r="D599" s="81" t="s">
        <v>8</v>
      </c>
      <c r="E599" s="81" t="s">
        <v>3520</v>
      </c>
      <c r="F599" s="81"/>
      <c r="G599" s="81" t="s">
        <v>3521</v>
      </c>
      <c r="H599" s="81">
        <v>2002</v>
      </c>
      <c r="I599" s="81" t="s">
        <v>36</v>
      </c>
      <c r="J599" s="81" t="s">
        <v>3522</v>
      </c>
      <c r="K599" s="81" t="s">
        <v>3523</v>
      </c>
      <c r="L599" s="81" t="s">
        <v>1762</v>
      </c>
      <c r="M599" s="81" t="s">
        <v>38</v>
      </c>
      <c r="N599" s="81">
        <v>53348</v>
      </c>
      <c r="O599" s="81">
        <v>10</v>
      </c>
      <c r="P599" s="81" t="s">
        <v>3524</v>
      </c>
      <c r="Q599" s="81" t="s">
        <v>3520</v>
      </c>
      <c r="R599" s="81">
        <v>2002</v>
      </c>
      <c r="S599" s="81" t="s">
        <v>1762</v>
      </c>
      <c r="T599" s="81" t="s">
        <v>3525</v>
      </c>
      <c r="U599" s="81" t="s">
        <v>153</v>
      </c>
      <c r="V599" s="81" t="s">
        <v>2126</v>
      </c>
      <c r="W599" s="81" t="s">
        <v>2127</v>
      </c>
      <c r="X599" s="81" t="s">
        <v>154</v>
      </c>
      <c r="Y599" s="81" t="s">
        <v>155</v>
      </c>
      <c r="Z599" s="81" t="s">
        <v>155</v>
      </c>
      <c r="AA599" s="81" t="s">
        <v>2082</v>
      </c>
      <c r="AB599" s="81" t="s">
        <v>3526</v>
      </c>
      <c r="AC599" s="81">
        <v>7</v>
      </c>
    </row>
    <row r="600" spans="1:29" x14ac:dyDescent="0.25">
      <c r="A600" s="76" t="s">
        <v>132</v>
      </c>
      <c r="B600" s="77" t="s">
        <v>13</v>
      </c>
      <c r="C600" s="77" t="s">
        <v>12</v>
      </c>
      <c r="D600" s="77" t="s">
        <v>8</v>
      </c>
      <c r="E600" s="77" t="s">
        <v>3189</v>
      </c>
      <c r="F600" s="77" t="s">
        <v>3190</v>
      </c>
      <c r="G600" s="77" t="s">
        <v>3191</v>
      </c>
      <c r="H600" s="77">
        <v>2008</v>
      </c>
      <c r="I600" s="77" t="s">
        <v>36</v>
      </c>
      <c r="J600" s="77" t="s">
        <v>3192</v>
      </c>
      <c r="K600" s="77" t="s">
        <v>3193</v>
      </c>
      <c r="L600" s="77" t="s">
        <v>1762</v>
      </c>
      <c r="M600" s="77" t="s">
        <v>38</v>
      </c>
      <c r="N600" s="77">
        <v>100895</v>
      </c>
      <c r="O600" s="77">
        <v>20</v>
      </c>
      <c r="P600" s="77" t="s">
        <v>3527</v>
      </c>
      <c r="Q600" s="77" t="s">
        <v>3189</v>
      </c>
      <c r="R600" s="77">
        <v>2008</v>
      </c>
      <c r="S600" s="77" t="s">
        <v>1762</v>
      </c>
      <c r="T600" s="77" t="s">
        <v>3195</v>
      </c>
      <c r="U600" s="77" t="s">
        <v>153</v>
      </c>
      <c r="V600" s="77" t="s">
        <v>2119</v>
      </c>
      <c r="W600" s="77" t="s">
        <v>2469</v>
      </c>
      <c r="X600" s="77" t="s">
        <v>154</v>
      </c>
      <c r="Y600" s="77" t="s">
        <v>155</v>
      </c>
      <c r="Z600" s="77" t="s">
        <v>155</v>
      </c>
      <c r="AA600" s="77" t="s">
        <v>2082</v>
      </c>
      <c r="AB600" s="77" t="s">
        <v>3528</v>
      </c>
      <c r="AC600" s="77">
        <v>21</v>
      </c>
    </row>
    <row r="601" spans="1:29" x14ac:dyDescent="0.25">
      <c r="A601" s="80" t="s">
        <v>133</v>
      </c>
      <c r="B601" s="81" t="s">
        <v>13</v>
      </c>
      <c r="C601" s="81" t="s">
        <v>12</v>
      </c>
      <c r="D601" s="81" t="s">
        <v>8</v>
      </c>
      <c r="E601" s="81" t="s">
        <v>2936</v>
      </c>
      <c r="F601" s="81" t="s">
        <v>2937</v>
      </c>
      <c r="G601" s="81" t="s">
        <v>1870</v>
      </c>
      <c r="H601" s="81">
        <v>1999</v>
      </c>
      <c r="I601" s="81" t="s">
        <v>36</v>
      </c>
      <c r="J601" s="81" t="s">
        <v>2938</v>
      </c>
      <c r="K601" s="81" t="s">
        <v>2939</v>
      </c>
      <c r="L601" s="81" t="s">
        <v>1762</v>
      </c>
      <c r="M601" s="81" t="s">
        <v>40</v>
      </c>
      <c r="N601" s="81">
        <v>41660</v>
      </c>
      <c r="O601" s="81">
        <v>20</v>
      </c>
      <c r="P601" s="81" t="s">
        <v>3529</v>
      </c>
      <c r="Q601" s="81" t="s">
        <v>2936</v>
      </c>
      <c r="R601" s="81">
        <v>-2000</v>
      </c>
      <c r="S601" s="81" t="s">
        <v>1762</v>
      </c>
      <c r="T601" s="81" t="s">
        <v>2941</v>
      </c>
      <c r="U601" s="81" t="s">
        <v>153</v>
      </c>
      <c r="V601" s="81" t="s">
        <v>2592</v>
      </c>
      <c r="W601" s="81" t="s">
        <v>2562</v>
      </c>
      <c r="X601" s="81" t="s">
        <v>154</v>
      </c>
      <c r="Y601" s="81" t="s">
        <v>155</v>
      </c>
      <c r="Z601" s="81" t="s">
        <v>155</v>
      </c>
      <c r="AA601" s="81" t="s">
        <v>2082</v>
      </c>
      <c r="AB601" s="81" t="s">
        <v>3530</v>
      </c>
      <c r="AC601" s="81">
        <v>5</v>
      </c>
    </row>
    <row r="602" spans="1:29" x14ac:dyDescent="0.25">
      <c r="A602" s="76" t="s">
        <v>132</v>
      </c>
      <c r="B602" s="77" t="s">
        <v>13</v>
      </c>
      <c r="C602" s="77" t="s">
        <v>12</v>
      </c>
      <c r="D602" s="77" t="s">
        <v>8</v>
      </c>
      <c r="E602" s="77" t="s">
        <v>3154</v>
      </c>
      <c r="F602" s="77" t="s">
        <v>3155</v>
      </c>
      <c r="G602" s="77" t="s">
        <v>3156</v>
      </c>
      <c r="H602" s="77">
        <v>2007</v>
      </c>
      <c r="I602" s="77" t="s">
        <v>36</v>
      </c>
      <c r="J602" s="77" t="s">
        <v>3157</v>
      </c>
      <c r="K602" s="77" t="s">
        <v>3158</v>
      </c>
      <c r="L602" s="77" t="s">
        <v>1762</v>
      </c>
      <c r="M602" s="77" t="s">
        <v>38</v>
      </c>
      <c r="N602" s="77">
        <v>19615</v>
      </c>
      <c r="O602" s="77">
        <v>20</v>
      </c>
      <c r="P602" s="77" t="s">
        <v>3531</v>
      </c>
      <c r="Q602" s="77" t="s">
        <v>3154</v>
      </c>
      <c r="R602" s="77">
        <v>2007</v>
      </c>
      <c r="S602" s="77" t="s">
        <v>1762</v>
      </c>
      <c r="T602" s="77" t="s">
        <v>3160</v>
      </c>
      <c r="U602" s="77" t="s">
        <v>153</v>
      </c>
      <c r="V602" s="77" t="s">
        <v>2119</v>
      </c>
      <c r="W602" s="77" t="s">
        <v>2469</v>
      </c>
      <c r="X602" s="77" t="s">
        <v>154</v>
      </c>
      <c r="Y602" s="77" t="s">
        <v>155</v>
      </c>
      <c r="Z602" s="77" t="s">
        <v>155</v>
      </c>
      <c r="AA602" s="77" t="s">
        <v>2082</v>
      </c>
      <c r="AB602" s="77" t="s">
        <v>3532</v>
      </c>
      <c r="AC602" s="77">
        <v>28</v>
      </c>
    </row>
    <row r="603" spans="1:29" x14ac:dyDescent="0.25">
      <c r="A603" s="80" t="s">
        <v>132</v>
      </c>
      <c r="B603" s="81" t="s">
        <v>13</v>
      </c>
      <c r="C603" s="81" t="s">
        <v>12</v>
      </c>
      <c r="D603" s="81" t="s">
        <v>8</v>
      </c>
      <c r="E603" s="81" t="s">
        <v>3533</v>
      </c>
      <c r="F603" s="81"/>
      <c r="G603" s="81" t="s">
        <v>3534</v>
      </c>
      <c r="H603" s="81">
        <v>2010</v>
      </c>
      <c r="I603" s="81" t="s">
        <v>36</v>
      </c>
      <c r="J603" s="81" t="s">
        <v>3535</v>
      </c>
      <c r="K603" s="81" t="s">
        <v>2919</v>
      </c>
      <c r="L603" s="81" t="s">
        <v>1762</v>
      </c>
      <c r="M603" s="81" t="s">
        <v>38</v>
      </c>
      <c r="N603" s="81">
        <v>254297</v>
      </c>
      <c r="O603" s="81">
        <v>10</v>
      </c>
      <c r="P603" s="81" t="s">
        <v>3536</v>
      </c>
      <c r="Q603" s="81" t="s">
        <v>3533</v>
      </c>
      <c r="R603" s="81">
        <v>2010</v>
      </c>
      <c r="S603" s="81" t="s">
        <v>1762</v>
      </c>
      <c r="T603" s="81" t="s">
        <v>3537</v>
      </c>
      <c r="U603" s="81" t="s">
        <v>153</v>
      </c>
      <c r="V603" s="81" t="s">
        <v>2126</v>
      </c>
      <c r="W603" s="81" t="s">
        <v>2127</v>
      </c>
      <c r="X603" s="81" t="s">
        <v>154</v>
      </c>
      <c r="Y603" s="81" t="s">
        <v>155</v>
      </c>
      <c r="Z603" s="81" t="s">
        <v>155</v>
      </c>
      <c r="AA603" s="81" t="s">
        <v>2082</v>
      </c>
      <c r="AB603" s="81" t="s">
        <v>3538</v>
      </c>
      <c r="AC603" s="81">
        <v>150</v>
      </c>
    </row>
    <row r="604" spans="1:29" x14ac:dyDescent="0.25">
      <c r="A604" s="76" t="s">
        <v>132</v>
      </c>
      <c r="B604" s="77" t="s">
        <v>13</v>
      </c>
      <c r="C604" s="77" t="s">
        <v>12</v>
      </c>
      <c r="D604" s="77" t="s">
        <v>8</v>
      </c>
      <c r="E604" s="77" t="s">
        <v>2916</v>
      </c>
      <c r="F604" s="77" t="s">
        <v>2917</v>
      </c>
      <c r="G604" s="77" t="s">
        <v>2101</v>
      </c>
      <c r="H604" s="77">
        <v>2012</v>
      </c>
      <c r="I604" s="77" t="s">
        <v>36</v>
      </c>
      <c r="J604" s="77" t="s">
        <v>2918</v>
      </c>
      <c r="K604" s="77" t="s">
        <v>2919</v>
      </c>
      <c r="L604" s="77" t="s">
        <v>1762</v>
      </c>
      <c r="M604" s="77" t="s">
        <v>43</v>
      </c>
      <c r="N604" s="77">
        <v>254296</v>
      </c>
      <c r="O604" s="77">
        <v>10</v>
      </c>
      <c r="P604" s="77" t="s">
        <v>3539</v>
      </c>
      <c r="Q604" s="77" t="s">
        <v>2916</v>
      </c>
      <c r="R604" s="77">
        <v>2012</v>
      </c>
      <c r="S604" s="77" t="s">
        <v>1762</v>
      </c>
      <c r="T604" s="77" t="s">
        <v>2921</v>
      </c>
      <c r="U604" s="77" t="s">
        <v>153</v>
      </c>
      <c r="V604" s="77" t="s">
        <v>2126</v>
      </c>
      <c r="W604" s="77" t="s">
        <v>2127</v>
      </c>
      <c r="X604" s="77" t="s">
        <v>154</v>
      </c>
      <c r="Y604" s="77" t="s">
        <v>155</v>
      </c>
      <c r="Z604" s="77" t="s">
        <v>155</v>
      </c>
      <c r="AA604" s="77" t="s">
        <v>2082</v>
      </c>
      <c r="AB604" s="77" t="s">
        <v>3540</v>
      </c>
      <c r="AC604" s="77">
        <v>321</v>
      </c>
    </row>
    <row r="605" spans="1:29" x14ac:dyDescent="0.25">
      <c r="A605" s="80" t="s">
        <v>132</v>
      </c>
      <c r="B605" s="81" t="s">
        <v>13</v>
      </c>
      <c r="C605" s="81" t="s">
        <v>12</v>
      </c>
      <c r="D605" s="81" t="s">
        <v>8</v>
      </c>
      <c r="E605" s="81" t="s">
        <v>3541</v>
      </c>
      <c r="F605" s="81" t="s">
        <v>3542</v>
      </c>
      <c r="G605" s="81" t="s">
        <v>2107</v>
      </c>
      <c r="H605" s="81">
        <v>2010</v>
      </c>
      <c r="I605" s="81" t="s">
        <v>36</v>
      </c>
      <c r="J605" s="81" t="s">
        <v>3543</v>
      </c>
      <c r="K605" s="81" t="s">
        <v>3544</v>
      </c>
      <c r="L605" s="81" t="s">
        <v>1762</v>
      </c>
      <c r="M605" s="81" t="s">
        <v>38</v>
      </c>
      <c r="N605" s="81">
        <v>256268</v>
      </c>
      <c r="O605" s="81">
        <v>10</v>
      </c>
      <c r="P605" s="81" t="s">
        <v>3545</v>
      </c>
      <c r="Q605" s="81" t="s">
        <v>3541</v>
      </c>
      <c r="R605" s="81">
        <v>2010</v>
      </c>
      <c r="S605" s="81" t="s">
        <v>1762</v>
      </c>
      <c r="T605" s="81" t="s">
        <v>3546</v>
      </c>
      <c r="U605" s="81" t="s">
        <v>153</v>
      </c>
      <c r="V605" s="81" t="s">
        <v>2119</v>
      </c>
      <c r="W605" s="81" t="s">
        <v>2469</v>
      </c>
      <c r="X605" s="81" t="s">
        <v>154</v>
      </c>
      <c r="Y605" s="81" t="s">
        <v>155</v>
      </c>
      <c r="Z605" s="81" t="s">
        <v>155</v>
      </c>
      <c r="AA605" s="81" t="s">
        <v>2082</v>
      </c>
      <c r="AB605" s="81" t="s">
        <v>3547</v>
      </c>
      <c r="AC605" s="81">
        <v>79</v>
      </c>
    </row>
    <row r="606" spans="1:29" x14ac:dyDescent="0.25">
      <c r="A606" s="76" t="s">
        <v>132</v>
      </c>
      <c r="B606" s="77" t="s">
        <v>13</v>
      </c>
      <c r="C606" s="77" t="s">
        <v>12</v>
      </c>
      <c r="D606" s="77" t="s">
        <v>8</v>
      </c>
      <c r="E606" s="77" t="s">
        <v>3548</v>
      </c>
      <c r="F606" s="77" t="s">
        <v>3190</v>
      </c>
      <c r="G606" s="77" t="s">
        <v>692</v>
      </c>
      <c r="H606" s="77">
        <v>2014</v>
      </c>
      <c r="I606" s="77" t="s">
        <v>36</v>
      </c>
      <c r="J606" s="77" t="s">
        <v>3549</v>
      </c>
      <c r="K606" s="77" t="s">
        <v>3550</v>
      </c>
      <c r="L606" s="77" t="s">
        <v>1762</v>
      </c>
      <c r="M606" s="77" t="s">
        <v>43</v>
      </c>
      <c r="N606" s="77">
        <v>166638</v>
      </c>
      <c r="O606" s="77">
        <v>10</v>
      </c>
      <c r="P606" s="77" t="s">
        <v>3551</v>
      </c>
      <c r="Q606" s="77" t="s">
        <v>3548</v>
      </c>
      <c r="R606" s="77">
        <v>2014</v>
      </c>
      <c r="S606" s="77" t="s">
        <v>1762</v>
      </c>
      <c r="T606" s="77" t="s">
        <v>3552</v>
      </c>
      <c r="U606" s="77" t="s">
        <v>153</v>
      </c>
      <c r="V606" s="77" t="s">
        <v>2119</v>
      </c>
      <c r="W606" s="77" t="s">
        <v>2469</v>
      </c>
      <c r="X606" s="77" t="s">
        <v>154</v>
      </c>
      <c r="Y606" s="77" t="s">
        <v>155</v>
      </c>
      <c r="Z606" s="77" t="s">
        <v>155</v>
      </c>
      <c r="AA606" s="77" t="s">
        <v>2082</v>
      </c>
      <c r="AB606" s="77" t="s">
        <v>3553</v>
      </c>
      <c r="AC606" s="77">
        <v>28</v>
      </c>
    </row>
    <row r="607" spans="1:29" x14ac:dyDescent="0.25">
      <c r="A607" s="80" t="s">
        <v>132</v>
      </c>
      <c r="B607" s="81" t="s">
        <v>13</v>
      </c>
      <c r="C607" s="81" t="s">
        <v>12</v>
      </c>
      <c r="D607" s="81" t="s">
        <v>8</v>
      </c>
      <c r="E607" s="81" t="s">
        <v>2689</v>
      </c>
      <c r="F607" s="81" t="s">
        <v>2690</v>
      </c>
      <c r="G607" s="81" t="s">
        <v>2691</v>
      </c>
      <c r="H607" s="81">
        <v>2015</v>
      </c>
      <c r="I607" s="81" t="s">
        <v>36</v>
      </c>
      <c r="J607" s="81" t="s">
        <v>2692</v>
      </c>
      <c r="K607" s="81" t="s">
        <v>2693</v>
      </c>
      <c r="L607" s="81" t="s">
        <v>1762</v>
      </c>
      <c r="M607" s="81" t="s">
        <v>43</v>
      </c>
      <c r="N607" s="81">
        <v>171319</v>
      </c>
      <c r="O607" s="81">
        <v>30</v>
      </c>
      <c r="P607" s="81" t="s">
        <v>3554</v>
      </c>
      <c r="Q607" s="81" t="s">
        <v>2689</v>
      </c>
      <c r="R607" s="81">
        <v>2015</v>
      </c>
      <c r="S607" s="81" t="s">
        <v>1762</v>
      </c>
      <c r="T607" s="81" t="s">
        <v>2695</v>
      </c>
      <c r="U607" s="81" t="s">
        <v>153</v>
      </c>
      <c r="V607" s="81" t="s">
        <v>2126</v>
      </c>
      <c r="W607" s="81" t="s">
        <v>2127</v>
      </c>
      <c r="X607" s="81" t="s">
        <v>154</v>
      </c>
      <c r="Y607" s="81" t="s">
        <v>155</v>
      </c>
      <c r="Z607" s="81" t="s">
        <v>155</v>
      </c>
      <c r="AA607" s="81" t="s">
        <v>2082</v>
      </c>
      <c r="AB607" s="81" t="s">
        <v>3555</v>
      </c>
      <c r="AC607" s="81">
        <v>155</v>
      </c>
    </row>
    <row r="608" spans="1:29" x14ac:dyDescent="0.25">
      <c r="A608" s="76" t="s">
        <v>132</v>
      </c>
      <c r="B608" s="77" t="s">
        <v>13</v>
      </c>
      <c r="C608" s="77" t="s">
        <v>12</v>
      </c>
      <c r="D608" s="77" t="s">
        <v>8</v>
      </c>
      <c r="E608" s="77" t="s">
        <v>3556</v>
      </c>
      <c r="F608" s="77" t="s">
        <v>2917</v>
      </c>
      <c r="G608" s="77" t="s">
        <v>3368</v>
      </c>
      <c r="H608" s="77">
        <v>2016</v>
      </c>
      <c r="I608" s="77" t="s">
        <v>36</v>
      </c>
      <c r="J608" s="77" t="s">
        <v>3557</v>
      </c>
      <c r="K608" s="77" t="s">
        <v>3558</v>
      </c>
      <c r="L608" s="77" t="s">
        <v>1762</v>
      </c>
      <c r="M608" s="77" t="s">
        <v>43</v>
      </c>
      <c r="N608" s="77">
        <v>183212</v>
      </c>
      <c r="O608" s="77">
        <v>10</v>
      </c>
      <c r="P608" s="77" t="s">
        <v>3559</v>
      </c>
      <c r="Q608" s="77" t="s">
        <v>3556</v>
      </c>
      <c r="R608" s="77">
        <v>2016</v>
      </c>
      <c r="S608" s="77" t="s">
        <v>1762</v>
      </c>
      <c r="T608" s="77" t="s">
        <v>3560</v>
      </c>
      <c r="U608" s="77" t="s">
        <v>153</v>
      </c>
      <c r="V608" s="77" t="s">
        <v>2126</v>
      </c>
      <c r="W608" s="77" t="s">
        <v>2127</v>
      </c>
      <c r="X608" s="77" t="s">
        <v>154</v>
      </c>
      <c r="Y608" s="77" t="s">
        <v>155</v>
      </c>
      <c r="Z608" s="77" t="s">
        <v>155</v>
      </c>
      <c r="AA608" s="77" t="s">
        <v>2082</v>
      </c>
      <c r="AB608" s="77" t="s">
        <v>3561</v>
      </c>
      <c r="AC608" s="77">
        <v>152</v>
      </c>
    </row>
    <row r="609" spans="1:29" x14ac:dyDescent="0.25">
      <c r="A609" s="80" t="s">
        <v>132</v>
      </c>
      <c r="B609" s="81" t="s">
        <v>13</v>
      </c>
      <c r="C609" s="81" t="s">
        <v>12</v>
      </c>
      <c r="D609" s="81" t="s">
        <v>8</v>
      </c>
      <c r="E609" s="81" t="s">
        <v>2573</v>
      </c>
      <c r="F609" s="81"/>
      <c r="G609" s="81" t="s">
        <v>2446</v>
      </c>
      <c r="H609" s="81">
        <v>2008</v>
      </c>
      <c r="I609" s="81" t="s">
        <v>36</v>
      </c>
      <c r="J609" s="81" t="s">
        <v>2574</v>
      </c>
      <c r="K609" s="81" t="s">
        <v>2575</v>
      </c>
      <c r="L609" s="81" t="s">
        <v>1762</v>
      </c>
      <c r="M609" s="81" t="s">
        <v>38</v>
      </c>
      <c r="N609" s="81">
        <v>65718</v>
      </c>
      <c r="O609" s="81">
        <v>20</v>
      </c>
      <c r="P609" s="81" t="s">
        <v>3562</v>
      </c>
      <c r="Q609" s="81" t="s">
        <v>2573</v>
      </c>
      <c r="R609" s="81">
        <v>2008</v>
      </c>
      <c r="S609" s="81" t="s">
        <v>1762</v>
      </c>
      <c r="T609" s="81" t="s">
        <v>2577</v>
      </c>
      <c r="U609" s="81" t="s">
        <v>153</v>
      </c>
      <c r="V609" s="81" t="s">
        <v>2126</v>
      </c>
      <c r="W609" s="81" t="s">
        <v>2127</v>
      </c>
      <c r="X609" s="81" t="s">
        <v>154</v>
      </c>
      <c r="Y609" s="81" t="s">
        <v>155</v>
      </c>
      <c r="Z609" s="81" t="s">
        <v>155</v>
      </c>
      <c r="AA609" s="81" t="s">
        <v>2082</v>
      </c>
      <c r="AB609" s="81" t="s">
        <v>3563</v>
      </c>
      <c r="AC609" s="81">
        <v>191</v>
      </c>
    </row>
    <row r="610" spans="1:29" x14ac:dyDescent="0.25">
      <c r="A610" s="76" t="s">
        <v>132</v>
      </c>
      <c r="B610" s="77" t="s">
        <v>13</v>
      </c>
      <c r="C610" s="77" t="s">
        <v>12</v>
      </c>
      <c r="D610" s="77" t="s">
        <v>8</v>
      </c>
      <c r="E610" s="77" t="s">
        <v>3564</v>
      </c>
      <c r="F610" s="77"/>
      <c r="G610" s="77" t="s">
        <v>3565</v>
      </c>
      <c r="H610" s="77">
        <v>2001</v>
      </c>
      <c r="I610" s="77" t="s">
        <v>37</v>
      </c>
      <c r="J610" s="77" t="s">
        <v>3566</v>
      </c>
      <c r="K610" s="77" t="s">
        <v>3567</v>
      </c>
      <c r="L610" s="77" t="s">
        <v>1762</v>
      </c>
      <c r="M610" s="77" t="s">
        <v>38</v>
      </c>
      <c r="N610" s="77">
        <v>101073</v>
      </c>
      <c r="O610" s="77">
        <v>10</v>
      </c>
      <c r="P610" s="77" t="s">
        <v>3568</v>
      </c>
      <c r="Q610" s="77" t="s">
        <v>3564</v>
      </c>
      <c r="R610" s="77">
        <v>2001</v>
      </c>
      <c r="S610" s="77" t="s">
        <v>1762</v>
      </c>
      <c r="T610" s="77" t="s">
        <v>3569</v>
      </c>
      <c r="U610" s="77" t="s">
        <v>153</v>
      </c>
      <c r="V610" s="77" t="s">
        <v>2119</v>
      </c>
      <c r="W610" s="77" t="s">
        <v>2469</v>
      </c>
      <c r="X610" s="77" t="s">
        <v>154</v>
      </c>
      <c r="Y610" s="77" t="s">
        <v>155</v>
      </c>
      <c r="Z610" s="77" t="s">
        <v>155</v>
      </c>
      <c r="AA610" s="77" t="s">
        <v>2082</v>
      </c>
      <c r="AB610" s="77" t="s">
        <v>3570</v>
      </c>
      <c r="AC610" s="77">
        <v>8</v>
      </c>
    </row>
    <row r="611" spans="1:29" x14ac:dyDescent="0.25">
      <c r="A611" s="80" t="s">
        <v>132</v>
      </c>
      <c r="B611" s="81" t="s">
        <v>13</v>
      </c>
      <c r="C611" s="81" t="s">
        <v>12</v>
      </c>
      <c r="D611" s="81" t="s">
        <v>8</v>
      </c>
      <c r="E611" s="81" t="s">
        <v>3571</v>
      </c>
      <c r="F611" s="81" t="s">
        <v>3007</v>
      </c>
      <c r="G611" s="81" t="s">
        <v>3572</v>
      </c>
      <c r="H611" s="81">
        <v>1992</v>
      </c>
      <c r="I611" s="81" t="s">
        <v>36</v>
      </c>
      <c r="J611" s="81" t="s">
        <v>3573</v>
      </c>
      <c r="K611" s="81" t="s">
        <v>3574</v>
      </c>
      <c r="L611" s="81" t="s">
        <v>1762</v>
      </c>
      <c r="M611" s="81" t="s">
        <v>40</v>
      </c>
      <c r="N611" s="81">
        <v>29380</v>
      </c>
      <c r="O611" s="81">
        <v>10</v>
      </c>
      <c r="P611" s="81" t="s">
        <v>3575</v>
      </c>
      <c r="Q611" s="81" t="s">
        <v>3571</v>
      </c>
      <c r="R611" s="81">
        <v>-2000</v>
      </c>
      <c r="S611" s="81" t="s">
        <v>1762</v>
      </c>
      <c r="T611" s="81" t="s">
        <v>3576</v>
      </c>
      <c r="U611" s="81" t="s">
        <v>153</v>
      </c>
      <c r="V611" s="81" t="s">
        <v>2119</v>
      </c>
      <c r="W611" s="81" t="s">
        <v>2469</v>
      </c>
      <c r="X611" s="81" t="s">
        <v>154</v>
      </c>
      <c r="Y611" s="81" t="s">
        <v>155</v>
      </c>
      <c r="Z611" s="81" t="s">
        <v>155</v>
      </c>
      <c r="AA611" s="81" t="s">
        <v>2082</v>
      </c>
      <c r="AB611" s="81" t="s">
        <v>3577</v>
      </c>
      <c r="AC611" s="81">
        <v>28</v>
      </c>
    </row>
    <row r="612" spans="1:29" x14ac:dyDescent="0.25">
      <c r="A612" s="76" t="s">
        <v>132</v>
      </c>
      <c r="B612" s="77" t="s">
        <v>13</v>
      </c>
      <c r="C612" s="77" t="s">
        <v>12</v>
      </c>
      <c r="D612" s="77" t="s">
        <v>8</v>
      </c>
      <c r="E612" s="77" t="s">
        <v>3468</v>
      </c>
      <c r="F612" s="77" t="s">
        <v>3469</v>
      </c>
      <c r="G612" s="77" t="s">
        <v>3470</v>
      </c>
      <c r="H612" s="77">
        <v>2013</v>
      </c>
      <c r="I612" s="77" t="s">
        <v>36</v>
      </c>
      <c r="J612" s="77" t="s">
        <v>3471</v>
      </c>
      <c r="K612" s="77" t="s">
        <v>3472</v>
      </c>
      <c r="L612" s="77" t="s">
        <v>1762</v>
      </c>
      <c r="M612" s="77" t="s">
        <v>43</v>
      </c>
      <c r="N612" s="77">
        <v>174330</v>
      </c>
      <c r="O612" s="77">
        <v>40</v>
      </c>
      <c r="P612" s="77" t="s">
        <v>3578</v>
      </c>
      <c r="Q612" s="77" t="s">
        <v>3468</v>
      </c>
      <c r="R612" s="77">
        <v>2013</v>
      </c>
      <c r="S612" s="77" t="s">
        <v>1762</v>
      </c>
      <c r="T612" s="77" t="s">
        <v>3474</v>
      </c>
      <c r="U612" s="77" t="s">
        <v>153</v>
      </c>
      <c r="V612" s="77" t="s">
        <v>2119</v>
      </c>
      <c r="W612" s="77" t="s">
        <v>2469</v>
      </c>
      <c r="X612" s="77" t="s">
        <v>154</v>
      </c>
      <c r="Y612" s="77" t="s">
        <v>155</v>
      </c>
      <c r="Z612" s="77" t="s">
        <v>155</v>
      </c>
      <c r="AA612" s="77" t="s">
        <v>2082</v>
      </c>
      <c r="AB612" s="77" t="s">
        <v>3579</v>
      </c>
      <c r="AC612" s="77">
        <v>212</v>
      </c>
    </row>
    <row r="613" spans="1:29" x14ac:dyDescent="0.25">
      <c r="A613" s="80" t="s">
        <v>132</v>
      </c>
      <c r="B613" s="81" t="s">
        <v>13</v>
      </c>
      <c r="C613" s="81" t="s">
        <v>12</v>
      </c>
      <c r="D613" s="81" t="s">
        <v>8</v>
      </c>
      <c r="E613" s="81" t="s">
        <v>3580</v>
      </c>
      <c r="F613" s="81" t="s">
        <v>3581</v>
      </c>
      <c r="G613" s="81" t="s">
        <v>2444</v>
      </c>
      <c r="H613" s="81">
        <v>2010</v>
      </c>
      <c r="I613" s="81" t="s">
        <v>36</v>
      </c>
      <c r="J613" s="81" t="s">
        <v>3582</v>
      </c>
      <c r="K613" s="81" t="s">
        <v>3016</v>
      </c>
      <c r="L613" s="81" t="s">
        <v>1762</v>
      </c>
      <c r="M613" s="81" t="s">
        <v>38</v>
      </c>
      <c r="N613" s="81">
        <v>177587</v>
      </c>
      <c r="O613" s="81">
        <v>10</v>
      </c>
      <c r="P613" s="81" t="s">
        <v>3583</v>
      </c>
      <c r="Q613" s="81" t="s">
        <v>3580</v>
      </c>
      <c r="R613" s="81">
        <v>2010</v>
      </c>
      <c r="S613" s="81" t="s">
        <v>1762</v>
      </c>
      <c r="T613" s="81" t="s">
        <v>3584</v>
      </c>
      <c r="U613" s="81" t="s">
        <v>153</v>
      </c>
      <c r="V613" s="81" t="s">
        <v>2119</v>
      </c>
      <c r="W613" s="81" t="s">
        <v>2469</v>
      </c>
      <c r="X613" s="81" t="s">
        <v>154</v>
      </c>
      <c r="Y613" s="81" t="s">
        <v>155</v>
      </c>
      <c r="Z613" s="81" t="s">
        <v>155</v>
      </c>
      <c r="AA613" s="81" t="s">
        <v>2082</v>
      </c>
      <c r="AB613" s="81" t="s">
        <v>3585</v>
      </c>
      <c r="AC613" s="81">
        <v>50</v>
      </c>
    </row>
    <row r="614" spans="1:29" x14ac:dyDescent="0.25">
      <c r="A614" s="76" t="s">
        <v>132</v>
      </c>
      <c r="B614" s="77" t="s">
        <v>13</v>
      </c>
      <c r="C614" s="77" t="s">
        <v>12</v>
      </c>
      <c r="D614" s="77" t="s">
        <v>8</v>
      </c>
      <c r="E614" s="77" t="s">
        <v>2665</v>
      </c>
      <c r="F614" s="77" t="s">
        <v>2666</v>
      </c>
      <c r="G614" s="77" t="s">
        <v>2667</v>
      </c>
      <c r="H614" s="77">
        <v>2008</v>
      </c>
      <c r="I614" s="77" t="s">
        <v>36</v>
      </c>
      <c r="J614" s="77" t="s">
        <v>2668</v>
      </c>
      <c r="K614" s="77" t="s">
        <v>2669</v>
      </c>
      <c r="L614" s="77" t="s">
        <v>1762</v>
      </c>
      <c r="M614" s="77" t="s">
        <v>38</v>
      </c>
      <c r="N614" s="77">
        <v>8836</v>
      </c>
      <c r="O614" s="77">
        <v>20</v>
      </c>
      <c r="P614" s="77" t="s">
        <v>3586</v>
      </c>
      <c r="Q614" s="77" t="s">
        <v>2665</v>
      </c>
      <c r="R614" s="77">
        <v>2008</v>
      </c>
      <c r="S614" s="77" t="s">
        <v>1762</v>
      </c>
      <c r="T614" s="77" t="s">
        <v>2671</v>
      </c>
      <c r="U614" s="77" t="s">
        <v>153</v>
      </c>
      <c r="V614" s="77" t="s">
        <v>2119</v>
      </c>
      <c r="W614" s="77" t="s">
        <v>2469</v>
      </c>
      <c r="X614" s="77" t="s">
        <v>154</v>
      </c>
      <c r="Y614" s="77" t="s">
        <v>155</v>
      </c>
      <c r="Z614" s="77" t="s">
        <v>155</v>
      </c>
      <c r="AA614" s="77" t="s">
        <v>2082</v>
      </c>
      <c r="AB614" s="77" t="s">
        <v>3587</v>
      </c>
      <c r="AC614" s="77">
        <v>14</v>
      </c>
    </row>
    <row r="615" spans="1:29" x14ac:dyDescent="0.25">
      <c r="A615" s="80" t="s">
        <v>132</v>
      </c>
      <c r="B615" s="81" t="s">
        <v>14</v>
      </c>
      <c r="C615" s="81" t="s">
        <v>2078</v>
      </c>
      <c r="D615" s="81" t="s">
        <v>2077</v>
      </c>
      <c r="E615" s="81" t="s">
        <v>2586</v>
      </c>
      <c r="F615" s="81"/>
      <c r="G615" s="81" t="s">
        <v>2587</v>
      </c>
      <c r="H615" s="81">
        <v>1994</v>
      </c>
      <c r="I615" s="81" t="s">
        <v>37</v>
      </c>
      <c r="J615" s="81" t="s">
        <v>2588</v>
      </c>
      <c r="K615" s="81" t="s">
        <v>2589</v>
      </c>
      <c r="L615" s="81" t="s">
        <v>1762</v>
      </c>
      <c r="M615" s="81" t="s">
        <v>40</v>
      </c>
      <c r="N615" s="81">
        <v>89655</v>
      </c>
      <c r="O615" s="81">
        <v>100</v>
      </c>
      <c r="P615" s="81" t="s">
        <v>3588</v>
      </c>
      <c r="Q615" s="81" t="s">
        <v>2586</v>
      </c>
      <c r="R615" s="81">
        <v>-2000</v>
      </c>
      <c r="S615" s="81" t="s">
        <v>1762</v>
      </c>
      <c r="T615" s="81" t="s">
        <v>2591</v>
      </c>
      <c r="U615" s="81" t="s">
        <v>153</v>
      </c>
      <c r="V615" s="81" t="s">
        <v>2592</v>
      </c>
      <c r="W615" s="81" t="s">
        <v>2562</v>
      </c>
      <c r="X615" s="81" t="s">
        <v>154</v>
      </c>
      <c r="Y615" s="81" t="s">
        <v>155</v>
      </c>
      <c r="Z615" s="81" t="s">
        <v>155</v>
      </c>
      <c r="AA615" s="81" t="s">
        <v>2082</v>
      </c>
      <c r="AB615" s="81" t="s">
        <v>3589</v>
      </c>
      <c r="AC615" s="81">
        <v>6</v>
      </c>
    </row>
    <row r="616" spans="1:29" x14ac:dyDescent="0.25">
      <c r="A616" s="76" t="s">
        <v>132</v>
      </c>
      <c r="B616" s="77" t="s">
        <v>13</v>
      </c>
      <c r="C616" s="77" t="s">
        <v>12</v>
      </c>
      <c r="D616" s="77" t="s">
        <v>8</v>
      </c>
      <c r="E616" s="77" t="s">
        <v>3590</v>
      </c>
      <c r="F616" s="77" t="s">
        <v>3591</v>
      </c>
      <c r="G616" s="77" t="s">
        <v>3592</v>
      </c>
      <c r="H616" s="77">
        <v>1981</v>
      </c>
      <c r="I616" s="77" t="s">
        <v>36</v>
      </c>
      <c r="J616" s="77" t="s">
        <v>3593</v>
      </c>
      <c r="K616" s="77" t="s">
        <v>3594</v>
      </c>
      <c r="L616" s="77" t="s">
        <v>1762</v>
      </c>
      <c r="M616" s="77" t="s">
        <v>39</v>
      </c>
      <c r="N616" s="77">
        <v>29910</v>
      </c>
      <c r="O616" s="77">
        <v>10</v>
      </c>
      <c r="P616" s="77" t="s">
        <v>3595</v>
      </c>
      <c r="Q616" s="77" t="s">
        <v>3590</v>
      </c>
      <c r="R616" s="77">
        <v>-2000</v>
      </c>
      <c r="S616" s="77" t="s">
        <v>1762</v>
      </c>
      <c r="T616" s="77" t="s">
        <v>3596</v>
      </c>
      <c r="U616" s="77" t="s">
        <v>153</v>
      </c>
      <c r="V616" s="77" t="s">
        <v>2119</v>
      </c>
      <c r="W616" s="77" t="s">
        <v>2469</v>
      </c>
      <c r="X616" s="77" t="s">
        <v>154</v>
      </c>
      <c r="Y616" s="77" t="s">
        <v>155</v>
      </c>
      <c r="Z616" s="77" t="s">
        <v>155</v>
      </c>
      <c r="AA616" s="77" t="s">
        <v>2082</v>
      </c>
      <c r="AB616" s="77" t="s">
        <v>3597</v>
      </c>
      <c r="AC616" s="77">
        <v>8</v>
      </c>
    </row>
    <row r="617" spans="1:29" x14ac:dyDescent="0.25">
      <c r="A617" s="80" t="s">
        <v>132</v>
      </c>
      <c r="B617" s="81" t="s">
        <v>17</v>
      </c>
      <c r="C617" s="81" t="s">
        <v>12</v>
      </c>
      <c r="D617" s="81" t="s">
        <v>8</v>
      </c>
      <c r="E617" s="81" t="s">
        <v>2478</v>
      </c>
      <c r="F617" s="81" t="s">
        <v>2479</v>
      </c>
      <c r="G617" s="81" t="s">
        <v>2480</v>
      </c>
      <c r="H617" s="81">
        <v>2008</v>
      </c>
      <c r="I617" s="81" t="s">
        <v>36</v>
      </c>
      <c r="J617" s="81" t="s">
        <v>2481</v>
      </c>
      <c r="K617" s="81" t="s">
        <v>2482</v>
      </c>
      <c r="L617" s="81" t="s">
        <v>1762</v>
      </c>
      <c r="M617" s="81" t="s">
        <v>38</v>
      </c>
      <c r="N617" s="81">
        <v>10805</v>
      </c>
      <c r="O617" s="81">
        <v>40</v>
      </c>
      <c r="P617" s="81" t="s">
        <v>3598</v>
      </c>
      <c r="Q617" s="81" t="s">
        <v>2478</v>
      </c>
      <c r="R617" s="81">
        <v>2008</v>
      </c>
      <c r="S617" s="81" t="s">
        <v>1762</v>
      </c>
      <c r="T617" s="81" t="s">
        <v>2484</v>
      </c>
      <c r="U617" s="81" t="s">
        <v>153</v>
      </c>
      <c r="V617" s="81" t="s">
        <v>2119</v>
      </c>
      <c r="W617" s="81" t="s">
        <v>2469</v>
      </c>
      <c r="X617" s="81" t="s">
        <v>154</v>
      </c>
      <c r="Y617" s="81" t="s">
        <v>155</v>
      </c>
      <c r="Z617" s="81" t="s">
        <v>155</v>
      </c>
      <c r="AA617" s="81" t="s">
        <v>2082</v>
      </c>
      <c r="AB617" s="81" t="s">
        <v>3599</v>
      </c>
      <c r="AC617" s="81">
        <v>43</v>
      </c>
    </row>
    <row r="618" spans="1:29" x14ac:dyDescent="0.25">
      <c r="A618" s="76" t="s">
        <v>132</v>
      </c>
      <c r="B618" s="77" t="s">
        <v>13</v>
      </c>
      <c r="C618" s="77" t="s">
        <v>12</v>
      </c>
      <c r="D618" s="77" t="s">
        <v>8</v>
      </c>
      <c r="E618" s="77" t="s">
        <v>2540</v>
      </c>
      <c r="F618" s="77" t="s">
        <v>2541</v>
      </c>
      <c r="G618" s="77" t="s">
        <v>2542</v>
      </c>
      <c r="H618" s="77">
        <v>2012</v>
      </c>
      <c r="I618" s="77" t="s">
        <v>36</v>
      </c>
      <c r="J618" s="77" t="s">
        <v>2543</v>
      </c>
      <c r="K618" s="77" t="s">
        <v>2544</v>
      </c>
      <c r="L618" s="77" t="s">
        <v>1762</v>
      </c>
      <c r="M618" s="77" t="s">
        <v>43</v>
      </c>
      <c r="N618" s="77">
        <v>142031</v>
      </c>
      <c r="O618" s="77">
        <v>90</v>
      </c>
      <c r="P618" s="77" t="s">
        <v>3600</v>
      </c>
      <c r="Q618" s="77" t="s">
        <v>2540</v>
      </c>
      <c r="R618" s="77">
        <v>2012</v>
      </c>
      <c r="S618" s="77" t="s">
        <v>1762</v>
      </c>
      <c r="T618" s="77" t="s">
        <v>2546</v>
      </c>
      <c r="U618" s="77" t="s">
        <v>153</v>
      </c>
      <c r="V618" s="77" t="s">
        <v>2119</v>
      </c>
      <c r="W618" s="77" t="s">
        <v>2469</v>
      </c>
      <c r="X618" s="77" t="s">
        <v>154</v>
      </c>
      <c r="Y618" s="77" t="s">
        <v>155</v>
      </c>
      <c r="Z618" s="77" t="s">
        <v>155</v>
      </c>
      <c r="AA618" s="77" t="s">
        <v>2082</v>
      </c>
      <c r="AB618" s="77" t="s">
        <v>3601</v>
      </c>
      <c r="AC618" s="77">
        <v>203</v>
      </c>
    </row>
    <row r="619" spans="1:29" x14ac:dyDescent="0.25">
      <c r="A619" s="80" t="s">
        <v>132</v>
      </c>
      <c r="B619" s="81" t="s">
        <v>13</v>
      </c>
      <c r="C619" s="81" t="s">
        <v>12</v>
      </c>
      <c r="D619" s="81" t="s">
        <v>8</v>
      </c>
      <c r="E619" s="81" t="s">
        <v>3602</v>
      </c>
      <c r="F619" s="81"/>
      <c r="G619" s="81" t="s">
        <v>2110</v>
      </c>
      <c r="H619" s="81">
        <v>2011</v>
      </c>
      <c r="I619" s="81" t="s">
        <v>36</v>
      </c>
      <c r="J619" s="81" t="s">
        <v>3603</v>
      </c>
      <c r="K619" s="81" t="s">
        <v>3604</v>
      </c>
      <c r="L619" s="81" t="s">
        <v>1762</v>
      </c>
      <c r="M619" s="81" t="s">
        <v>43</v>
      </c>
      <c r="N619" s="81">
        <v>158183</v>
      </c>
      <c r="O619" s="81">
        <v>20</v>
      </c>
      <c r="P619" s="81" t="s">
        <v>3605</v>
      </c>
      <c r="Q619" s="81" t="s">
        <v>3602</v>
      </c>
      <c r="R619" s="81">
        <v>2011</v>
      </c>
      <c r="S619" s="81" t="s">
        <v>1762</v>
      </c>
      <c r="T619" s="81" t="s">
        <v>3606</v>
      </c>
      <c r="U619" s="81" t="s">
        <v>153</v>
      </c>
      <c r="V619" s="81" t="s">
        <v>2592</v>
      </c>
      <c r="W619" s="81" t="s">
        <v>2562</v>
      </c>
      <c r="X619" s="81" t="s">
        <v>154</v>
      </c>
      <c r="Y619" s="81" t="s">
        <v>155</v>
      </c>
      <c r="Z619" s="81" t="s">
        <v>155</v>
      </c>
      <c r="AA619" s="81" t="s">
        <v>2082</v>
      </c>
      <c r="AB619" s="81" t="s">
        <v>3607</v>
      </c>
      <c r="AC619" s="81">
        <v>83</v>
      </c>
    </row>
    <row r="620" spans="1:29" x14ac:dyDescent="0.25">
      <c r="A620" s="76" t="s">
        <v>132</v>
      </c>
      <c r="B620" s="77" t="s">
        <v>13</v>
      </c>
      <c r="C620" s="77" t="s">
        <v>12</v>
      </c>
      <c r="D620" s="77" t="s">
        <v>8</v>
      </c>
      <c r="E620" s="77" t="s">
        <v>3468</v>
      </c>
      <c r="F620" s="77" t="s">
        <v>3469</v>
      </c>
      <c r="G620" s="77" t="s">
        <v>3470</v>
      </c>
      <c r="H620" s="77">
        <v>2013</v>
      </c>
      <c r="I620" s="77" t="s">
        <v>36</v>
      </c>
      <c r="J620" s="77" t="s">
        <v>3471</v>
      </c>
      <c r="K620" s="77" t="s">
        <v>3472</v>
      </c>
      <c r="L620" s="77" t="s">
        <v>1762</v>
      </c>
      <c r="M620" s="77" t="s">
        <v>43</v>
      </c>
      <c r="N620" s="77">
        <v>174330</v>
      </c>
      <c r="O620" s="77">
        <v>50</v>
      </c>
      <c r="P620" s="77" t="s">
        <v>3608</v>
      </c>
      <c r="Q620" s="77" t="s">
        <v>3468</v>
      </c>
      <c r="R620" s="77">
        <v>2013</v>
      </c>
      <c r="S620" s="77" t="s">
        <v>1762</v>
      </c>
      <c r="T620" s="77" t="s">
        <v>3474</v>
      </c>
      <c r="U620" s="77" t="s">
        <v>153</v>
      </c>
      <c r="V620" s="77" t="s">
        <v>2119</v>
      </c>
      <c r="W620" s="77" t="s">
        <v>2469</v>
      </c>
      <c r="X620" s="77" t="s">
        <v>154</v>
      </c>
      <c r="Y620" s="77" t="s">
        <v>155</v>
      </c>
      <c r="Z620" s="77" t="s">
        <v>155</v>
      </c>
      <c r="AA620" s="77" t="s">
        <v>2082</v>
      </c>
      <c r="AB620" s="77" t="s">
        <v>3609</v>
      </c>
      <c r="AC620" s="77">
        <v>173</v>
      </c>
    </row>
    <row r="621" spans="1:29" x14ac:dyDescent="0.25">
      <c r="A621" s="80" t="s">
        <v>132</v>
      </c>
      <c r="B621" s="81" t="s">
        <v>13</v>
      </c>
      <c r="C621" s="81" t="s">
        <v>12</v>
      </c>
      <c r="D621" s="81" t="s">
        <v>8</v>
      </c>
      <c r="E621" s="81" t="s">
        <v>3468</v>
      </c>
      <c r="F621" s="81" t="s">
        <v>3469</v>
      </c>
      <c r="G621" s="81" t="s">
        <v>3470</v>
      </c>
      <c r="H621" s="81">
        <v>2013</v>
      </c>
      <c r="I621" s="81" t="s">
        <v>36</v>
      </c>
      <c r="J621" s="81" t="s">
        <v>3471</v>
      </c>
      <c r="K621" s="81" t="s">
        <v>3472</v>
      </c>
      <c r="L621" s="81" t="s">
        <v>1762</v>
      </c>
      <c r="M621" s="81" t="s">
        <v>43</v>
      </c>
      <c r="N621" s="81">
        <v>174330</v>
      </c>
      <c r="O621" s="81">
        <v>80</v>
      </c>
      <c r="P621" s="81" t="s">
        <v>3610</v>
      </c>
      <c r="Q621" s="81" t="s">
        <v>3468</v>
      </c>
      <c r="R621" s="81">
        <v>2013</v>
      </c>
      <c r="S621" s="81" t="s">
        <v>1762</v>
      </c>
      <c r="T621" s="81" t="s">
        <v>3474</v>
      </c>
      <c r="U621" s="81" t="s">
        <v>153</v>
      </c>
      <c r="V621" s="81" t="s">
        <v>2119</v>
      </c>
      <c r="W621" s="81" t="s">
        <v>2469</v>
      </c>
      <c r="X621" s="81" t="s">
        <v>154</v>
      </c>
      <c r="Y621" s="81" t="s">
        <v>155</v>
      </c>
      <c r="Z621" s="81" t="s">
        <v>155</v>
      </c>
      <c r="AA621" s="81" t="s">
        <v>2082</v>
      </c>
      <c r="AB621" s="81" t="s">
        <v>3611</v>
      </c>
      <c r="AC621" s="81">
        <v>146</v>
      </c>
    </row>
    <row r="622" spans="1:29" x14ac:dyDescent="0.25">
      <c r="A622" s="76" t="s">
        <v>132</v>
      </c>
      <c r="B622" s="77" t="s">
        <v>14</v>
      </c>
      <c r="C622" s="77" t="s">
        <v>2078</v>
      </c>
      <c r="D622" s="77" t="s">
        <v>2077</v>
      </c>
      <c r="E622" s="77" t="s">
        <v>2586</v>
      </c>
      <c r="F622" s="77"/>
      <c r="G622" s="77" t="s">
        <v>2587</v>
      </c>
      <c r="H622" s="77">
        <v>1994</v>
      </c>
      <c r="I622" s="77" t="s">
        <v>37</v>
      </c>
      <c r="J622" s="77" t="s">
        <v>2588</v>
      </c>
      <c r="K622" s="77" t="s">
        <v>2589</v>
      </c>
      <c r="L622" s="77" t="s">
        <v>1762</v>
      </c>
      <c r="M622" s="77" t="s">
        <v>40</v>
      </c>
      <c r="N622" s="77">
        <v>89655</v>
      </c>
      <c r="O622" s="77">
        <v>40</v>
      </c>
      <c r="P622" s="77" t="s">
        <v>3612</v>
      </c>
      <c r="Q622" s="77" t="s">
        <v>2586</v>
      </c>
      <c r="R622" s="77">
        <v>-2000</v>
      </c>
      <c r="S622" s="77" t="s">
        <v>1762</v>
      </c>
      <c r="T622" s="77" t="s">
        <v>2591</v>
      </c>
      <c r="U622" s="77" t="s">
        <v>153</v>
      </c>
      <c r="V622" s="77" t="s">
        <v>2592</v>
      </c>
      <c r="W622" s="77" t="s">
        <v>2562</v>
      </c>
      <c r="X622" s="77" t="s">
        <v>154</v>
      </c>
      <c r="Y622" s="77" t="s">
        <v>155</v>
      </c>
      <c r="Z622" s="77" t="s">
        <v>155</v>
      </c>
      <c r="AA622" s="77" t="s">
        <v>2082</v>
      </c>
      <c r="AB622" s="77" t="s">
        <v>3613</v>
      </c>
      <c r="AC622" s="77">
        <v>1</v>
      </c>
    </row>
    <row r="623" spans="1:29" x14ac:dyDescent="0.25">
      <c r="A623" s="80" t="s">
        <v>132</v>
      </c>
      <c r="B623" s="81" t="s">
        <v>13</v>
      </c>
      <c r="C623" s="81" t="s">
        <v>12</v>
      </c>
      <c r="D623" s="81" t="s">
        <v>8</v>
      </c>
      <c r="E623" s="81" t="s">
        <v>3110</v>
      </c>
      <c r="F623" s="81"/>
      <c r="G623" s="81" t="s">
        <v>3111</v>
      </c>
      <c r="H623" s="81">
        <v>2019</v>
      </c>
      <c r="I623" s="81" t="s">
        <v>36</v>
      </c>
      <c r="J623" s="81" t="s">
        <v>3112</v>
      </c>
      <c r="K623" s="81" t="s">
        <v>2544</v>
      </c>
      <c r="L623" s="81" t="s">
        <v>1762</v>
      </c>
      <c r="M623" s="81" t="s">
        <v>43</v>
      </c>
      <c r="N623" s="81">
        <v>270195</v>
      </c>
      <c r="O623" s="81">
        <v>20</v>
      </c>
      <c r="P623" s="81" t="s">
        <v>3614</v>
      </c>
      <c r="Q623" s="81" t="s">
        <v>3110</v>
      </c>
      <c r="R623" s="81">
        <v>2019</v>
      </c>
      <c r="S623" s="81" t="s">
        <v>1762</v>
      </c>
      <c r="T623" s="81" t="s">
        <v>3114</v>
      </c>
      <c r="U623" s="81" t="s">
        <v>153</v>
      </c>
      <c r="V623" s="81" t="s">
        <v>2119</v>
      </c>
      <c r="W623" s="81" t="s">
        <v>2469</v>
      </c>
      <c r="X623" s="81" t="s">
        <v>154</v>
      </c>
      <c r="Y623" s="81" t="s">
        <v>155</v>
      </c>
      <c r="Z623" s="81" t="s">
        <v>155</v>
      </c>
      <c r="AA623" s="81" t="s">
        <v>2082</v>
      </c>
      <c r="AB623" s="81" t="s">
        <v>3615</v>
      </c>
      <c r="AC623" s="81">
        <v>1</v>
      </c>
    </row>
    <row r="624" spans="1:29" x14ac:dyDescent="0.25">
      <c r="A624" s="76" t="s">
        <v>132</v>
      </c>
      <c r="B624" s="77" t="s">
        <v>13</v>
      </c>
      <c r="C624" s="77" t="s">
        <v>12</v>
      </c>
      <c r="D624" s="77" t="s">
        <v>8</v>
      </c>
      <c r="E624" s="77" t="s">
        <v>3132</v>
      </c>
      <c r="F624" s="77" t="s">
        <v>2858</v>
      </c>
      <c r="G624" s="77" t="s">
        <v>3133</v>
      </c>
      <c r="H624" s="77">
        <v>2002</v>
      </c>
      <c r="I624" s="77" t="s">
        <v>36</v>
      </c>
      <c r="J624" s="77"/>
      <c r="K624" s="77" t="s">
        <v>3134</v>
      </c>
      <c r="L624" s="77" t="s">
        <v>1762</v>
      </c>
      <c r="M624" s="77" t="s">
        <v>38</v>
      </c>
      <c r="N624" s="77">
        <v>54622</v>
      </c>
      <c r="O624" s="77">
        <v>30</v>
      </c>
      <c r="P624" s="77" t="s">
        <v>3616</v>
      </c>
      <c r="Q624" s="77" t="s">
        <v>3132</v>
      </c>
      <c r="R624" s="77">
        <v>2002</v>
      </c>
      <c r="S624" s="77" t="s">
        <v>1762</v>
      </c>
      <c r="T624" s="77" t="s">
        <v>3136</v>
      </c>
      <c r="U624" s="77" t="s">
        <v>153</v>
      </c>
      <c r="V624" s="77" t="s">
        <v>2119</v>
      </c>
      <c r="W624" s="77" t="s">
        <v>2469</v>
      </c>
      <c r="X624" s="77" t="s">
        <v>154</v>
      </c>
      <c r="Y624" s="77" t="s">
        <v>155</v>
      </c>
      <c r="Z624" s="77" t="s">
        <v>155</v>
      </c>
      <c r="AA624" s="77" t="s">
        <v>2082</v>
      </c>
      <c r="AB624" s="77" t="s">
        <v>3617</v>
      </c>
      <c r="AC624" s="77">
        <v>344</v>
      </c>
    </row>
    <row r="625" spans="1:29" x14ac:dyDescent="0.25">
      <c r="A625" s="80" t="s">
        <v>132</v>
      </c>
      <c r="B625" s="81" t="s">
        <v>17</v>
      </c>
      <c r="C625" s="81" t="s">
        <v>12</v>
      </c>
      <c r="D625" s="81" t="s">
        <v>8</v>
      </c>
      <c r="E625" s="81" t="s">
        <v>2478</v>
      </c>
      <c r="F625" s="81" t="s">
        <v>2479</v>
      </c>
      <c r="G625" s="81" t="s">
        <v>2480</v>
      </c>
      <c r="H625" s="81">
        <v>2008</v>
      </c>
      <c r="I625" s="81" t="s">
        <v>36</v>
      </c>
      <c r="J625" s="81" t="s">
        <v>2481</v>
      </c>
      <c r="K625" s="81" t="s">
        <v>2482</v>
      </c>
      <c r="L625" s="81" t="s">
        <v>1762</v>
      </c>
      <c r="M625" s="81" t="s">
        <v>38</v>
      </c>
      <c r="N625" s="81">
        <v>10805</v>
      </c>
      <c r="O625" s="81">
        <v>30</v>
      </c>
      <c r="P625" s="81" t="s">
        <v>3618</v>
      </c>
      <c r="Q625" s="81" t="s">
        <v>2478</v>
      </c>
      <c r="R625" s="81">
        <v>2008</v>
      </c>
      <c r="S625" s="81" t="s">
        <v>1762</v>
      </c>
      <c r="T625" s="81" t="s">
        <v>2484</v>
      </c>
      <c r="U625" s="81" t="s">
        <v>153</v>
      </c>
      <c r="V625" s="81" t="s">
        <v>2119</v>
      </c>
      <c r="W625" s="81" t="s">
        <v>2469</v>
      </c>
      <c r="X625" s="81" t="s">
        <v>154</v>
      </c>
      <c r="Y625" s="81" t="s">
        <v>155</v>
      </c>
      <c r="Z625" s="81" t="s">
        <v>155</v>
      </c>
      <c r="AA625" s="81" t="s">
        <v>2082</v>
      </c>
      <c r="AB625" s="81" t="s">
        <v>3619</v>
      </c>
      <c r="AC625" s="81">
        <v>81</v>
      </c>
    </row>
    <row r="626" spans="1:29" x14ac:dyDescent="0.25">
      <c r="A626" s="76" t="s">
        <v>132</v>
      </c>
      <c r="B626" s="77" t="s">
        <v>13</v>
      </c>
      <c r="C626" s="77" t="s">
        <v>12</v>
      </c>
      <c r="D626" s="77" t="s">
        <v>8</v>
      </c>
      <c r="E626" s="77" t="s">
        <v>3620</v>
      </c>
      <c r="F626" s="77" t="s">
        <v>3621</v>
      </c>
      <c r="G626" s="77" t="s">
        <v>2376</v>
      </c>
      <c r="H626" s="77">
        <v>1991</v>
      </c>
      <c r="I626" s="77" t="s">
        <v>36</v>
      </c>
      <c r="J626" s="77" t="s">
        <v>3622</v>
      </c>
      <c r="K626" s="77" t="s">
        <v>3623</v>
      </c>
      <c r="L626" s="77" t="s">
        <v>1762</v>
      </c>
      <c r="M626" s="77" t="s">
        <v>40</v>
      </c>
      <c r="N626" s="77">
        <v>33921</v>
      </c>
      <c r="O626" s="77">
        <v>10</v>
      </c>
      <c r="P626" s="77" t="s">
        <v>3624</v>
      </c>
      <c r="Q626" s="77" t="s">
        <v>3620</v>
      </c>
      <c r="R626" s="77">
        <v>-2000</v>
      </c>
      <c r="S626" s="77" t="s">
        <v>1762</v>
      </c>
      <c r="T626" s="77" t="s">
        <v>3625</v>
      </c>
      <c r="U626" s="77" t="s">
        <v>153</v>
      </c>
      <c r="V626" s="77" t="s">
        <v>3033</v>
      </c>
      <c r="W626" s="77" t="s">
        <v>3034</v>
      </c>
      <c r="X626" s="77" t="s">
        <v>154</v>
      </c>
      <c r="Y626" s="77" t="s">
        <v>155</v>
      </c>
      <c r="Z626" s="77" t="s">
        <v>155</v>
      </c>
      <c r="AA626" s="77" t="s">
        <v>2082</v>
      </c>
      <c r="AB626" s="77" t="s">
        <v>3626</v>
      </c>
      <c r="AC626" s="77">
        <v>5</v>
      </c>
    </row>
    <row r="627" spans="1:29" x14ac:dyDescent="0.25">
      <c r="A627" s="80" t="s">
        <v>132</v>
      </c>
      <c r="B627" s="81" t="s">
        <v>13</v>
      </c>
      <c r="C627" s="81" t="s">
        <v>12</v>
      </c>
      <c r="D627" s="81" t="s">
        <v>8</v>
      </c>
      <c r="E627" s="81" t="s">
        <v>3006</v>
      </c>
      <c r="F627" s="81" t="s">
        <v>3007</v>
      </c>
      <c r="G627" s="81" t="s">
        <v>2103</v>
      </c>
      <c r="H627" s="81">
        <v>1995</v>
      </c>
      <c r="I627" s="81" t="s">
        <v>36</v>
      </c>
      <c r="J627" s="81" t="s">
        <v>3008</v>
      </c>
      <c r="K627" s="81" t="s">
        <v>3009</v>
      </c>
      <c r="L627" s="81" t="s">
        <v>1762</v>
      </c>
      <c r="M627" s="81" t="s">
        <v>40</v>
      </c>
      <c r="N627" s="81">
        <v>32392</v>
      </c>
      <c r="O627" s="81">
        <v>20</v>
      </c>
      <c r="P627" s="81" t="s">
        <v>3627</v>
      </c>
      <c r="Q627" s="81" t="s">
        <v>3006</v>
      </c>
      <c r="R627" s="81">
        <v>-2000</v>
      </c>
      <c r="S627" s="81" t="s">
        <v>1762</v>
      </c>
      <c r="T627" s="81" t="s">
        <v>3011</v>
      </c>
      <c r="U627" s="81" t="s">
        <v>153</v>
      </c>
      <c r="V627" s="81" t="s">
        <v>2119</v>
      </c>
      <c r="W627" s="81" t="s">
        <v>2469</v>
      </c>
      <c r="X627" s="81" t="s">
        <v>154</v>
      </c>
      <c r="Y627" s="81" t="s">
        <v>155</v>
      </c>
      <c r="Z627" s="81" t="s">
        <v>155</v>
      </c>
      <c r="AA627" s="81" t="s">
        <v>2082</v>
      </c>
      <c r="AB627" s="81" t="s">
        <v>3628</v>
      </c>
      <c r="AC627" s="81">
        <v>46</v>
      </c>
    </row>
    <row r="628" spans="1:29" x14ac:dyDescent="0.25">
      <c r="A628" s="76" t="s">
        <v>132</v>
      </c>
      <c r="B628" s="77" t="s">
        <v>14</v>
      </c>
      <c r="C628" s="77" t="s">
        <v>2078</v>
      </c>
      <c r="D628" s="77" t="s">
        <v>2077</v>
      </c>
      <c r="E628" s="77" t="s">
        <v>3629</v>
      </c>
      <c r="F628" s="77"/>
      <c r="G628" s="77" t="s">
        <v>3630</v>
      </c>
      <c r="H628" s="77">
        <v>1976</v>
      </c>
      <c r="I628" s="77" t="s">
        <v>36</v>
      </c>
      <c r="J628" s="77"/>
      <c r="K628" s="77" t="s">
        <v>3631</v>
      </c>
      <c r="L628" s="77" t="s">
        <v>1762</v>
      </c>
      <c r="M628" s="77" t="s">
        <v>42</v>
      </c>
      <c r="N628" s="77">
        <v>90252</v>
      </c>
      <c r="O628" s="77">
        <v>40</v>
      </c>
      <c r="P628" s="77" t="s">
        <v>3632</v>
      </c>
      <c r="Q628" s="77" t="s">
        <v>3629</v>
      </c>
      <c r="R628" s="77">
        <v>-2000</v>
      </c>
      <c r="S628" s="77" t="s">
        <v>1762</v>
      </c>
      <c r="T628" s="77" t="s">
        <v>3633</v>
      </c>
      <c r="U628" s="77" t="s">
        <v>153</v>
      </c>
      <c r="V628" s="77" t="s">
        <v>2119</v>
      </c>
      <c r="W628" s="77" t="s">
        <v>2469</v>
      </c>
      <c r="X628" s="77" t="s">
        <v>154</v>
      </c>
      <c r="Y628" s="77" t="s">
        <v>155</v>
      </c>
      <c r="Z628" s="77" t="s">
        <v>155</v>
      </c>
      <c r="AA628" s="77" t="s">
        <v>2082</v>
      </c>
      <c r="AB628" s="77" t="s">
        <v>3634</v>
      </c>
      <c r="AC628" s="77">
        <v>13</v>
      </c>
    </row>
    <row r="629" spans="1:29" x14ac:dyDescent="0.25">
      <c r="A629" s="80" t="s">
        <v>132</v>
      </c>
      <c r="B629" s="81" t="s">
        <v>13</v>
      </c>
      <c r="C629" s="81" t="s">
        <v>12</v>
      </c>
      <c r="D629" s="81" t="s">
        <v>8</v>
      </c>
      <c r="E629" s="81" t="s">
        <v>3635</v>
      </c>
      <c r="F629" s="81"/>
      <c r="G629" s="81" t="s">
        <v>3636</v>
      </c>
      <c r="H629" s="81">
        <v>1986</v>
      </c>
      <c r="I629" s="81" t="s">
        <v>36</v>
      </c>
      <c r="J629" s="81" t="s">
        <v>3637</v>
      </c>
      <c r="K629" s="81" t="s">
        <v>3638</v>
      </c>
      <c r="L629" s="81" t="s">
        <v>1762</v>
      </c>
      <c r="M629" s="81" t="s">
        <v>39</v>
      </c>
      <c r="N629" s="81">
        <v>30229</v>
      </c>
      <c r="O629" s="81">
        <v>10</v>
      </c>
      <c r="P629" s="81" t="s">
        <v>3639</v>
      </c>
      <c r="Q629" s="81" t="s">
        <v>3635</v>
      </c>
      <c r="R629" s="81">
        <v>-2000</v>
      </c>
      <c r="S629" s="81" t="s">
        <v>1762</v>
      </c>
      <c r="T629" s="81" t="s">
        <v>3640</v>
      </c>
      <c r="U629" s="81" t="s">
        <v>153</v>
      </c>
      <c r="V629" s="81" t="s">
        <v>2119</v>
      </c>
      <c r="W629" s="81" t="s">
        <v>2469</v>
      </c>
      <c r="X629" s="81" t="s">
        <v>154</v>
      </c>
      <c r="Y629" s="81" t="s">
        <v>155</v>
      </c>
      <c r="Z629" s="81" t="s">
        <v>155</v>
      </c>
      <c r="AA629" s="81" t="s">
        <v>2082</v>
      </c>
      <c r="AB629" s="81" t="s">
        <v>3641</v>
      </c>
      <c r="AC629" s="81">
        <v>19</v>
      </c>
    </row>
    <row r="630" spans="1:29" x14ac:dyDescent="0.25">
      <c r="A630" s="76" t="s">
        <v>132</v>
      </c>
      <c r="B630" s="77" t="s">
        <v>13</v>
      </c>
      <c r="C630" s="77" t="s">
        <v>12</v>
      </c>
      <c r="D630" s="77" t="s">
        <v>8</v>
      </c>
      <c r="E630" s="77" t="s">
        <v>3642</v>
      </c>
      <c r="F630" s="77"/>
      <c r="G630" s="77" t="s">
        <v>2447</v>
      </c>
      <c r="H630" s="77">
        <v>2010</v>
      </c>
      <c r="I630" s="77" t="s">
        <v>37</v>
      </c>
      <c r="J630" s="77" t="s">
        <v>3643</v>
      </c>
      <c r="K630" s="77" t="s">
        <v>3644</v>
      </c>
      <c r="L630" s="77" t="s">
        <v>1762</v>
      </c>
      <c r="M630" s="77" t="s">
        <v>38</v>
      </c>
      <c r="N630" s="77">
        <v>135590</v>
      </c>
      <c r="O630" s="77">
        <v>10</v>
      </c>
      <c r="P630" s="77" t="s">
        <v>3645</v>
      </c>
      <c r="Q630" s="77" t="s">
        <v>3642</v>
      </c>
      <c r="R630" s="77">
        <v>2010</v>
      </c>
      <c r="S630" s="77" t="s">
        <v>1762</v>
      </c>
      <c r="T630" s="77" t="s">
        <v>3646</v>
      </c>
      <c r="U630" s="77" t="s">
        <v>153</v>
      </c>
      <c r="V630" s="77" t="s">
        <v>2119</v>
      </c>
      <c r="W630" s="77" t="s">
        <v>2469</v>
      </c>
      <c r="X630" s="77" t="s">
        <v>154</v>
      </c>
      <c r="Y630" s="77" t="s">
        <v>155</v>
      </c>
      <c r="Z630" s="77" t="s">
        <v>155</v>
      </c>
      <c r="AA630" s="77" t="s">
        <v>2082</v>
      </c>
      <c r="AB630" s="77" t="s">
        <v>3647</v>
      </c>
      <c r="AC630" s="77">
        <v>5</v>
      </c>
    </row>
    <row r="631" spans="1:29" x14ac:dyDescent="0.25">
      <c r="A631" s="80" t="s">
        <v>132</v>
      </c>
      <c r="B631" s="81" t="s">
        <v>13</v>
      </c>
      <c r="C631" s="81" t="s">
        <v>12</v>
      </c>
      <c r="D631" s="81" t="s">
        <v>8</v>
      </c>
      <c r="E631" s="81" t="s">
        <v>2627</v>
      </c>
      <c r="F631" s="81" t="s">
        <v>2628</v>
      </c>
      <c r="G631" s="81" t="s">
        <v>2629</v>
      </c>
      <c r="H631" s="81">
        <v>1976</v>
      </c>
      <c r="I631" s="81" t="s">
        <v>36</v>
      </c>
      <c r="J631" s="81"/>
      <c r="K631" s="81" t="s">
        <v>2630</v>
      </c>
      <c r="L631" s="81" t="s">
        <v>1762</v>
      </c>
      <c r="M631" s="81" t="s">
        <v>42</v>
      </c>
      <c r="N631" s="81">
        <v>31031</v>
      </c>
      <c r="O631" s="81">
        <v>10</v>
      </c>
      <c r="P631" s="81" t="s">
        <v>3648</v>
      </c>
      <c r="Q631" s="81" t="s">
        <v>2627</v>
      </c>
      <c r="R631" s="81">
        <v>-2000</v>
      </c>
      <c r="S631" s="81" t="s">
        <v>1762</v>
      </c>
      <c r="T631" s="81" t="s">
        <v>2632</v>
      </c>
      <c r="U631" s="81" t="s">
        <v>153</v>
      </c>
      <c r="V631" s="81" t="s">
        <v>2119</v>
      </c>
      <c r="W631" s="81" t="s">
        <v>2469</v>
      </c>
      <c r="X631" s="81" t="s">
        <v>154</v>
      </c>
      <c r="Y631" s="81" t="s">
        <v>155</v>
      </c>
      <c r="Z631" s="81" t="s">
        <v>155</v>
      </c>
      <c r="AA631" s="81" t="s">
        <v>2082</v>
      </c>
      <c r="AB631" s="81" t="s">
        <v>3649</v>
      </c>
      <c r="AC631" s="81">
        <v>2</v>
      </c>
    </row>
    <row r="632" spans="1:29" x14ac:dyDescent="0.25">
      <c r="A632" s="76" t="s">
        <v>132</v>
      </c>
      <c r="B632" s="77" t="s">
        <v>13</v>
      </c>
      <c r="C632" s="77" t="s">
        <v>12</v>
      </c>
      <c r="D632" s="77" t="s">
        <v>8</v>
      </c>
      <c r="E632" s="77" t="s">
        <v>3650</v>
      </c>
      <c r="F632" s="77"/>
      <c r="G632" s="77" t="s">
        <v>2110</v>
      </c>
      <c r="H632" s="77">
        <v>2011</v>
      </c>
      <c r="I632" s="77" t="s">
        <v>36</v>
      </c>
      <c r="J632" s="77" t="s">
        <v>3651</v>
      </c>
      <c r="K632" s="77" t="s">
        <v>3652</v>
      </c>
      <c r="L632" s="77" t="s">
        <v>1762</v>
      </c>
      <c r="M632" s="77" t="s">
        <v>43</v>
      </c>
      <c r="N632" s="77">
        <v>158190</v>
      </c>
      <c r="O632" s="77">
        <v>10</v>
      </c>
      <c r="P632" s="77" t="s">
        <v>3653</v>
      </c>
      <c r="Q632" s="77" t="s">
        <v>3650</v>
      </c>
      <c r="R632" s="77">
        <v>2011</v>
      </c>
      <c r="S632" s="77" t="s">
        <v>1762</v>
      </c>
      <c r="T632" s="77" t="s">
        <v>3654</v>
      </c>
      <c r="U632" s="77" t="s">
        <v>153</v>
      </c>
      <c r="V632" s="77" t="s">
        <v>2119</v>
      </c>
      <c r="W632" s="77" t="s">
        <v>2469</v>
      </c>
      <c r="X632" s="77" t="s">
        <v>154</v>
      </c>
      <c r="Y632" s="77" t="s">
        <v>155</v>
      </c>
      <c r="Z632" s="77" t="s">
        <v>155</v>
      </c>
      <c r="AA632" s="77" t="s">
        <v>2082</v>
      </c>
      <c r="AB632" s="77" t="s">
        <v>3655</v>
      </c>
      <c r="AC632" s="77">
        <v>75</v>
      </c>
    </row>
    <row r="633" spans="1:29" x14ac:dyDescent="0.25">
      <c r="A633" s="80" t="s">
        <v>132</v>
      </c>
      <c r="B633" s="81" t="s">
        <v>13</v>
      </c>
      <c r="C633" s="81" t="s">
        <v>12</v>
      </c>
      <c r="D633" s="81" t="s">
        <v>8</v>
      </c>
      <c r="E633" s="81" t="s">
        <v>2602</v>
      </c>
      <c r="F633" s="81" t="s">
        <v>2603</v>
      </c>
      <c r="G633" s="81" t="s">
        <v>2604</v>
      </c>
      <c r="H633" s="81">
        <v>2006</v>
      </c>
      <c r="I633" s="81" t="s">
        <v>36</v>
      </c>
      <c r="J633" s="81" t="s">
        <v>2605</v>
      </c>
      <c r="K633" s="81" t="s">
        <v>2606</v>
      </c>
      <c r="L633" s="81" t="s">
        <v>1762</v>
      </c>
      <c r="M633" s="81" t="s">
        <v>38</v>
      </c>
      <c r="N633" s="81">
        <v>16771</v>
      </c>
      <c r="O633" s="81">
        <v>30</v>
      </c>
      <c r="P633" s="81" t="s">
        <v>3656</v>
      </c>
      <c r="Q633" s="81" t="s">
        <v>2602</v>
      </c>
      <c r="R633" s="81">
        <v>2006</v>
      </c>
      <c r="S633" s="81" t="s">
        <v>1762</v>
      </c>
      <c r="T633" s="81" t="s">
        <v>2608</v>
      </c>
      <c r="U633" s="81" t="s">
        <v>153</v>
      </c>
      <c r="V633" s="81" t="s">
        <v>2119</v>
      </c>
      <c r="W633" s="81" t="s">
        <v>2469</v>
      </c>
      <c r="X633" s="81" t="s">
        <v>154</v>
      </c>
      <c r="Y633" s="81" t="s">
        <v>155</v>
      </c>
      <c r="Z633" s="81" t="s">
        <v>155</v>
      </c>
      <c r="AA633" s="81" t="s">
        <v>2082</v>
      </c>
      <c r="AB633" s="81" t="s">
        <v>3657</v>
      </c>
      <c r="AC633" s="81">
        <v>93</v>
      </c>
    </row>
    <row r="634" spans="1:29" x14ac:dyDescent="0.25">
      <c r="A634" s="76" t="s">
        <v>132</v>
      </c>
      <c r="B634" s="77" t="s">
        <v>13</v>
      </c>
      <c r="C634" s="77" t="s">
        <v>12</v>
      </c>
      <c r="D634" s="77" t="s">
        <v>8</v>
      </c>
      <c r="E634" s="77" t="s">
        <v>3144</v>
      </c>
      <c r="F634" s="77" t="s">
        <v>3145</v>
      </c>
      <c r="G634" s="77" t="s">
        <v>3146</v>
      </c>
      <c r="H634" s="77">
        <v>1997</v>
      </c>
      <c r="I634" s="77" t="s">
        <v>36</v>
      </c>
      <c r="J634" s="77" t="s">
        <v>3147</v>
      </c>
      <c r="K634" s="77" t="s">
        <v>3148</v>
      </c>
      <c r="L634" s="77" t="s">
        <v>1762</v>
      </c>
      <c r="M634" s="77" t="s">
        <v>40</v>
      </c>
      <c r="N634" s="77">
        <v>40901</v>
      </c>
      <c r="O634" s="77">
        <v>10</v>
      </c>
      <c r="P634" s="77" t="s">
        <v>3658</v>
      </c>
      <c r="Q634" s="77" t="s">
        <v>3144</v>
      </c>
      <c r="R634" s="77">
        <v>-2000</v>
      </c>
      <c r="S634" s="77" t="s">
        <v>1762</v>
      </c>
      <c r="T634" s="77" t="s">
        <v>3150</v>
      </c>
      <c r="U634" s="77" t="s">
        <v>153</v>
      </c>
      <c r="V634" s="77" t="s">
        <v>2119</v>
      </c>
      <c r="W634" s="77" t="s">
        <v>2469</v>
      </c>
      <c r="X634" s="77" t="s">
        <v>154</v>
      </c>
      <c r="Y634" s="77" t="s">
        <v>155</v>
      </c>
      <c r="Z634" s="77" t="s">
        <v>155</v>
      </c>
      <c r="AA634" s="77" t="s">
        <v>2082</v>
      </c>
      <c r="AB634" s="77" t="s">
        <v>3659</v>
      </c>
      <c r="AC634" s="77">
        <v>109</v>
      </c>
    </row>
    <row r="635" spans="1:29" x14ac:dyDescent="0.25">
      <c r="A635" s="80" t="s">
        <v>132</v>
      </c>
      <c r="B635" s="81" t="s">
        <v>13</v>
      </c>
      <c r="C635" s="81" t="s">
        <v>12</v>
      </c>
      <c r="D635" s="81" t="s">
        <v>8</v>
      </c>
      <c r="E635" s="81" t="s">
        <v>2564</v>
      </c>
      <c r="F635" s="81"/>
      <c r="G635" s="81" t="s">
        <v>2565</v>
      </c>
      <c r="H635" s="81">
        <v>2004</v>
      </c>
      <c r="I635" s="81" t="s">
        <v>36</v>
      </c>
      <c r="J635" s="81" t="s">
        <v>2566</v>
      </c>
      <c r="K635" s="81" t="s">
        <v>2567</v>
      </c>
      <c r="L635" s="81" t="s">
        <v>1762</v>
      </c>
      <c r="M635" s="81" t="s">
        <v>38</v>
      </c>
      <c r="N635" s="81">
        <v>60264</v>
      </c>
      <c r="O635" s="81">
        <v>40</v>
      </c>
      <c r="P635" s="81" t="s">
        <v>3660</v>
      </c>
      <c r="Q635" s="81" t="s">
        <v>2564</v>
      </c>
      <c r="R635" s="81">
        <v>2004</v>
      </c>
      <c r="S635" s="81" t="s">
        <v>1762</v>
      </c>
      <c r="T635" s="81" t="s">
        <v>2569</v>
      </c>
      <c r="U635" s="81" t="s">
        <v>153</v>
      </c>
      <c r="V635" s="81" t="s">
        <v>2119</v>
      </c>
      <c r="W635" s="81" t="s">
        <v>2469</v>
      </c>
      <c r="X635" s="81" t="s">
        <v>154</v>
      </c>
      <c r="Y635" s="81" t="s">
        <v>155</v>
      </c>
      <c r="Z635" s="81" t="s">
        <v>155</v>
      </c>
      <c r="AA635" s="81" t="s">
        <v>2082</v>
      </c>
      <c r="AB635" s="81" t="s">
        <v>3661</v>
      </c>
      <c r="AC635" s="81">
        <v>93</v>
      </c>
    </row>
    <row r="636" spans="1:29" x14ac:dyDescent="0.25">
      <c r="A636" s="76" t="s">
        <v>132</v>
      </c>
      <c r="B636" s="77" t="s">
        <v>13</v>
      </c>
      <c r="C636" s="77" t="s">
        <v>12</v>
      </c>
      <c r="D636" s="77" t="s">
        <v>8</v>
      </c>
      <c r="E636" s="77" t="s">
        <v>3138</v>
      </c>
      <c r="F636" s="77"/>
      <c r="G636" s="77" t="s">
        <v>2376</v>
      </c>
      <c r="H636" s="77">
        <v>1991</v>
      </c>
      <c r="I636" s="77" t="s">
        <v>36</v>
      </c>
      <c r="J636" s="77" t="s">
        <v>3139</v>
      </c>
      <c r="K636" s="77" t="s">
        <v>3140</v>
      </c>
      <c r="L636" s="77" t="s">
        <v>1762</v>
      </c>
      <c r="M636" s="77" t="s">
        <v>40</v>
      </c>
      <c r="N636" s="77">
        <v>38076</v>
      </c>
      <c r="O636" s="77">
        <v>20</v>
      </c>
      <c r="P636" s="77" t="s">
        <v>3662</v>
      </c>
      <c r="Q636" s="77" t="s">
        <v>3138</v>
      </c>
      <c r="R636" s="77">
        <v>-2000</v>
      </c>
      <c r="S636" s="77" t="s">
        <v>1762</v>
      </c>
      <c r="T636" s="77" t="s">
        <v>3142</v>
      </c>
      <c r="U636" s="77" t="s">
        <v>153</v>
      </c>
      <c r="V636" s="77" t="s">
        <v>2126</v>
      </c>
      <c r="W636" s="77" t="s">
        <v>2127</v>
      </c>
      <c r="X636" s="77" t="s">
        <v>154</v>
      </c>
      <c r="Y636" s="77" t="s">
        <v>155</v>
      </c>
      <c r="Z636" s="77" t="s">
        <v>155</v>
      </c>
      <c r="AA636" s="77" t="s">
        <v>2082</v>
      </c>
      <c r="AB636" s="77" t="s">
        <v>3663</v>
      </c>
      <c r="AC636" s="77">
        <v>88</v>
      </c>
    </row>
    <row r="637" spans="1:29" x14ac:dyDescent="0.25">
      <c r="A637" s="80" t="s">
        <v>132</v>
      </c>
      <c r="B637" s="81" t="s">
        <v>13</v>
      </c>
      <c r="C637" s="81" t="s">
        <v>12</v>
      </c>
      <c r="D637" s="81" t="s">
        <v>8</v>
      </c>
      <c r="E637" s="81" t="s">
        <v>2650</v>
      </c>
      <c r="F637" s="81" t="s">
        <v>2651</v>
      </c>
      <c r="G637" s="81" t="s">
        <v>2052</v>
      </c>
      <c r="H637" s="81">
        <v>1996</v>
      </c>
      <c r="I637" s="81" t="s">
        <v>36</v>
      </c>
      <c r="J637" s="81" t="s">
        <v>2652</v>
      </c>
      <c r="K637" s="81" t="s">
        <v>2653</v>
      </c>
      <c r="L637" s="81" t="s">
        <v>1762</v>
      </c>
      <c r="M637" s="81" t="s">
        <v>40</v>
      </c>
      <c r="N637" s="81">
        <v>35796</v>
      </c>
      <c r="O637" s="81">
        <v>30</v>
      </c>
      <c r="P637" s="81" t="s">
        <v>3664</v>
      </c>
      <c r="Q637" s="81" t="s">
        <v>2650</v>
      </c>
      <c r="R637" s="81">
        <v>-2000</v>
      </c>
      <c r="S637" s="81" t="s">
        <v>1762</v>
      </c>
      <c r="T637" s="81" t="s">
        <v>2655</v>
      </c>
      <c r="U637" s="81" t="s">
        <v>153</v>
      </c>
      <c r="V637" s="81" t="s">
        <v>2592</v>
      </c>
      <c r="W637" s="81" t="s">
        <v>2562</v>
      </c>
      <c r="X637" s="81" t="s">
        <v>154</v>
      </c>
      <c r="Y637" s="81" t="s">
        <v>155</v>
      </c>
      <c r="Z637" s="81" t="s">
        <v>155</v>
      </c>
      <c r="AA637" s="81" t="s">
        <v>2082</v>
      </c>
      <c r="AB637" s="81" t="s">
        <v>3665</v>
      </c>
      <c r="AC637" s="81">
        <v>3</v>
      </c>
    </row>
    <row r="638" spans="1:29" x14ac:dyDescent="0.25">
      <c r="A638" s="76" t="s">
        <v>132</v>
      </c>
      <c r="B638" s="77" t="s">
        <v>13</v>
      </c>
      <c r="C638" s="77" t="s">
        <v>12</v>
      </c>
      <c r="D638" s="77" t="s">
        <v>8</v>
      </c>
      <c r="E638" s="77" t="s">
        <v>3666</v>
      </c>
      <c r="F638" s="77"/>
      <c r="G638" s="77" t="s">
        <v>3667</v>
      </c>
      <c r="H638" s="77">
        <v>2001</v>
      </c>
      <c r="I638" s="77" t="s">
        <v>36</v>
      </c>
      <c r="J638" s="77" t="s">
        <v>3668</v>
      </c>
      <c r="K638" s="77" t="s">
        <v>3669</v>
      </c>
      <c r="L638" s="77" t="s">
        <v>1762</v>
      </c>
      <c r="M638" s="77" t="s">
        <v>38</v>
      </c>
      <c r="N638" s="77">
        <v>134287</v>
      </c>
      <c r="O638" s="77">
        <v>20</v>
      </c>
      <c r="P638" s="77" t="s">
        <v>3670</v>
      </c>
      <c r="Q638" s="77" t="s">
        <v>3666</v>
      </c>
      <c r="R638" s="77">
        <v>2001</v>
      </c>
      <c r="S638" s="77" t="s">
        <v>1762</v>
      </c>
      <c r="T638" s="77" t="s">
        <v>3671</v>
      </c>
      <c r="U638" s="77" t="s">
        <v>153</v>
      </c>
      <c r="V638" s="77" t="s">
        <v>2126</v>
      </c>
      <c r="W638" s="77" t="s">
        <v>2127</v>
      </c>
      <c r="X638" s="77" t="s">
        <v>154</v>
      </c>
      <c r="Y638" s="77" t="s">
        <v>155</v>
      </c>
      <c r="Z638" s="77" t="s">
        <v>155</v>
      </c>
      <c r="AA638" s="77" t="s">
        <v>2082</v>
      </c>
      <c r="AB638" s="77" t="s">
        <v>3672</v>
      </c>
      <c r="AC638" s="77">
        <v>204</v>
      </c>
    </row>
    <row r="639" spans="1:29" x14ac:dyDescent="0.25">
      <c r="A639" s="80" t="s">
        <v>132</v>
      </c>
      <c r="B639" s="81" t="s">
        <v>13</v>
      </c>
      <c r="C639" s="81" t="s">
        <v>12</v>
      </c>
      <c r="D639" s="81" t="s">
        <v>8</v>
      </c>
      <c r="E639" s="81" t="s">
        <v>3673</v>
      </c>
      <c r="F639" s="81" t="s">
        <v>3674</v>
      </c>
      <c r="G639" s="81" t="s">
        <v>3675</v>
      </c>
      <c r="H639" s="81">
        <v>2014</v>
      </c>
      <c r="I639" s="81" t="s">
        <v>37</v>
      </c>
      <c r="J639" s="81" t="s">
        <v>3676</v>
      </c>
      <c r="K639" s="81" t="s">
        <v>3677</v>
      </c>
      <c r="L639" s="81" t="s">
        <v>1762</v>
      </c>
      <c r="M639" s="81" t="s">
        <v>43</v>
      </c>
      <c r="N639" s="81">
        <v>160755</v>
      </c>
      <c r="O639" s="81">
        <v>10</v>
      </c>
      <c r="P639" s="81" t="s">
        <v>3678</v>
      </c>
      <c r="Q639" s="81" t="s">
        <v>3673</v>
      </c>
      <c r="R639" s="81">
        <v>2014</v>
      </c>
      <c r="S639" s="81" t="s">
        <v>1762</v>
      </c>
      <c r="T639" s="81" t="s">
        <v>3679</v>
      </c>
      <c r="U639" s="81" t="s">
        <v>153</v>
      </c>
      <c r="V639" s="81" t="s">
        <v>2119</v>
      </c>
      <c r="W639" s="81" t="s">
        <v>2469</v>
      </c>
      <c r="X639" s="81" t="s">
        <v>154</v>
      </c>
      <c r="Y639" s="81" t="s">
        <v>155</v>
      </c>
      <c r="Z639" s="81" t="s">
        <v>155</v>
      </c>
      <c r="AA639" s="81" t="s">
        <v>2082</v>
      </c>
      <c r="AB639" s="81" t="s">
        <v>3680</v>
      </c>
      <c r="AC639" s="81">
        <v>3</v>
      </c>
    </row>
    <row r="640" spans="1:29" x14ac:dyDescent="0.25">
      <c r="A640" s="76" t="s">
        <v>132</v>
      </c>
      <c r="B640" s="77" t="s">
        <v>13</v>
      </c>
      <c r="C640" s="77" t="s">
        <v>12</v>
      </c>
      <c r="D640" s="77" t="s">
        <v>8</v>
      </c>
      <c r="E640" s="77" t="s">
        <v>2689</v>
      </c>
      <c r="F640" s="77" t="s">
        <v>2690</v>
      </c>
      <c r="G640" s="77" t="s">
        <v>2691</v>
      </c>
      <c r="H640" s="77">
        <v>2015</v>
      </c>
      <c r="I640" s="77" t="s">
        <v>36</v>
      </c>
      <c r="J640" s="77" t="s">
        <v>2692</v>
      </c>
      <c r="K640" s="77" t="s">
        <v>2693</v>
      </c>
      <c r="L640" s="77" t="s">
        <v>1762</v>
      </c>
      <c r="M640" s="77" t="s">
        <v>43</v>
      </c>
      <c r="N640" s="77">
        <v>171319</v>
      </c>
      <c r="O640" s="77">
        <v>20</v>
      </c>
      <c r="P640" s="77" t="s">
        <v>3681</v>
      </c>
      <c r="Q640" s="77" t="s">
        <v>2689</v>
      </c>
      <c r="R640" s="77">
        <v>2015</v>
      </c>
      <c r="S640" s="77" t="s">
        <v>1762</v>
      </c>
      <c r="T640" s="77" t="s">
        <v>2695</v>
      </c>
      <c r="U640" s="77" t="s">
        <v>153</v>
      </c>
      <c r="V640" s="77" t="s">
        <v>2126</v>
      </c>
      <c r="W640" s="77" t="s">
        <v>2127</v>
      </c>
      <c r="X640" s="77" t="s">
        <v>154</v>
      </c>
      <c r="Y640" s="77" t="s">
        <v>155</v>
      </c>
      <c r="Z640" s="77" t="s">
        <v>155</v>
      </c>
      <c r="AA640" s="77" t="s">
        <v>2082</v>
      </c>
      <c r="AB640" s="77" t="s">
        <v>3682</v>
      </c>
      <c r="AC640" s="77">
        <v>147</v>
      </c>
    </row>
    <row r="641" spans="1:29" x14ac:dyDescent="0.25">
      <c r="A641" s="80" t="s">
        <v>132</v>
      </c>
      <c r="B641" s="81" t="s">
        <v>13</v>
      </c>
      <c r="C641" s="81" t="s">
        <v>12</v>
      </c>
      <c r="D641" s="81" t="s">
        <v>8</v>
      </c>
      <c r="E641" s="81" t="s">
        <v>3520</v>
      </c>
      <c r="F641" s="81"/>
      <c r="G641" s="81" t="s">
        <v>3521</v>
      </c>
      <c r="H641" s="81">
        <v>2002</v>
      </c>
      <c r="I641" s="81" t="s">
        <v>36</v>
      </c>
      <c r="J641" s="81" t="s">
        <v>3522</v>
      </c>
      <c r="K641" s="81" t="s">
        <v>3523</v>
      </c>
      <c r="L641" s="81" t="s">
        <v>1762</v>
      </c>
      <c r="M641" s="81" t="s">
        <v>38</v>
      </c>
      <c r="N641" s="81">
        <v>53348</v>
      </c>
      <c r="O641" s="81">
        <v>20</v>
      </c>
      <c r="P641" s="81" t="s">
        <v>3683</v>
      </c>
      <c r="Q641" s="81" t="s">
        <v>3520</v>
      </c>
      <c r="R641" s="81">
        <v>2002</v>
      </c>
      <c r="S641" s="81" t="s">
        <v>1762</v>
      </c>
      <c r="T641" s="81" t="s">
        <v>3525</v>
      </c>
      <c r="U641" s="81" t="s">
        <v>153</v>
      </c>
      <c r="V641" s="81" t="s">
        <v>2126</v>
      </c>
      <c r="W641" s="81" t="s">
        <v>2127</v>
      </c>
      <c r="X641" s="81" t="s">
        <v>154</v>
      </c>
      <c r="Y641" s="81" t="s">
        <v>155</v>
      </c>
      <c r="Z641" s="81" t="s">
        <v>155</v>
      </c>
      <c r="AA641" s="81" t="s">
        <v>2082</v>
      </c>
      <c r="AB641" s="81" t="s">
        <v>3684</v>
      </c>
      <c r="AC641" s="81">
        <v>14</v>
      </c>
    </row>
    <row r="642" spans="1:29" x14ac:dyDescent="0.25">
      <c r="A642" s="76" t="s">
        <v>132</v>
      </c>
      <c r="B642" s="77" t="s">
        <v>13</v>
      </c>
      <c r="C642" s="77" t="s">
        <v>12</v>
      </c>
      <c r="D642" s="77" t="s">
        <v>8</v>
      </c>
      <c r="E642" s="77" t="s">
        <v>2602</v>
      </c>
      <c r="F642" s="77" t="s">
        <v>2603</v>
      </c>
      <c r="G642" s="77" t="s">
        <v>2604</v>
      </c>
      <c r="H642" s="77">
        <v>2006</v>
      </c>
      <c r="I642" s="77" t="s">
        <v>36</v>
      </c>
      <c r="J642" s="77" t="s">
        <v>2605</v>
      </c>
      <c r="K642" s="77" t="s">
        <v>2606</v>
      </c>
      <c r="L642" s="77" t="s">
        <v>1762</v>
      </c>
      <c r="M642" s="77" t="s">
        <v>38</v>
      </c>
      <c r="N642" s="77">
        <v>16771</v>
      </c>
      <c r="O642" s="77">
        <v>20</v>
      </c>
      <c r="P642" s="77" t="s">
        <v>3685</v>
      </c>
      <c r="Q642" s="77" t="s">
        <v>2602</v>
      </c>
      <c r="R642" s="77">
        <v>2006</v>
      </c>
      <c r="S642" s="77" t="s">
        <v>1762</v>
      </c>
      <c r="T642" s="77" t="s">
        <v>2608</v>
      </c>
      <c r="U642" s="77" t="s">
        <v>153</v>
      </c>
      <c r="V642" s="77" t="s">
        <v>2119</v>
      </c>
      <c r="W642" s="77" t="s">
        <v>2469</v>
      </c>
      <c r="X642" s="77" t="s">
        <v>154</v>
      </c>
      <c r="Y642" s="77" t="s">
        <v>155</v>
      </c>
      <c r="Z642" s="77" t="s">
        <v>155</v>
      </c>
      <c r="AA642" s="77" t="s">
        <v>2082</v>
      </c>
      <c r="AB642" s="77" t="s">
        <v>3686</v>
      </c>
      <c r="AC642" s="77">
        <v>74</v>
      </c>
    </row>
    <row r="643" spans="1:29" x14ac:dyDescent="0.25">
      <c r="A643" s="80" t="s">
        <v>132</v>
      </c>
      <c r="B643" s="81" t="s">
        <v>13</v>
      </c>
      <c r="C643" s="81" t="s">
        <v>12</v>
      </c>
      <c r="D643" s="81" t="s">
        <v>8</v>
      </c>
      <c r="E643" s="81" t="s">
        <v>2712</v>
      </c>
      <c r="F643" s="81" t="s">
        <v>2713</v>
      </c>
      <c r="G643" s="81" t="s">
        <v>2714</v>
      </c>
      <c r="H643" s="81">
        <v>1992</v>
      </c>
      <c r="I643" s="81" t="s">
        <v>36</v>
      </c>
      <c r="J643" s="81" t="s">
        <v>2715</v>
      </c>
      <c r="K643" s="81" t="s">
        <v>2716</v>
      </c>
      <c r="L643" s="81" t="s">
        <v>1762</v>
      </c>
      <c r="M643" s="81" t="s">
        <v>40</v>
      </c>
      <c r="N643" s="81">
        <v>34027</v>
      </c>
      <c r="O643" s="81">
        <v>10</v>
      </c>
      <c r="P643" s="81" t="s">
        <v>3687</v>
      </c>
      <c r="Q643" s="81" t="s">
        <v>2712</v>
      </c>
      <c r="R643" s="81">
        <v>-2000</v>
      </c>
      <c r="S643" s="81" t="s">
        <v>1762</v>
      </c>
      <c r="T643" s="81" t="s">
        <v>2718</v>
      </c>
      <c r="U643" s="81" t="s">
        <v>153</v>
      </c>
      <c r="V643" s="81" t="s">
        <v>2126</v>
      </c>
      <c r="W643" s="81" t="s">
        <v>2127</v>
      </c>
      <c r="X643" s="81" t="s">
        <v>154</v>
      </c>
      <c r="Y643" s="81" t="s">
        <v>155</v>
      </c>
      <c r="Z643" s="81" t="s">
        <v>155</v>
      </c>
      <c r="AA643" s="81" t="s">
        <v>2082</v>
      </c>
      <c r="AB643" s="81" t="s">
        <v>3688</v>
      </c>
      <c r="AC643" s="81">
        <v>81</v>
      </c>
    </row>
    <row r="644" spans="1:29" x14ac:dyDescent="0.25">
      <c r="A644" s="76" t="s">
        <v>132</v>
      </c>
      <c r="B644" s="77" t="s">
        <v>13</v>
      </c>
      <c r="C644" s="77" t="s">
        <v>12</v>
      </c>
      <c r="D644" s="77" t="s">
        <v>8</v>
      </c>
      <c r="E644" s="77" t="s">
        <v>3268</v>
      </c>
      <c r="F644" s="77" t="s">
        <v>3269</v>
      </c>
      <c r="G644" s="77" t="s">
        <v>3270</v>
      </c>
      <c r="H644" s="77">
        <v>2002</v>
      </c>
      <c r="I644" s="77" t="s">
        <v>36</v>
      </c>
      <c r="J644" s="77" t="s">
        <v>3271</v>
      </c>
      <c r="K644" s="77" t="s">
        <v>3272</v>
      </c>
      <c r="L644" s="77" t="s">
        <v>1762</v>
      </c>
      <c r="M644" s="77" t="s">
        <v>38</v>
      </c>
      <c r="N644" s="77">
        <v>63493</v>
      </c>
      <c r="O644" s="77">
        <v>20</v>
      </c>
      <c r="P644" s="77" t="s">
        <v>3689</v>
      </c>
      <c r="Q644" s="77" t="s">
        <v>3268</v>
      </c>
      <c r="R644" s="77">
        <v>2002</v>
      </c>
      <c r="S644" s="77" t="s">
        <v>1762</v>
      </c>
      <c r="T644" s="77" t="s">
        <v>3274</v>
      </c>
      <c r="U644" s="77" t="s">
        <v>153</v>
      </c>
      <c r="V644" s="77" t="s">
        <v>2824</v>
      </c>
      <c r="W644" s="77" t="s">
        <v>2825</v>
      </c>
      <c r="X644" s="77" t="s">
        <v>154</v>
      </c>
      <c r="Y644" s="77" t="s">
        <v>155</v>
      </c>
      <c r="Z644" s="77" t="s">
        <v>155</v>
      </c>
      <c r="AA644" s="77" t="s">
        <v>2082</v>
      </c>
      <c r="AB644" s="77" t="s">
        <v>3690</v>
      </c>
      <c r="AC644" s="77">
        <v>4</v>
      </c>
    </row>
    <row r="645" spans="1:29" x14ac:dyDescent="0.25">
      <c r="A645" s="80" t="s">
        <v>132</v>
      </c>
      <c r="B645" s="81" t="s">
        <v>13</v>
      </c>
      <c r="C645" s="81" t="s">
        <v>12</v>
      </c>
      <c r="D645" s="81" t="s">
        <v>8</v>
      </c>
      <c r="E645" s="81" t="s">
        <v>3691</v>
      </c>
      <c r="F645" s="81"/>
      <c r="G645" s="81" t="s">
        <v>3692</v>
      </c>
      <c r="H645" s="81">
        <v>1997</v>
      </c>
      <c r="I645" s="81" t="s">
        <v>37</v>
      </c>
      <c r="J645" s="81" t="s">
        <v>3693</v>
      </c>
      <c r="K645" s="81" t="s">
        <v>3631</v>
      </c>
      <c r="L645" s="81" t="s">
        <v>1762</v>
      </c>
      <c r="M645" s="81" t="s">
        <v>40</v>
      </c>
      <c r="N645" s="81">
        <v>48267</v>
      </c>
      <c r="O645" s="81">
        <v>10</v>
      </c>
      <c r="P645" s="81" t="s">
        <v>3694</v>
      </c>
      <c r="Q645" s="81" t="s">
        <v>3691</v>
      </c>
      <c r="R645" s="81">
        <v>-2000</v>
      </c>
      <c r="S645" s="81" t="s">
        <v>1762</v>
      </c>
      <c r="T645" s="81" t="s">
        <v>3695</v>
      </c>
      <c r="U645" s="81" t="s">
        <v>153</v>
      </c>
      <c r="V645" s="81" t="s">
        <v>2592</v>
      </c>
      <c r="W645" s="81" t="s">
        <v>2562</v>
      </c>
      <c r="X645" s="81" t="s">
        <v>154</v>
      </c>
      <c r="Y645" s="81" t="s">
        <v>155</v>
      </c>
      <c r="Z645" s="81" t="s">
        <v>155</v>
      </c>
      <c r="AA645" s="81" t="s">
        <v>2082</v>
      </c>
      <c r="AB645" s="81" t="s">
        <v>3696</v>
      </c>
      <c r="AC645" s="81">
        <v>1</v>
      </c>
    </row>
    <row r="646" spans="1:29" x14ac:dyDescent="0.25">
      <c r="A646" s="76" t="s">
        <v>132</v>
      </c>
      <c r="B646" s="77" t="s">
        <v>13</v>
      </c>
      <c r="C646" s="77" t="s">
        <v>12</v>
      </c>
      <c r="D646" s="77" t="s">
        <v>8</v>
      </c>
      <c r="E646" s="77" t="s">
        <v>2843</v>
      </c>
      <c r="F646" s="77" t="s">
        <v>2844</v>
      </c>
      <c r="G646" s="77" t="s">
        <v>2845</v>
      </c>
      <c r="H646" s="77">
        <v>1993</v>
      </c>
      <c r="I646" s="77" t="s">
        <v>36</v>
      </c>
      <c r="J646" s="77" t="s">
        <v>2846</v>
      </c>
      <c r="K646" s="77" t="s">
        <v>2847</v>
      </c>
      <c r="L646" s="77" t="s">
        <v>1762</v>
      </c>
      <c r="M646" s="77" t="s">
        <v>40</v>
      </c>
      <c r="N646" s="77">
        <v>32815</v>
      </c>
      <c r="O646" s="77">
        <v>30</v>
      </c>
      <c r="P646" s="77" t="s">
        <v>3697</v>
      </c>
      <c r="Q646" s="77" t="s">
        <v>2843</v>
      </c>
      <c r="R646" s="77">
        <v>-2000</v>
      </c>
      <c r="S646" s="77" t="s">
        <v>1762</v>
      </c>
      <c r="T646" s="77" t="s">
        <v>2849</v>
      </c>
      <c r="U646" s="77" t="s">
        <v>153</v>
      </c>
      <c r="V646" s="77" t="s">
        <v>2126</v>
      </c>
      <c r="W646" s="77" t="s">
        <v>2127</v>
      </c>
      <c r="X646" s="77" t="s">
        <v>154</v>
      </c>
      <c r="Y646" s="77" t="s">
        <v>155</v>
      </c>
      <c r="Z646" s="77" t="s">
        <v>155</v>
      </c>
      <c r="AA646" s="77" t="s">
        <v>2082</v>
      </c>
      <c r="AB646" s="77" t="s">
        <v>3698</v>
      </c>
      <c r="AC646" s="77">
        <v>4</v>
      </c>
    </row>
    <row r="647" spans="1:29" x14ac:dyDescent="0.25">
      <c r="A647" s="80" t="s">
        <v>132</v>
      </c>
      <c r="B647" s="81" t="s">
        <v>14</v>
      </c>
      <c r="C647" s="81" t="s">
        <v>2078</v>
      </c>
      <c r="D647" s="81" t="s">
        <v>2077</v>
      </c>
      <c r="E647" s="81" t="s">
        <v>2586</v>
      </c>
      <c r="F647" s="81"/>
      <c r="G647" s="81" t="s">
        <v>2587</v>
      </c>
      <c r="H647" s="81">
        <v>1994</v>
      </c>
      <c r="I647" s="81" t="s">
        <v>37</v>
      </c>
      <c r="J647" s="81" t="s">
        <v>2588</v>
      </c>
      <c r="K647" s="81" t="s">
        <v>2589</v>
      </c>
      <c r="L647" s="81" t="s">
        <v>1762</v>
      </c>
      <c r="M647" s="81" t="s">
        <v>40</v>
      </c>
      <c r="N647" s="81">
        <v>89655</v>
      </c>
      <c r="O647" s="81">
        <v>150</v>
      </c>
      <c r="P647" s="81" t="s">
        <v>3699</v>
      </c>
      <c r="Q647" s="81" t="s">
        <v>2586</v>
      </c>
      <c r="R647" s="81">
        <v>-2000</v>
      </c>
      <c r="S647" s="81" t="s">
        <v>1762</v>
      </c>
      <c r="T647" s="81" t="s">
        <v>2591</v>
      </c>
      <c r="U647" s="81" t="s">
        <v>153</v>
      </c>
      <c r="V647" s="81" t="s">
        <v>2592</v>
      </c>
      <c r="W647" s="81" t="s">
        <v>2562</v>
      </c>
      <c r="X647" s="81" t="s">
        <v>154</v>
      </c>
      <c r="Y647" s="81" t="s">
        <v>155</v>
      </c>
      <c r="Z647" s="81" t="s">
        <v>155</v>
      </c>
      <c r="AA647" s="81" t="s">
        <v>2082</v>
      </c>
      <c r="AB647" s="81" t="s">
        <v>3700</v>
      </c>
      <c r="AC647" s="81">
        <v>10</v>
      </c>
    </row>
    <row r="648" spans="1:29" x14ac:dyDescent="0.25">
      <c r="A648" s="76" t="s">
        <v>132</v>
      </c>
      <c r="B648" s="77" t="s">
        <v>17</v>
      </c>
      <c r="C648" s="77" t="s">
        <v>12</v>
      </c>
      <c r="D648" s="77" t="s">
        <v>8</v>
      </c>
      <c r="E648" s="77" t="s">
        <v>2478</v>
      </c>
      <c r="F648" s="77" t="s">
        <v>2479</v>
      </c>
      <c r="G648" s="77" t="s">
        <v>2480</v>
      </c>
      <c r="H648" s="77">
        <v>2008</v>
      </c>
      <c r="I648" s="77" t="s">
        <v>36</v>
      </c>
      <c r="J648" s="77" t="s">
        <v>2481</v>
      </c>
      <c r="K648" s="77" t="s">
        <v>2482</v>
      </c>
      <c r="L648" s="77" t="s">
        <v>1762</v>
      </c>
      <c r="M648" s="77" t="s">
        <v>38</v>
      </c>
      <c r="N648" s="77">
        <v>10805</v>
      </c>
      <c r="O648" s="77">
        <v>50</v>
      </c>
      <c r="P648" s="77" t="s">
        <v>3701</v>
      </c>
      <c r="Q648" s="77" t="s">
        <v>2478</v>
      </c>
      <c r="R648" s="77">
        <v>2008</v>
      </c>
      <c r="S648" s="77" t="s">
        <v>1762</v>
      </c>
      <c r="T648" s="77" t="s">
        <v>2484</v>
      </c>
      <c r="U648" s="77" t="s">
        <v>153</v>
      </c>
      <c r="V648" s="77" t="s">
        <v>2119</v>
      </c>
      <c r="W648" s="77" t="s">
        <v>2469</v>
      </c>
      <c r="X648" s="77" t="s">
        <v>154</v>
      </c>
      <c r="Y648" s="77" t="s">
        <v>155</v>
      </c>
      <c r="Z648" s="77" t="s">
        <v>155</v>
      </c>
      <c r="AA648" s="77" t="s">
        <v>2082</v>
      </c>
      <c r="AB648" s="77" t="s">
        <v>3702</v>
      </c>
      <c r="AC648" s="77">
        <v>69</v>
      </c>
    </row>
    <row r="649" spans="1:29" x14ac:dyDescent="0.25">
      <c r="A649" s="80" t="s">
        <v>132</v>
      </c>
      <c r="B649" s="81" t="s">
        <v>13</v>
      </c>
      <c r="C649" s="81" t="s">
        <v>12</v>
      </c>
      <c r="D649" s="81" t="s">
        <v>8</v>
      </c>
      <c r="E649" s="81" t="s">
        <v>2650</v>
      </c>
      <c r="F649" s="81" t="s">
        <v>2651</v>
      </c>
      <c r="G649" s="81" t="s">
        <v>2052</v>
      </c>
      <c r="H649" s="81">
        <v>1996</v>
      </c>
      <c r="I649" s="81" t="s">
        <v>36</v>
      </c>
      <c r="J649" s="81" t="s">
        <v>2652</v>
      </c>
      <c r="K649" s="81" t="s">
        <v>2653</v>
      </c>
      <c r="L649" s="81" t="s">
        <v>1762</v>
      </c>
      <c r="M649" s="81" t="s">
        <v>40</v>
      </c>
      <c r="N649" s="81">
        <v>35796</v>
      </c>
      <c r="O649" s="81">
        <v>20</v>
      </c>
      <c r="P649" s="81" t="s">
        <v>3703</v>
      </c>
      <c r="Q649" s="81" t="s">
        <v>2650</v>
      </c>
      <c r="R649" s="81">
        <v>-2000</v>
      </c>
      <c r="S649" s="81" t="s">
        <v>1762</v>
      </c>
      <c r="T649" s="81" t="s">
        <v>2655</v>
      </c>
      <c r="U649" s="81" t="s">
        <v>153</v>
      </c>
      <c r="V649" s="81" t="s">
        <v>2592</v>
      </c>
      <c r="W649" s="81" t="s">
        <v>2562</v>
      </c>
      <c r="X649" s="81" t="s">
        <v>154</v>
      </c>
      <c r="Y649" s="81" t="s">
        <v>155</v>
      </c>
      <c r="Z649" s="81" t="s">
        <v>155</v>
      </c>
      <c r="AA649" s="81" t="s">
        <v>2082</v>
      </c>
      <c r="AB649" s="81" t="s">
        <v>3704</v>
      </c>
      <c r="AC649" s="81">
        <v>11</v>
      </c>
    </row>
    <row r="650" spans="1:29" x14ac:dyDescent="0.25">
      <c r="A650" s="76" t="s">
        <v>132</v>
      </c>
      <c r="B650" s="77" t="s">
        <v>13</v>
      </c>
      <c r="C650" s="77" t="s">
        <v>12</v>
      </c>
      <c r="D650" s="77" t="s">
        <v>8</v>
      </c>
      <c r="E650" s="77" t="s">
        <v>2999</v>
      </c>
      <c r="F650" s="77"/>
      <c r="G650" s="77" t="s">
        <v>3000</v>
      </c>
      <c r="H650" s="77">
        <v>1998</v>
      </c>
      <c r="I650" s="77" t="s">
        <v>37</v>
      </c>
      <c r="J650" s="77" t="s">
        <v>3001</v>
      </c>
      <c r="K650" s="77" t="s">
        <v>3002</v>
      </c>
      <c r="L650" s="77" t="s">
        <v>1762</v>
      </c>
      <c r="M650" s="77" t="s">
        <v>40</v>
      </c>
      <c r="N650" s="77">
        <v>60276</v>
      </c>
      <c r="O650" s="77">
        <v>10</v>
      </c>
      <c r="P650" s="77" t="s">
        <v>3705</v>
      </c>
      <c r="Q650" s="77" t="s">
        <v>2999</v>
      </c>
      <c r="R650" s="77">
        <v>-2000</v>
      </c>
      <c r="S650" s="77" t="s">
        <v>1762</v>
      </c>
      <c r="T650" s="77" t="s">
        <v>3004</v>
      </c>
      <c r="U650" s="77" t="s">
        <v>153</v>
      </c>
      <c r="V650" s="77" t="s">
        <v>2126</v>
      </c>
      <c r="W650" s="77" t="s">
        <v>2127</v>
      </c>
      <c r="X650" s="77" t="s">
        <v>154</v>
      </c>
      <c r="Y650" s="77" t="s">
        <v>155</v>
      </c>
      <c r="Z650" s="77" t="s">
        <v>155</v>
      </c>
      <c r="AA650" s="77" t="s">
        <v>2082</v>
      </c>
      <c r="AB650" s="77" t="s">
        <v>3706</v>
      </c>
      <c r="AC650" s="77">
        <v>5</v>
      </c>
    </row>
    <row r="651" spans="1:29" x14ac:dyDescent="0.25">
      <c r="A651" s="80" t="s">
        <v>132</v>
      </c>
      <c r="B651" s="81" t="s">
        <v>13</v>
      </c>
      <c r="C651" s="81" t="s">
        <v>12</v>
      </c>
      <c r="D651" s="81" t="s">
        <v>8</v>
      </c>
      <c r="E651" s="81" t="s">
        <v>2980</v>
      </c>
      <c r="F651" s="81" t="s">
        <v>2981</v>
      </c>
      <c r="G651" s="81" t="s">
        <v>2109</v>
      </c>
      <c r="H651" s="81">
        <v>2015</v>
      </c>
      <c r="I651" s="81" t="s">
        <v>36</v>
      </c>
      <c r="J651" s="81" t="s">
        <v>2982</v>
      </c>
      <c r="K651" s="81" t="s">
        <v>2983</v>
      </c>
      <c r="L651" s="81" t="s">
        <v>1762</v>
      </c>
      <c r="M651" s="81" t="s">
        <v>43</v>
      </c>
      <c r="N651" s="81">
        <v>16288</v>
      </c>
      <c r="O651" s="81">
        <v>70</v>
      </c>
      <c r="P651" s="81" t="s">
        <v>3707</v>
      </c>
      <c r="Q651" s="81" t="s">
        <v>2980</v>
      </c>
      <c r="R651" s="81">
        <v>2015</v>
      </c>
      <c r="S651" s="81" t="s">
        <v>1762</v>
      </c>
      <c r="T651" s="81" t="s">
        <v>2985</v>
      </c>
      <c r="U651" s="81" t="s">
        <v>153</v>
      </c>
      <c r="V651" s="81" t="s">
        <v>2119</v>
      </c>
      <c r="W651" s="81" t="s">
        <v>2469</v>
      </c>
      <c r="X651" s="81" t="s">
        <v>154</v>
      </c>
      <c r="Y651" s="81" t="s">
        <v>155</v>
      </c>
      <c r="Z651" s="81" t="s">
        <v>155</v>
      </c>
      <c r="AA651" s="81" t="s">
        <v>2082</v>
      </c>
      <c r="AB651" s="81" t="s">
        <v>3708</v>
      </c>
      <c r="AC651" s="81">
        <v>103</v>
      </c>
    </row>
    <row r="652" spans="1:29" x14ac:dyDescent="0.25">
      <c r="A652" s="76" t="s">
        <v>132</v>
      </c>
      <c r="B652" s="77" t="s">
        <v>13</v>
      </c>
      <c r="C652" s="77" t="s">
        <v>12</v>
      </c>
      <c r="D652" s="77" t="s">
        <v>8</v>
      </c>
      <c r="E652" s="77" t="s">
        <v>3468</v>
      </c>
      <c r="F652" s="77" t="s">
        <v>3469</v>
      </c>
      <c r="G652" s="77" t="s">
        <v>3470</v>
      </c>
      <c r="H652" s="77">
        <v>2013</v>
      </c>
      <c r="I652" s="77" t="s">
        <v>36</v>
      </c>
      <c r="J652" s="77" t="s">
        <v>3471</v>
      </c>
      <c r="K652" s="77" t="s">
        <v>3472</v>
      </c>
      <c r="L652" s="77" t="s">
        <v>1762</v>
      </c>
      <c r="M652" s="77" t="s">
        <v>43</v>
      </c>
      <c r="N652" s="77">
        <v>174330</v>
      </c>
      <c r="O652" s="77">
        <v>70</v>
      </c>
      <c r="P652" s="77" t="s">
        <v>3709</v>
      </c>
      <c r="Q652" s="77" t="s">
        <v>3468</v>
      </c>
      <c r="R652" s="77">
        <v>2013</v>
      </c>
      <c r="S652" s="77" t="s">
        <v>1762</v>
      </c>
      <c r="T652" s="77" t="s">
        <v>3474</v>
      </c>
      <c r="U652" s="77" t="s">
        <v>153</v>
      </c>
      <c r="V652" s="77" t="s">
        <v>2119</v>
      </c>
      <c r="W652" s="77" t="s">
        <v>2469</v>
      </c>
      <c r="X652" s="77" t="s">
        <v>154</v>
      </c>
      <c r="Y652" s="77" t="s">
        <v>155</v>
      </c>
      <c r="Z652" s="77" t="s">
        <v>155</v>
      </c>
      <c r="AA652" s="77" t="s">
        <v>2082</v>
      </c>
      <c r="AB652" s="77" t="s">
        <v>3710</v>
      </c>
      <c r="AC652" s="77">
        <v>137</v>
      </c>
    </row>
    <row r="653" spans="1:29" x14ac:dyDescent="0.25">
      <c r="A653" s="80" t="s">
        <v>133</v>
      </c>
      <c r="B653" s="81" t="s">
        <v>13</v>
      </c>
      <c r="C653" s="81" t="s">
        <v>12</v>
      </c>
      <c r="D653" s="81" t="s">
        <v>8</v>
      </c>
      <c r="E653" s="81" t="s">
        <v>3118</v>
      </c>
      <c r="F653" s="81"/>
      <c r="G653" s="81" t="s">
        <v>3119</v>
      </c>
      <c r="H653" s="81">
        <v>2001</v>
      </c>
      <c r="I653" s="81" t="s">
        <v>37</v>
      </c>
      <c r="J653" s="81" t="s">
        <v>3120</v>
      </c>
      <c r="K653" s="81" t="s">
        <v>3121</v>
      </c>
      <c r="L653" s="81" t="s">
        <v>1762</v>
      </c>
      <c r="M653" s="81" t="s">
        <v>38</v>
      </c>
      <c r="N653" s="81">
        <v>53512</v>
      </c>
      <c r="O653" s="81">
        <v>20</v>
      </c>
      <c r="P653" s="81" t="s">
        <v>3711</v>
      </c>
      <c r="Q653" s="81" t="s">
        <v>3118</v>
      </c>
      <c r="R653" s="81">
        <v>2001</v>
      </c>
      <c r="S653" s="81" t="s">
        <v>1762</v>
      </c>
      <c r="T653" s="81" t="s">
        <v>3123</v>
      </c>
      <c r="U653" s="81" t="s">
        <v>153</v>
      </c>
      <c r="V653" s="81" t="s">
        <v>3033</v>
      </c>
      <c r="W653" s="81" t="s">
        <v>3034</v>
      </c>
      <c r="X653" s="81" t="s">
        <v>154</v>
      </c>
      <c r="Y653" s="81" t="s">
        <v>155</v>
      </c>
      <c r="Z653" s="81" t="s">
        <v>155</v>
      </c>
      <c r="AA653" s="81" t="s">
        <v>2082</v>
      </c>
      <c r="AB653" s="81" t="s">
        <v>3712</v>
      </c>
      <c r="AC653" s="81">
        <v>1</v>
      </c>
    </row>
    <row r="654" spans="1:29" x14ac:dyDescent="0.25">
      <c r="A654" s="76" t="s">
        <v>132</v>
      </c>
      <c r="B654" s="77" t="s">
        <v>14</v>
      </c>
      <c r="C654" s="77" t="s">
        <v>2078</v>
      </c>
      <c r="D654" s="77" t="s">
        <v>2077</v>
      </c>
      <c r="E654" s="77" t="s">
        <v>2586</v>
      </c>
      <c r="F654" s="77"/>
      <c r="G654" s="77" t="s">
        <v>2587</v>
      </c>
      <c r="H654" s="77">
        <v>1994</v>
      </c>
      <c r="I654" s="77" t="s">
        <v>37</v>
      </c>
      <c r="J654" s="77" t="s">
        <v>2588</v>
      </c>
      <c r="K654" s="77" t="s">
        <v>2589</v>
      </c>
      <c r="L654" s="77" t="s">
        <v>1762</v>
      </c>
      <c r="M654" s="77" t="s">
        <v>40</v>
      </c>
      <c r="N654" s="77">
        <v>89655</v>
      </c>
      <c r="O654" s="77">
        <v>210</v>
      </c>
      <c r="P654" s="77" t="s">
        <v>3713</v>
      </c>
      <c r="Q654" s="77" t="s">
        <v>2586</v>
      </c>
      <c r="R654" s="77">
        <v>-2000</v>
      </c>
      <c r="S654" s="77" t="s">
        <v>1762</v>
      </c>
      <c r="T654" s="77" t="s">
        <v>2591</v>
      </c>
      <c r="U654" s="77" t="s">
        <v>153</v>
      </c>
      <c r="V654" s="77" t="s">
        <v>2592</v>
      </c>
      <c r="W654" s="77" t="s">
        <v>2562</v>
      </c>
      <c r="X654" s="77" t="s">
        <v>154</v>
      </c>
      <c r="Y654" s="77" t="s">
        <v>155</v>
      </c>
      <c r="Z654" s="77" t="s">
        <v>155</v>
      </c>
      <c r="AA654" s="77" t="s">
        <v>2082</v>
      </c>
      <c r="AB654" s="77" t="s">
        <v>3714</v>
      </c>
      <c r="AC654" s="77">
        <v>1</v>
      </c>
    </row>
    <row r="655" spans="1:29" x14ac:dyDescent="0.25">
      <c r="A655" s="80" t="s">
        <v>132</v>
      </c>
      <c r="B655" s="81" t="s">
        <v>13</v>
      </c>
      <c r="C655" s="81" t="s">
        <v>12</v>
      </c>
      <c r="D655" s="81" t="s">
        <v>8</v>
      </c>
      <c r="E655" s="81" t="s">
        <v>3132</v>
      </c>
      <c r="F655" s="81" t="s">
        <v>2858</v>
      </c>
      <c r="G655" s="81" t="s">
        <v>3133</v>
      </c>
      <c r="H655" s="81">
        <v>2002</v>
      </c>
      <c r="I655" s="81" t="s">
        <v>36</v>
      </c>
      <c r="J655" s="81"/>
      <c r="K655" s="81" t="s">
        <v>3134</v>
      </c>
      <c r="L655" s="81" t="s">
        <v>1762</v>
      </c>
      <c r="M655" s="81" t="s">
        <v>38</v>
      </c>
      <c r="N655" s="81">
        <v>54622</v>
      </c>
      <c r="O655" s="81">
        <v>60</v>
      </c>
      <c r="P655" s="81" t="s">
        <v>3715</v>
      </c>
      <c r="Q655" s="81" t="s">
        <v>3132</v>
      </c>
      <c r="R655" s="81">
        <v>2002</v>
      </c>
      <c r="S655" s="81" t="s">
        <v>1762</v>
      </c>
      <c r="T655" s="81" t="s">
        <v>3136</v>
      </c>
      <c r="U655" s="81" t="s">
        <v>153</v>
      </c>
      <c r="V655" s="81" t="s">
        <v>2119</v>
      </c>
      <c r="W655" s="81" t="s">
        <v>2469</v>
      </c>
      <c r="X655" s="81" t="s">
        <v>154</v>
      </c>
      <c r="Y655" s="81" t="s">
        <v>155</v>
      </c>
      <c r="Z655" s="81" t="s">
        <v>155</v>
      </c>
      <c r="AA655" s="81" t="s">
        <v>2082</v>
      </c>
      <c r="AB655" s="81" t="s">
        <v>3716</v>
      </c>
      <c r="AC655" s="81">
        <v>367</v>
      </c>
    </row>
    <row r="656" spans="1:29" x14ac:dyDescent="0.25">
      <c r="A656" s="76" t="s">
        <v>132</v>
      </c>
      <c r="B656" s="77" t="s">
        <v>13</v>
      </c>
      <c r="C656" s="77" t="s">
        <v>12</v>
      </c>
      <c r="D656" s="77" t="s">
        <v>8</v>
      </c>
      <c r="E656" s="77" t="s">
        <v>2602</v>
      </c>
      <c r="F656" s="77" t="s">
        <v>2603</v>
      </c>
      <c r="G656" s="77" t="s">
        <v>2604</v>
      </c>
      <c r="H656" s="77">
        <v>2006</v>
      </c>
      <c r="I656" s="77" t="s">
        <v>36</v>
      </c>
      <c r="J656" s="77" t="s">
        <v>2605</v>
      </c>
      <c r="K656" s="77" t="s">
        <v>2606</v>
      </c>
      <c r="L656" s="77" t="s">
        <v>1762</v>
      </c>
      <c r="M656" s="77" t="s">
        <v>38</v>
      </c>
      <c r="N656" s="77">
        <v>16771</v>
      </c>
      <c r="O656" s="77">
        <v>10</v>
      </c>
      <c r="P656" s="77" t="s">
        <v>3717</v>
      </c>
      <c r="Q656" s="77" t="s">
        <v>2602</v>
      </c>
      <c r="R656" s="77">
        <v>2006</v>
      </c>
      <c r="S656" s="77" t="s">
        <v>1762</v>
      </c>
      <c r="T656" s="77" t="s">
        <v>2608</v>
      </c>
      <c r="U656" s="77" t="s">
        <v>153</v>
      </c>
      <c r="V656" s="77" t="s">
        <v>2119</v>
      </c>
      <c r="W656" s="77" t="s">
        <v>2469</v>
      </c>
      <c r="X656" s="77" t="s">
        <v>154</v>
      </c>
      <c r="Y656" s="77" t="s">
        <v>155</v>
      </c>
      <c r="Z656" s="77" t="s">
        <v>155</v>
      </c>
      <c r="AA656" s="77" t="s">
        <v>2082</v>
      </c>
      <c r="AB656" s="77" t="s">
        <v>3718</v>
      </c>
      <c r="AC656" s="77">
        <v>74</v>
      </c>
    </row>
    <row r="657" spans="1:29" x14ac:dyDescent="0.25">
      <c r="A657" s="80" t="s">
        <v>132</v>
      </c>
      <c r="B657" s="81" t="s">
        <v>13</v>
      </c>
      <c r="C657" s="81" t="s">
        <v>12</v>
      </c>
      <c r="D657" s="81" t="s">
        <v>8</v>
      </c>
      <c r="E657" s="81" t="s">
        <v>2471</v>
      </c>
      <c r="F657" s="81"/>
      <c r="G657" s="81" t="s">
        <v>2472</v>
      </c>
      <c r="H657" s="81">
        <v>2004</v>
      </c>
      <c r="I657" s="81" t="s">
        <v>36</v>
      </c>
      <c r="J657" s="81" t="s">
        <v>2473</v>
      </c>
      <c r="K657" s="81" t="s">
        <v>2474</v>
      </c>
      <c r="L657" s="81" t="s">
        <v>1762</v>
      </c>
      <c r="M657" s="81" t="s">
        <v>38</v>
      </c>
      <c r="N657" s="81">
        <v>61872</v>
      </c>
      <c r="O657" s="81">
        <v>40</v>
      </c>
      <c r="P657" s="81" t="s">
        <v>3719</v>
      </c>
      <c r="Q657" s="81" t="s">
        <v>2471</v>
      </c>
      <c r="R657" s="81">
        <v>2004</v>
      </c>
      <c r="S657" s="81" t="s">
        <v>1762</v>
      </c>
      <c r="T657" s="81" t="s">
        <v>2476</v>
      </c>
      <c r="U657" s="81" t="s">
        <v>153</v>
      </c>
      <c r="V657" s="81" t="s">
        <v>2119</v>
      </c>
      <c r="W657" s="81" t="s">
        <v>2469</v>
      </c>
      <c r="X657" s="81" t="s">
        <v>154</v>
      </c>
      <c r="Y657" s="81" t="s">
        <v>155</v>
      </c>
      <c r="Z657" s="81" t="s">
        <v>155</v>
      </c>
      <c r="AA657" s="81" t="s">
        <v>2082</v>
      </c>
      <c r="AB657" s="81" t="s">
        <v>3720</v>
      </c>
      <c r="AC657" s="81">
        <v>113</v>
      </c>
    </row>
    <row r="658" spans="1:29" x14ac:dyDescent="0.25">
      <c r="A658" s="76" t="s">
        <v>132</v>
      </c>
      <c r="B658" s="77" t="s">
        <v>13</v>
      </c>
      <c r="C658" s="77" t="s">
        <v>12</v>
      </c>
      <c r="D658" s="77" t="s">
        <v>8</v>
      </c>
      <c r="E658" s="77" t="s">
        <v>3491</v>
      </c>
      <c r="F658" s="77" t="s">
        <v>3492</v>
      </c>
      <c r="G658" s="77" t="s">
        <v>3493</v>
      </c>
      <c r="H658" s="77">
        <v>1994</v>
      </c>
      <c r="I658" s="77" t="s">
        <v>36</v>
      </c>
      <c r="J658" s="77" t="s">
        <v>3494</v>
      </c>
      <c r="K658" s="77" t="s">
        <v>3495</v>
      </c>
      <c r="L658" s="77" t="s">
        <v>1762</v>
      </c>
      <c r="M658" s="77" t="s">
        <v>40</v>
      </c>
      <c r="N658" s="77">
        <v>35367</v>
      </c>
      <c r="O658" s="77">
        <v>30</v>
      </c>
      <c r="P658" s="77" t="s">
        <v>3721</v>
      </c>
      <c r="Q658" s="77" t="s">
        <v>3491</v>
      </c>
      <c r="R658" s="77">
        <v>-2000</v>
      </c>
      <c r="S658" s="77" t="s">
        <v>1762</v>
      </c>
      <c r="T658" s="77" t="s">
        <v>3497</v>
      </c>
      <c r="U658" s="77" t="s">
        <v>153</v>
      </c>
      <c r="V658" s="77" t="s">
        <v>2126</v>
      </c>
      <c r="W658" s="77" t="s">
        <v>2127</v>
      </c>
      <c r="X658" s="77" t="s">
        <v>154</v>
      </c>
      <c r="Y658" s="77" t="s">
        <v>155</v>
      </c>
      <c r="Z658" s="77" t="s">
        <v>155</v>
      </c>
      <c r="AA658" s="77" t="s">
        <v>2082</v>
      </c>
      <c r="AB658" s="77" t="s">
        <v>3722</v>
      </c>
      <c r="AC658" s="77">
        <v>93</v>
      </c>
    </row>
    <row r="659" spans="1:29" x14ac:dyDescent="0.25">
      <c r="A659" s="80" t="s">
        <v>132</v>
      </c>
      <c r="B659" s="81" t="s">
        <v>13</v>
      </c>
      <c r="C659" s="81" t="s">
        <v>12</v>
      </c>
      <c r="D659" s="81" t="s">
        <v>8</v>
      </c>
      <c r="E659" s="81" t="s">
        <v>3723</v>
      </c>
      <c r="F659" s="81"/>
      <c r="G659" s="81" t="s">
        <v>3724</v>
      </c>
      <c r="H659" s="81">
        <v>2002</v>
      </c>
      <c r="I659" s="81" t="s">
        <v>36</v>
      </c>
      <c r="J659" s="81" t="s">
        <v>3725</v>
      </c>
      <c r="K659" s="81" t="s">
        <v>3726</v>
      </c>
      <c r="L659" s="81" t="s">
        <v>1762</v>
      </c>
      <c r="M659" s="81" t="s">
        <v>38</v>
      </c>
      <c r="N659" s="81">
        <v>54435</v>
      </c>
      <c r="O659" s="81">
        <v>10</v>
      </c>
      <c r="P659" s="81" t="s">
        <v>3727</v>
      </c>
      <c r="Q659" s="81" t="s">
        <v>3723</v>
      </c>
      <c r="R659" s="81">
        <v>2002</v>
      </c>
      <c r="S659" s="81" t="s">
        <v>1762</v>
      </c>
      <c r="T659" s="81" t="s">
        <v>3728</v>
      </c>
      <c r="U659" s="81" t="s">
        <v>153</v>
      </c>
      <c r="V659" s="81" t="s">
        <v>2126</v>
      </c>
      <c r="W659" s="81" t="s">
        <v>2127</v>
      </c>
      <c r="X659" s="81" t="s">
        <v>154</v>
      </c>
      <c r="Y659" s="81" t="s">
        <v>155</v>
      </c>
      <c r="Z659" s="81" t="s">
        <v>155</v>
      </c>
      <c r="AA659" s="81" t="s">
        <v>2082</v>
      </c>
      <c r="AB659" s="81" t="s">
        <v>3729</v>
      </c>
      <c r="AC659" s="81">
        <v>73</v>
      </c>
    </row>
    <row r="660" spans="1:29" x14ac:dyDescent="0.25">
      <c r="A660" s="76" t="s">
        <v>132</v>
      </c>
      <c r="B660" s="77" t="s">
        <v>13</v>
      </c>
      <c r="C660" s="77" t="s">
        <v>12</v>
      </c>
      <c r="D660" s="77" t="s">
        <v>8</v>
      </c>
      <c r="E660" s="77" t="s">
        <v>3197</v>
      </c>
      <c r="F660" s="77"/>
      <c r="G660" s="77" t="s">
        <v>3198</v>
      </c>
      <c r="H660" s="77">
        <v>2010</v>
      </c>
      <c r="I660" s="77" t="s">
        <v>36</v>
      </c>
      <c r="J660" s="77" t="s">
        <v>3199</v>
      </c>
      <c r="K660" s="77" t="s">
        <v>3200</v>
      </c>
      <c r="L660" s="77" t="s">
        <v>1762</v>
      </c>
      <c r="M660" s="77" t="s">
        <v>38</v>
      </c>
      <c r="N660" s="77">
        <v>127459</v>
      </c>
      <c r="O660" s="77">
        <v>10</v>
      </c>
      <c r="P660" s="77" t="s">
        <v>3730</v>
      </c>
      <c r="Q660" s="77" t="s">
        <v>3197</v>
      </c>
      <c r="R660" s="77">
        <v>2010</v>
      </c>
      <c r="S660" s="77" t="s">
        <v>1762</v>
      </c>
      <c r="T660" s="77" t="s">
        <v>3202</v>
      </c>
      <c r="U660" s="77" t="s">
        <v>153</v>
      </c>
      <c r="V660" s="77" t="s">
        <v>2119</v>
      </c>
      <c r="W660" s="77" t="s">
        <v>2469</v>
      </c>
      <c r="X660" s="77" t="s">
        <v>154</v>
      </c>
      <c r="Y660" s="77" t="s">
        <v>155</v>
      </c>
      <c r="Z660" s="77" t="s">
        <v>155</v>
      </c>
      <c r="AA660" s="77" t="s">
        <v>2082</v>
      </c>
      <c r="AB660" s="77" t="s">
        <v>3731</v>
      </c>
      <c r="AC660" s="77">
        <v>7</v>
      </c>
    </row>
    <row r="661" spans="1:29" x14ac:dyDescent="0.25">
      <c r="A661" s="80" t="s">
        <v>132</v>
      </c>
      <c r="B661" s="81" t="s">
        <v>13</v>
      </c>
      <c r="C661" s="81" t="s">
        <v>12</v>
      </c>
      <c r="D661" s="81" t="s">
        <v>8</v>
      </c>
      <c r="E661" s="81" t="s">
        <v>2532</v>
      </c>
      <c r="F661" s="81" t="s">
        <v>2533</v>
      </c>
      <c r="G661" s="81" t="s">
        <v>2534</v>
      </c>
      <c r="H661" s="81">
        <v>2013</v>
      </c>
      <c r="I661" s="81" t="s">
        <v>36</v>
      </c>
      <c r="J661" s="81" t="s">
        <v>2535</v>
      </c>
      <c r="K661" s="81" t="s">
        <v>2536</v>
      </c>
      <c r="L661" s="81" t="s">
        <v>1762</v>
      </c>
      <c r="M661" s="81" t="s">
        <v>43</v>
      </c>
      <c r="N661" s="81">
        <v>258861</v>
      </c>
      <c r="O661" s="81">
        <v>30</v>
      </c>
      <c r="P661" s="81" t="s">
        <v>3732</v>
      </c>
      <c r="Q661" s="81" t="s">
        <v>2532</v>
      </c>
      <c r="R661" s="81">
        <v>2013</v>
      </c>
      <c r="S661" s="81" t="s">
        <v>1762</v>
      </c>
      <c r="T661" s="81" t="s">
        <v>2538</v>
      </c>
      <c r="U661" s="81" t="s">
        <v>153</v>
      </c>
      <c r="V661" s="81" t="s">
        <v>2119</v>
      </c>
      <c r="W661" s="81" t="s">
        <v>2469</v>
      </c>
      <c r="X661" s="81" t="s">
        <v>154</v>
      </c>
      <c r="Y661" s="81" t="s">
        <v>155</v>
      </c>
      <c r="Z661" s="81" t="s">
        <v>155</v>
      </c>
      <c r="AA661" s="81" t="s">
        <v>2082</v>
      </c>
      <c r="AB661" s="81" t="s">
        <v>3733</v>
      </c>
      <c r="AC661" s="81">
        <v>295</v>
      </c>
    </row>
    <row r="662" spans="1:29" x14ac:dyDescent="0.25">
      <c r="A662" s="76" t="s">
        <v>132</v>
      </c>
      <c r="B662" s="77" t="s">
        <v>13</v>
      </c>
      <c r="C662" s="77" t="s">
        <v>12</v>
      </c>
      <c r="D662" s="77" t="s">
        <v>8</v>
      </c>
      <c r="E662" s="77" t="s">
        <v>3734</v>
      </c>
      <c r="F662" s="77" t="s">
        <v>3735</v>
      </c>
      <c r="G662" s="77" t="s">
        <v>2083</v>
      </c>
      <c r="H662" s="77">
        <v>2012</v>
      </c>
      <c r="I662" s="77" t="s">
        <v>36</v>
      </c>
      <c r="J662" s="77" t="s">
        <v>3736</v>
      </c>
      <c r="K662" s="77" t="s">
        <v>3737</v>
      </c>
      <c r="L662" s="77" t="s">
        <v>1762</v>
      </c>
      <c r="M662" s="77" t="s">
        <v>43</v>
      </c>
      <c r="N662" s="77">
        <v>158180</v>
      </c>
      <c r="O662" s="77">
        <v>20</v>
      </c>
      <c r="P662" s="77" t="s">
        <v>3738</v>
      </c>
      <c r="Q662" s="77" t="s">
        <v>3734</v>
      </c>
      <c r="R662" s="77">
        <v>2012</v>
      </c>
      <c r="S662" s="77" t="s">
        <v>1762</v>
      </c>
      <c r="T662" s="77" t="s">
        <v>3739</v>
      </c>
      <c r="U662" s="77" t="s">
        <v>153</v>
      </c>
      <c r="V662" s="77" t="s">
        <v>2119</v>
      </c>
      <c r="W662" s="77" t="s">
        <v>2469</v>
      </c>
      <c r="X662" s="77" t="s">
        <v>154</v>
      </c>
      <c r="Y662" s="77" t="s">
        <v>155</v>
      </c>
      <c r="Z662" s="77" t="s">
        <v>155</v>
      </c>
      <c r="AA662" s="77" t="s">
        <v>2082</v>
      </c>
      <c r="AB662" s="77" t="s">
        <v>3740</v>
      </c>
      <c r="AC662" s="77">
        <v>17</v>
      </c>
    </row>
    <row r="663" spans="1:29" x14ac:dyDescent="0.25">
      <c r="A663" s="80" t="s">
        <v>132</v>
      </c>
      <c r="B663" s="81" t="s">
        <v>13</v>
      </c>
      <c r="C663" s="81" t="s">
        <v>12</v>
      </c>
      <c r="D663" s="81" t="s">
        <v>8</v>
      </c>
      <c r="E663" s="81" t="s">
        <v>3556</v>
      </c>
      <c r="F663" s="81" t="s">
        <v>2917</v>
      </c>
      <c r="G663" s="81" t="s">
        <v>3368</v>
      </c>
      <c r="H663" s="81">
        <v>2016</v>
      </c>
      <c r="I663" s="81" t="s">
        <v>36</v>
      </c>
      <c r="J663" s="81" t="s">
        <v>3557</v>
      </c>
      <c r="K663" s="81" t="s">
        <v>3558</v>
      </c>
      <c r="L663" s="81" t="s">
        <v>1762</v>
      </c>
      <c r="M663" s="81" t="s">
        <v>43</v>
      </c>
      <c r="N663" s="81">
        <v>183212</v>
      </c>
      <c r="O663" s="81">
        <v>30</v>
      </c>
      <c r="P663" s="81" t="s">
        <v>3741</v>
      </c>
      <c r="Q663" s="81" t="s">
        <v>3556</v>
      </c>
      <c r="R663" s="81">
        <v>2016</v>
      </c>
      <c r="S663" s="81" t="s">
        <v>1762</v>
      </c>
      <c r="T663" s="81" t="s">
        <v>3560</v>
      </c>
      <c r="U663" s="81" t="s">
        <v>153</v>
      </c>
      <c r="V663" s="81" t="s">
        <v>2126</v>
      </c>
      <c r="W663" s="81" t="s">
        <v>2127</v>
      </c>
      <c r="X663" s="81" t="s">
        <v>154</v>
      </c>
      <c r="Y663" s="81" t="s">
        <v>155</v>
      </c>
      <c r="Z663" s="81" t="s">
        <v>155</v>
      </c>
      <c r="AA663" s="81" t="s">
        <v>2082</v>
      </c>
      <c r="AB663" s="81" t="s">
        <v>3742</v>
      </c>
      <c r="AC663" s="81">
        <v>49</v>
      </c>
    </row>
    <row r="664" spans="1:29" x14ac:dyDescent="0.25">
      <c r="A664" s="76" t="s">
        <v>133</v>
      </c>
      <c r="B664" s="77" t="s">
        <v>13</v>
      </c>
      <c r="C664" s="77" t="s">
        <v>12</v>
      </c>
      <c r="D664" s="77" t="s">
        <v>8</v>
      </c>
      <c r="E664" s="77" t="s">
        <v>2835</v>
      </c>
      <c r="F664" s="77" t="s">
        <v>2836</v>
      </c>
      <c r="G664" s="77" t="s">
        <v>2837</v>
      </c>
      <c r="H664" s="77">
        <v>1992</v>
      </c>
      <c r="I664" s="77" t="s">
        <v>36</v>
      </c>
      <c r="J664" s="77" t="s">
        <v>2838</v>
      </c>
      <c r="K664" s="77" t="s">
        <v>2839</v>
      </c>
      <c r="L664" s="77" t="s">
        <v>1762</v>
      </c>
      <c r="M664" s="77" t="s">
        <v>40</v>
      </c>
      <c r="N664" s="77">
        <v>33578</v>
      </c>
      <c r="O664" s="77">
        <v>10</v>
      </c>
      <c r="P664" s="77" t="s">
        <v>3743</v>
      </c>
      <c r="Q664" s="77" t="s">
        <v>2835</v>
      </c>
      <c r="R664" s="77">
        <v>-2000</v>
      </c>
      <c r="S664" s="77" t="s">
        <v>1762</v>
      </c>
      <c r="T664" s="77" t="s">
        <v>2841</v>
      </c>
      <c r="U664" s="77" t="s">
        <v>153</v>
      </c>
      <c r="V664" s="77" t="s">
        <v>2561</v>
      </c>
      <c r="W664" s="77" t="s">
        <v>2562</v>
      </c>
      <c r="X664" s="77" t="s">
        <v>154</v>
      </c>
      <c r="Y664" s="77" t="s">
        <v>155</v>
      </c>
      <c r="Z664" s="77" t="s">
        <v>155</v>
      </c>
      <c r="AA664" s="77" t="s">
        <v>2082</v>
      </c>
      <c r="AB664" s="77" t="s">
        <v>3744</v>
      </c>
      <c r="AC664" s="77">
        <v>1</v>
      </c>
    </row>
    <row r="665" spans="1:29" x14ac:dyDescent="0.25">
      <c r="A665" s="80" t="s">
        <v>132</v>
      </c>
      <c r="B665" s="81" t="s">
        <v>13</v>
      </c>
      <c r="C665" s="81" t="s">
        <v>12</v>
      </c>
      <c r="D665" s="81" t="s">
        <v>8</v>
      </c>
      <c r="E665" s="81" t="s">
        <v>3125</v>
      </c>
      <c r="F665" s="81"/>
      <c r="G665" s="81" t="s">
        <v>3126</v>
      </c>
      <c r="H665" s="81">
        <v>2014</v>
      </c>
      <c r="I665" s="81" t="s">
        <v>36</v>
      </c>
      <c r="J665" s="81" t="s">
        <v>3127</v>
      </c>
      <c r="K665" s="81" t="s">
        <v>3128</v>
      </c>
      <c r="L665" s="81" t="s">
        <v>1762</v>
      </c>
      <c r="M665" s="81" t="s">
        <v>43</v>
      </c>
      <c r="N665" s="81">
        <v>98990</v>
      </c>
      <c r="O665" s="81">
        <v>20</v>
      </c>
      <c r="P665" s="81" t="s">
        <v>3745</v>
      </c>
      <c r="Q665" s="81" t="s">
        <v>3125</v>
      </c>
      <c r="R665" s="81">
        <v>2014</v>
      </c>
      <c r="S665" s="81" t="s">
        <v>1762</v>
      </c>
      <c r="T665" s="81" t="s">
        <v>3130</v>
      </c>
      <c r="U665" s="81" t="s">
        <v>153</v>
      </c>
      <c r="V665" s="81" t="s">
        <v>3033</v>
      </c>
      <c r="W665" s="81" t="s">
        <v>3034</v>
      </c>
      <c r="X665" s="81" t="s">
        <v>154</v>
      </c>
      <c r="Y665" s="81" t="s">
        <v>155</v>
      </c>
      <c r="Z665" s="81" t="s">
        <v>155</v>
      </c>
      <c r="AA665" s="81" t="s">
        <v>2082</v>
      </c>
      <c r="AB665" s="81" t="s">
        <v>3746</v>
      </c>
      <c r="AC665" s="81">
        <v>1</v>
      </c>
    </row>
    <row r="666" spans="1:29" x14ac:dyDescent="0.25">
      <c r="A666" s="76" t="s">
        <v>132</v>
      </c>
      <c r="B666" s="77" t="s">
        <v>14</v>
      </c>
      <c r="C666" s="77" t="s">
        <v>2078</v>
      </c>
      <c r="D666" s="77" t="s">
        <v>2077</v>
      </c>
      <c r="E666" s="77" t="s">
        <v>2586</v>
      </c>
      <c r="F666" s="77"/>
      <c r="G666" s="77" t="s">
        <v>2587</v>
      </c>
      <c r="H666" s="77">
        <v>1994</v>
      </c>
      <c r="I666" s="77" t="s">
        <v>37</v>
      </c>
      <c r="J666" s="77" t="s">
        <v>2588</v>
      </c>
      <c r="K666" s="77" t="s">
        <v>2589</v>
      </c>
      <c r="L666" s="77" t="s">
        <v>1762</v>
      </c>
      <c r="M666" s="77" t="s">
        <v>40</v>
      </c>
      <c r="N666" s="77">
        <v>89655</v>
      </c>
      <c r="O666" s="77">
        <v>130</v>
      </c>
      <c r="P666" s="77" t="s">
        <v>3747</v>
      </c>
      <c r="Q666" s="77" t="s">
        <v>2586</v>
      </c>
      <c r="R666" s="77">
        <v>-2000</v>
      </c>
      <c r="S666" s="77" t="s">
        <v>1762</v>
      </c>
      <c r="T666" s="77" t="s">
        <v>2591</v>
      </c>
      <c r="U666" s="77" t="s">
        <v>153</v>
      </c>
      <c r="V666" s="77" t="s">
        <v>2592</v>
      </c>
      <c r="W666" s="77" t="s">
        <v>2562</v>
      </c>
      <c r="X666" s="77" t="s">
        <v>154</v>
      </c>
      <c r="Y666" s="77" t="s">
        <v>155</v>
      </c>
      <c r="Z666" s="77" t="s">
        <v>155</v>
      </c>
      <c r="AA666" s="77" t="s">
        <v>2082</v>
      </c>
      <c r="AB666" s="77" t="s">
        <v>3748</v>
      </c>
      <c r="AC666" s="77">
        <v>7</v>
      </c>
    </row>
    <row r="667" spans="1:29" x14ac:dyDescent="0.25">
      <c r="A667" s="80" t="s">
        <v>132</v>
      </c>
      <c r="B667" s="81" t="s">
        <v>13</v>
      </c>
      <c r="C667" s="81" t="s">
        <v>12</v>
      </c>
      <c r="D667" s="81" t="s">
        <v>8</v>
      </c>
      <c r="E667" s="81" t="s">
        <v>3749</v>
      </c>
      <c r="F667" s="81"/>
      <c r="G667" s="81" t="s">
        <v>3750</v>
      </c>
      <c r="H667" s="81">
        <v>1985</v>
      </c>
      <c r="I667" s="81" t="s">
        <v>36</v>
      </c>
      <c r="J667" s="81" t="s">
        <v>3751</v>
      </c>
      <c r="K667" s="81" t="s">
        <v>3752</v>
      </c>
      <c r="L667" s="81" t="s">
        <v>1762</v>
      </c>
      <c r="M667" s="81" t="s">
        <v>39</v>
      </c>
      <c r="N667" s="81">
        <v>19520</v>
      </c>
      <c r="O667" s="81">
        <v>10</v>
      </c>
      <c r="P667" s="81" t="s">
        <v>3753</v>
      </c>
      <c r="Q667" s="81" t="s">
        <v>3749</v>
      </c>
      <c r="R667" s="81">
        <v>-2000</v>
      </c>
      <c r="S667" s="81" t="s">
        <v>1762</v>
      </c>
      <c r="T667" s="81" t="s">
        <v>3754</v>
      </c>
      <c r="U667" s="81" t="s">
        <v>153</v>
      </c>
      <c r="V667" s="81" t="s">
        <v>2119</v>
      </c>
      <c r="W667" s="81" t="s">
        <v>2469</v>
      </c>
      <c r="X667" s="81" t="s">
        <v>154</v>
      </c>
      <c r="Y667" s="81" t="s">
        <v>155</v>
      </c>
      <c r="Z667" s="81" t="s">
        <v>155</v>
      </c>
      <c r="AA667" s="81" t="s">
        <v>2082</v>
      </c>
      <c r="AB667" s="81" t="s">
        <v>3755</v>
      </c>
      <c r="AC667" s="81">
        <v>28</v>
      </c>
    </row>
    <row r="668" spans="1:29" x14ac:dyDescent="0.25">
      <c r="A668" s="76" t="s">
        <v>132</v>
      </c>
      <c r="B668" s="77" t="s">
        <v>13</v>
      </c>
      <c r="C668" s="77" t="s">
        <v>12</v>
      </c>
      <c r="D668" s="77" t="s">
        <v>8</v>
      </c>
      <c r="E668" s="77" t="s">
        <v>2961</v>
      </c>
      <c r="F668" s="77" t="s">
        <v>2962</v>
      </c>
      <c r="G668" s="77" t="s">
        <v>2963</v>
      </c>
      <c r="H668" s="77">
        <v>2000</v>
      </c>
      <c r="I668" s="77" t="s">
        <v>36</v>
      </c>
      <c r="J668" s="77" t="s">
        <v>2964</v>
      </c>
      <c r="K668" s="77" t="s">
        <v>2965</v>
      </c>
      <c r="L668" s="77" t="s">
        <v>1762</v>
      </c>
      <c r="M668" s="77" t="s">
        <v>40</v>
      </c>
      <c r="N668" s="77">
        <v>45502</v>
      </c>
      <c r="O668" s="77">
        <v>40</v>
      </c>
      <c r="P668" s="77" t="s">
        <v>3756</v>
      </c>
      <c r="Q668" s="77" t="s">
        <v>2961</v>
      </c>
      <c r="R668" s="77">
        <v>-2000</v>
      </c>
      <c r="S668" s="77" t="s">
        <v>1762</v>
      </c>
      <c r="T668" s="77" t="s">
        <v>2967</v>
      </c>
      <c r="U668" s="77" t="s">
        <v>153</v>
      </c>
      <c r="V668" s="77" t="s">
        <v>2126</v>
      </c>
      <c r="W668" s="77" t="s">
        <v>2127</v>
      </c>
      <c r="X668" s="77" t="s">
        <v>154</v>
      </c>
      <c r="Y668" s="77" t="s">
        <v>155</v>
      </c>
      <c r="Z668" s="77" t="s">
        <v>155</v>
      </c>
      <c r="AA668" s="77" t="s">
        <v>2082</v>
      </c>
      <c r="AB668" s="77" t="s">
        <v>3757</v>
      </c>
      <c r="AC668" s="77">
        <v>14</v>
      </c>
    </row>
    <row r="669" spans="1:29" x14ac:dyDescent="0.25">
      <c r="A669" s="80" t="s">
        <v>132</v>
      </c>
      <c r="B669" s="81" t="s">
        <v>13</v>
      </c>
      <c r="C669" s="81" t="s">
        <v>12</v>
      </c>
      <c r="D669" s="81" t="s">
        <v>8</v>
      </c>
      <c r="E669" s="81" t="s">
        <v>3758</v>
      </c>
      <c r="F669" s="81" t="s">
        <v>3759</v>
      </c>
      <c r="G669" s="81" t="s">
        <v>3760</v>
      </c>
      <c r="H669" s="81">
        <v>1997</v>
      </c>
      <c r="I669" s="81" t="s">
        <v>36</v>
      </c>
      <c r="J669" s="81" t="s">
        <v>3761</v>
      </c>
      <c r="K669" s="81" t="s">
        <v>3762</v>
      </c>
      <c r="L669" s="81" t="s">
        <v>1762</v>
      </c>
      <c r="M669" s="81" t="s">
        <v>40</v>
      </c>
      <c r="N669" s="81">
        <v>38085</v>
      </c>
      <c r="O669" s="81">
        <v>10</v>
      </c>
      <c r="P669" s="81" t="s">
        <v>3763</v>
      </c>
      <c r="Q669" s="81" t="s">
        <v>3758</v>
      </c>
      <c r="R669" s="81">
        <v>-2000</v>
      </c>
      <c r="S669" s="81" t="s">
        <v>1762</v>
      </c>
      <c r="T669" s="81" t="s">
        <v>3764</v>
      </c>
      <c r="U669" s="81" t="s">
        <v>153</v>
      </c>
      <c r="V669" s="81" t="s">
        <v>2119</v>
      </c>
      <c r="W669" s="81" t="s">
        <v>2469</v>
      </c>
      <c r="X669" s="81" t="s">
        <v>154</v>
      </c>
      <c r="Y669" s="81" t="s">
        <v>155</v>
      </c>
      <c r="Z669" s="81" t="s">
        <v>155</v>
      </c>
      <c r="AA669" s="81" t="s">
        <v>2082</v>
      </c>
      <c r="AB669" s="81" t="s">
        <v>3765</v>
      </c>
      <c r="AC669" s="81">
        <v>20</v>
      </c>
    </row>
    <row r="670" spans="1:29" x14ac:dyDescent="0.25">
      <c r="A670" s="76" t="s">
        <v>132</v>
      </c>
      <c r="B670" s="77" t="s">
        <v>14</v>
      </c>
      <c r="C670" s="77" t="s">
        <v>2078</v>
      </c>
      <c r="D670" s="77" t="s">
        <v>2077</v>
      </c>
      <c r="E670" s="77" t="s">
        <v>2586</v>
      </c>
      <c r="F670" s="77"/>
      <c r="G670" s="77" t="s">
        <v>2587</v>
      </c>
      <c r="H670" s="77">
        <v>1994</v>
      </c>
      <c r="I670" s="77" t="s">
        <v>37</v>
      </c>
      <c r="J670" s="77" t="s">
        <v>2588</v>
      </c>
      <c r="K670" s="77" t="s">
        <v>2589</v>
      </c>
      <c r="L670" s="77" t="s">
        <v>1762</v>
      </c>
      <c r="M670" s="77" t="s">
        <v>40</v>
      </c>
      <c r="N670" s="77">
        <v>89655</v>
      </c>
      <c r="O670" s="77">
        <v>30</v>
      </c>
      <c r="P670" s="77" t="s">
        <v>3766</v>
      </c>
      <c r="Q670" s="77" t="s">
        <v>2586</v>
      </c>
      <c r="R670" s="77">
        <v>-2000</v>
      </c>
      <c r="S670" s="77" t="s">
        <v>1762</v>
      </c>
      <c r="T670" s="77" t="s">
        <v>2591</v>
      </c>
      <c r="U670" s="77" t="s">
        <v>153</v>
      </c>
      <c r="V670" s="77" t="s">
        <v>2592</v>
      </c>
      <c r="W670" s="77" t="s">
        <v>2562</v>
      </c>
      <c r="X670" s="77" t="s">
        <v>154</v>
      </c>
      <c r="Y670" s="77" t="s">
        <v>155</v>
      </c>
      <c r="Z670" s="77" t="s">
        <v>155</v>
      </c>
      <c r="AA670" s="77" t="s">
        <v>2082</v>
      </c>
      <c r="AB670" s="77" t="s">
        <v>3767</v>
      </c>
      <c r="AC670" s="77">
        <v>7</v>
      </c>
    </row>
    <row r="671" spans="1:29" x14ac:dyDescent="0.25">
      <c r="A671" s="80" t="s">
        <v>132</v>
      </c>
      <c r="B671" s="81" t="s">
        <v>13</v>
      </c>
      <c r="C671" s="81" t="s">
        <v>12</v>
      </c>
      <c r="D671" s="81" t="s">
        <v>8</v>
      </c>
      <c r="E671" s="81" t="s">
        <v>3768</v>
      </c>
      <c r="F671" s="81"/>
      <c r="G671" s="81" t="s">
        <v>3769</v>
      </c>
      <c r="H671" s="81">
        <v>2012</v>
      </c>
      <c r="I671" s="81" t="s">
        <v>37</v>
      </c>
      <c r="J671" s="81" t="s">
        <v>3770</v>
      </c>
      <c r="K671" s="81" t="s">
        <v>3771</v>
      </c>
      <c r="L671" s="81" t="s">
        <v>1762</v>
      </c>
      <c r="M671" s="81" t="s">
        <v>43</v>
      </c>
      <c r="N671" s="81">
        <v>163499</v>
      </c>
      <c r="O671" s="81">
        <v>10</v>
      </c>
      <c r="P671" s="81" t="s">
        <v>3772</v>
      </c>
      <c r="Q671" s="81" t="s">
        <v>3768</v>
      </c>
      <c r="R671" s="81">
        <v>2012</v>
      </c>
      <c r="S671" s="81" t="s">
        <v>1762</v>
      </c>
      <c r="T671" s="81" t="s">
        <v>3773</v>
      </c>
      <c r="U671" s="81" t="s">
        <v>153</v>
      </c>
      <c r="V671" s="81" t="s">
        <v>2119</v>
      </c>
      <c r="W671" s="81" t="s">
        <v>2469</v>
      </c>
      <c r="X671" s="81" t="s">
        <v>154</v>
      </c>
      <c r="Y671" s="81" t="s">
        <v>155</v>
      </c>
      <c r="Z671" s="81" t="s">
        <v>155</v>
      </c>
      <c r="AA671" s="81" t="s">
        <v>2082</v>
      </c>
      <c r="AB671" s="81" t="s">
        <v>3774</v>
      </c>
      <c r="AC671" s="81">
        <v>3</v>
      </c>
    </row>
    <row r="672" spans="1:29" x14ac:dyDescent="0.25">
      <c r="A672" s="76" t="s">
        <v>133</v>
      </c>
      <c r="B672" s="77" t="s">
        <v>13</v>
      </c>
      <c r="C672" s="77" t="s">
        <v>12</v>
      </c>
      <c r="D672" s="77" t="s">
        <v>8</v>
      </c>
      <c r="E672" s="77" t="s">
        <v>3428</v>
      </c>
      <c r="F672" s="77" t="s">
        <v>3429</v>
      </c>
      <c r="G672" s="77" t="s">
        <v>3430</v>
      </c>
      <c r="H672" s="77">
        <v>2004</v>
      </c>
      <c r="I672" s="77" t="s">
        <v>36</v>
      </c>
      <c r="J672" s="77" t="s">
        <v>3431</v>
      </c>
      <c r="K672" s="77" t="s">
        <v>3432</v>
      </c>
      <c r="L672" s="77" t="s">
        <v>1762</v>
      </c>
      <c r="M672" s="77" t="s">
        <v>38</v>
      </c>
      <c r="N672" s="77">
        <v>58007</v>
      </c>
      <c r="O672" s="77">
        <v>20</v>
      </c>
      <c r="P672" s="77" t="s">
        <v>3775</v>
      </c>
      <c r="Q672" s="77" t="s">
        <v>3428</v>
      </c>
      <c r="R672" s="77">
        <v>2004</v>
      </c>
      <c r="S672" s="77" t="s">
        <v>1762</v>
      </c>
      <c r="T672" s="77" t="s">
        <v>3434</v>
      </c>
      <c r="U672" s="77" t="s">
        <v>153</v>
      </c>
      <c r="V672" s="77" t="s">
        <v>2119</v>
      </c>
      <c r="W672" s="77" t="s">
        <v>2469</v>
      </c>
      <c r="X672" s="77" t="s">
        <v>154</v>
      </c>
      <c r="Y672" s="77" t="s">
        <v>155</v>
      </c>
      <c r="Z672" s="77" t="s">
        <v>155</v>
      </c>
      <c r="AA672" s="77" t="s">
        <v>2082</v>
      </c>
      <c r="AB672" s="77" t="s">
        <v>3776</v>
      </c>
      <c r="AC672" s="77">
        <v>1</v>
      </c>
    </row>
    <row r="673" spans="1:29" x14ac:dyDescent="0.25">
      <c r="A673" s="80" t="s">
        <v>132</v>
      </c>
      <c r="B673" s="81" t="s">
        <v>13</v>
      </c>
      <c r="C673" s="81" t="s">
        <v>12</v>
      </c>
      <c r="D673" s="81" t="s">
        <v>8</v>
      </c>
      <c r="E673" s="81" t="s">
        <v>2471</v>
      </c>
      <c r="F673" s="81"/>
      <c r="G673" s="81" t="s">
        <v>2472</v>
      </c>
      <c r="H673" s="81">
        <v>2004</v>
      </c>
      <c r="I673" s="81" t="s">
        <v>36</v>
      </c>
      <c r="J673" s="81" t="s">
        <v>2473</v>
      </c>
      <c r="K673" s="81" t="s">
        <v>2474</v>
      </c>
      <c r="L673" s="81" t="s">
        <v>1762</v>
      </c>
      <c r="M673" s="81" t="s">
        <v>38</v>
      </c>
      <c r="N673" s="81">
        <v>61872</v>
      </c>
      <c r="O673" s="81">
        <v>30</v>
      </c>
      <c r="P673" s="81" t="s">
        <v>3777</v>
      </c>
      <c r="Q673" s="81" t="s">
        <v>2471</v>
      </c>
      <c r="R673" s="81">
        <v>2004</v>
      </c>
      <c r="S673" s="81" t="s">
        <v>1762</v>
      </c>
      <c r="T673" s="81" t="s">
        <v>2476</v>
      </c>
      <c r="U673" s="81" t="s">
        <v>153</v>
      </c>
      <c r="V673" s="81" t="s">
        <v>2119</v>
      </c>
      <c r="W673" s="81" t="s">
        <v>2469</v>
      </c>
      <c r="X673" s="81" t="s">
        <v>154</v>
      </c>
      <c r="Y673" s="81" t="s">
        <v>155</v>
      </c>
      <c r="Z673" s="81" t="s">
        <v>155</v>
      </c>
      <c r="AA673" s="81" t="s">
        <v>2082</v>
      </c>
      <c r="AB673" s="81" t="s">
        <v>3778</v>
      </c>
      <c r="AC673" s="81">
        <v>114</v>
      </c>
    </row>
    <row r="674" spans="1:29" x14ac:dyDescent="0.25">
      <c r="A674" s="76" t="s">
        <v>132</v>
      </c>
      <c r="B674" s="77" t="s">
        <v>13</v>
      </c>
      <c r="C674" s="77" t="s">
        <v>12</v>
      </c>
      <c r="D674" s="77" t="s">
        <v>8</v>
      </c>
      <c r="E674" s="77" t="s">
        <v>3444</v>
      </c>
      <c r="F674" s="77"/>
      <c r="G674" s="77" t="s">
        <v>3445</v>
      </c>
      <c r="H674" s="77">
        <v>1997</v>
      </c>
      <c r="I674" s="77" t="s">
        <v>36</v>
      </c>
      <c r="J674" s="77" t="s">
        <v>2964</v>
      </c>
      <c r="K674" s="77" t="s">
        <v>3446</v>
      </c>
      <c r="L674" s="77" t="s">
        <v>1762</v>
      </c>
      <c r="M674" s="77" t="s">
        <v>40</v>
      </c>
      <c r="N674" s="77">
        <v>37146</v>
      </c>
      <c r="O674" s="77">
        <v>10</v>
      </c>
      <c r="P674" s="77" t="s">
        <v>3779</v>
      </c>
      <c r="Q674" s="77" t="s">
        <v>3444</v>
      </c>
      <c r="R674" s="77">
        <v>-2000</v>
      </c>
      <c r="S674" s="77" t="s">
        <v>1762</v>
      </c>
      <c r="T674" s="77" t="s">
        <v>3448</v>
      </c>
      <c r="U674" s="77" t="s">
        <v>153</v>
      </c>
      <c r="V674" s="77" t="s">
        <v>2126</v>
      </c>
      <c r="W674" s="77" t="s">
        <v>2127</v>
      </c>
      <c r="X674" s="77" t="s">
        <v>154</v>
      </c>
      <c r="Y674" s="77" t="s">
        <v>155</v>
      </c>
      <c r="Z674" s="77" t="s">
        <v>155</v>
      </c>
      <c r="AA674" s="77" t="s">
        <v>2082</v>
      </c>
      <c r="AB674" s="77" t="s">
        <v>3780</v>
      </c>
      <c r="AC674" s="77">
        <v>91</v>
      </c>
    </row>
    <row r="675" spans="1:29" x14ac:dyDescent="0.25">
      <c r="A675" s="80" t="s">
        <v>132</v>
      </c>
      <c r="B675" s="81" t="s">
        <v>13</v>
      </c>
      <c r="C675" s="81" t="s">
        <v>12</v>
      </c>
      <c r="D675" s="81" t="s">
        <v>8</v>
      </c>
      <c r="E675" s="81" t="s">
        <v>2564</v>
      </c>
      <c r="F675" s="81"/>
      <c r="G675" s="81" t="s">
        <v>2565</v>
      </c>
      <c r="H675" s="81">
        <v>2004</v>
      </c>
      <c r="I675" s="81" t="s">
        <v>36</v>
      </c>
      <c r="J675" s="81" t="s">
        <v>2566</v>
      </c>
      <c r="K675" s="81" t="s">
        <v>2567</v>
      </c>
      <c r="L675" s="81" t="s">
        <v>1762</v>
      </c>
      <c r="M675" s="81" t="s">
        <v>38</v>
      </c>
      <c r="N675" s="81">
        <v>60264</v>
      </c>
      <c r="O675" s="81">
        <v>30</v>
      </c>
      <c r="P675" s="81" t="s">
        <v>3781</v>
      </c>
      <c r="Q675" s="81" t="s">
        <v>2564</v>
      </c>
      <c r="R675" s="81">
        <v>2004</v>
      </c>
      <c r="S675" s="81" t="s">
        <v>1762</v>
      </c>
      <c r="T675" s="81" t="s">
        <v>2569</v>
      </c>
      <c r="U675" s="81" t="s">
        <v>153</v>
      </c>
      <c r="V675" s="81" t="s">
        <v>2119</v>
      </c>
      <c r="W675" s="81" t="s">
        <v>2469</v>
      </c>
      <c r="X675" s="81" t="s">
        <v>154</v>
      </c>
      <c r="Y675" s="81" t="s">
        <v>155</v>
      </c>
      <c r="Z675" s="81" t="s">
        <v>155</v>
      </c>
      <c r="AA675" s="81" t="s">
        <v>2082</v>
      </c>
      <c r="AB675" s="81" t="s">
        <v>3782</v>
      </c>
      <c r="AC675" s="81">
        <v>70</v>
      </c>
    </row>
    <row r="676" spans="1:29" x14ac:dyDescent="0.25">
      <c r="A676" s="76" t="s">
        <v>132</v>
      </c>
      <c r="B676" s="77" t="s">
        <v>14</v>
      </c>
      <c r="C676" s="77" t="s">
        <v>18</v>
      </c>
      <c r="D676" s="77" t="s">
        <v>8</v>
      </c>
      <c r="E676" s="77" t="s">
        <v>2610</v>
      </c>
      <c r="F676" s="77" t="s">
        <v>2611</v>
      </c>
      <c r="G676" s="77" t="s">
        <v>2612</v>
      </c>
      <c r="H676" s="77">
        <v>2008</v>
      </c>
      <c r="I676" s="77" t="s">
        <v>37</v>
      </c>
      <c r="J676" s="77" t="s">
        <v>2613</v>
      </c>
      <c r="K676" s="77" t="s">
        <v>2614</v>
      </c>
      <c r="L676" s="77" t="s">
        <v>1762</v>
      </c>
      <c r="M676" s="77" t="s">
        <v>38</v>
      </c>
      <c r="N676" s="77">
        <v>142716</v>
      </c>
      <c r="O676" s="77">
        <v>20</v>
      </c>
      <c r="P676" s="77" t="s">
        <v>3783</v>
      </c>
      <c r="Q676" s="77" t="s">
        <v>2610</v>
      </c>
      <c r="R676" s="77">
        <v>2008</v>
      </c>
      <c r="S676" s="77" t="s">
        <v>1762</v>
      </c>
      <c r="T676" s="77" t="s">
        <v>2616</v>
      </c>
      <c r="U676" s="77" t="s">
        <v>153</v>
      </c>
      <c r="V676" s="77" t="s">
        <v>2592</v>
      </c>
      <c r="W676" s="77" t="s">
        <v>2562</v>
      </c>
      <c r="X676" s="77" t="s">
        <v>154</v>
      </c>
      <c r="Y676" s="77" t="s">
        <v>155</v>
      </c>
      <c r="Z676" s="77" t="s">
        <v>155</v>
      </c>
      <c r="AA676" s="77" t="s">
        <v>2082</v>
      </c>
      <c r="AB676" s="77" t="s">
        <v>3784</v>
      </c>
      <c r="AC676" s="77">
        <v>2</v>
      </c>
    </row>
    <row r="677" spans="1:29" x14ac:dyDescent="0.25">
      <c r="A677" s="80" t="s">
        <v>132</v>
      </c>
      <c r="B677" s="81" t="s">
        <v>13</v>
      </c>
      <c r="C677" s="81" t="s">
        <v>12</v>
      </c>
      <c r="D677" s="81" t="s">
        <v>8</v>
      </c>
      <c r="E677" s="81" t="s">
        <v>3028</v>
      </c>
      <c r="F677" s="81"/>
      <c r="G677" s="81" t="s">
        <v>2199</v>
      </c>
      <c r="H677" s="81">
        <v>2005</v>
      </c>
      <c r="I677" s="81" t="s">
        <v>37</v>
      </c>
      <c r="J677" s="81" t="s">
        <v>3029</v>
      </c>
      <c r="K677" s="81" t="s">
        <v>3030</v>
      </c>
      <c r="L677" s="81" t="s">
        <v>1762</v>
      </c>
      <c r="M677" s="81" t="s">
        <v>38</v>
      </c>
      <c r="N677" s="81">
        <v>28164</v>
      </c>
      <c r="O677" s="81">
        <v>10</v>
      </c>
      <c r="P677" s="81" t="s">
        <v>3785</v>
      </c>
      <c r="Q677" s="81" t="s">
        <v>3028</v>
      </c>
      <c r="R677" s="81">
        <v>2005</v>
      </c>
      <c r="S677" s="81" t="s">
        <v>1762</v>
      </c>
      <c r="T677" s="81" t="s">
        <v>3032</v>
      </c>
      <c r="U677" s="81" t="s">
        <v>153</v>
      </c>
      <c r="V677" s="81" t="s">
        <v>3033</v>
      </c>
      <c r="W677" s="81" t="s">
        <v>3034</v>
      </c>
      <c r="X677" s="81" t="s">
        <v>154</v>
      </c>
      <c r="Y677" s="81" t="s">
        <v>155</v>
      </c>
      <c r="Z677" s="81" t="s">
        <v>155</v>
      </c>
      <c r="AA677" s="81" t="s">
        <v>2082</v>
      </c>
      <c r="AB677" s="81" t="s">
        <v>3786</v>
      </c>
      <c r="AC677" s="81">
        <v>6</v>
      </c>
    </row>
    <row r="678" spans="1:29" x14ac:dyDescent="0.25">
      <c r="A678" s="76" t="s">
        <v>132</v>
      </c>
      <c r="B678" s="77" t="s">
        <v>13</v>
      </c>
      <c r="C678" s="77" t="s">
        <v>12</v>
      </c>
      <c r="D678" s="77" t="s">
        <v>8</v>
      </c>
      <c r="E678" s="77" t="s">
        <v>2916</v>
      </c>
      <c r="F678" s="77" t="s">
        <v>2917</v>
      </c>
      <c r="G678" s="77" t="s">
        <v>2101</v>
      </c>
      <c r="H678" s="77">
        <v>2012</v>
      </c>
      <c r="I678" s="77" t="s">
        <v>36</v>
      </c>
      <c r="J678" s="77" t="s">
        <v>2918</v>
      </c>
      <c r="K678" s="77" t="s">
        <v>2919</v>
      </c>
      <c r="L678" s="77" t="s">
        <v>1762</v>
      </c>
      <c r="M678" s="77" t="s">
        <v>43</v>
      </c>
      <c r="N678" s="77">
        <v>254296</v>
      </c>
      <c r="O678" s="77">
        <v>50</v>
      </c>
      <c r="P678" s="77" t="s">
        <v>3787</v>
      </c>
      <c r="Q678" s="77" t="s">
        <v>2916</v>
      </c>
      <c r="R678" s="77">
        <v>2012</v>
      </c>
      <c r="S678" s="77" t="s">
        <v>1762</v>
      </c>
      <c r="T678" s="77" t="s">
        <v>2921</v>
      </c>
      <c r="U678" s="77" t="s">
        <v>153</v>
      </c>
      <c r="V678" s="77" t="s">
        <v>2126</v>
      </c>
      <c r="W678" s="77" t="s">
        <v>2127</v>
      </c>
      <c r="X678" s="77" t="s">
        <v>154</v>
      </c>
      <c r="Y678" s="77" t="s">
        <v>155</v>
      </c>
      <c r="Z678" s="77" t="s">
        <v>155</v>
      </c>
      <c r="AA678" s="77" t="s">
        <v>2082</v>
      </c>
      <c r="AB678" s="77" t="s">
        <v>3788</v>
      </c>
      <c r="AC678" s="77">
        <v>263</v>
      </c>
    </row>
    <row r="679" spans="1:29" x14ac:dyDescent="0.25">
      <c r="A679" s="80" t="s">
        <v>132</v>
      </c>
      <c r="B679" s="81" t="s">
        <v>13</v>
      </c>
      <c r="C679" s="81" t="s">
        <v>12</v>
      </c>
      <c r="D679" s="81" t="s">
        <v>8</v>
      </c>
      <c r="E679" s="81" t="s">
        <v>3789</v>
      </c>
      <c r="F679" s="81"/>
      <c r="G679" s="81" t="s">
        <v>2238</v>
      </c>
      <c r="H679" s="81">
        <v>2013</v>
      </c>
      <c r="I679" s="81" t="s">
        <v>36</v>
      </c>
      <c r="J679" s="81" t="s">
        <v>3790</v>
      </c>
      <c r="K679" s="81" t="s">
        <v>3791</v>
      </c>
      <c r="L679" s="81" t="s">
        <v>1762</v>
      </c>
      <c r="M679" s="81" t="s">
        <v>43</v>
      </c>
      <c r="N679" s="81">
        <v>162028</v>
      </c>
      <c r="O679" s="81">
        <v>10</v>
      </c>
      <c r="P679" s="81" t="s">
        <v>3792</v>
      </c>
      <c r="Q679" s="81" t="s">
        <v>3789</v>
      </c>
      <c r="R679" s="81">
        <v>2013</v>
      </c>
      <c r="S679" s="81" t="s">
        <v>1762</v>
      </c>
      <c r="T679" s="81" t="s">
        <v>3793</v>
      </c>
      <c r="U679" s="81" t="s">
        <v>153</v>
      </c>
      <c r="V679" s="81" t="s">
        <v>2703</v>
      </c>
      <c r="W679" s="81" t="s">
        <v>2127</v>
      </c>
      <c r="X679" s="81" t="s">
        <v>154</v>
      </c>
      <c r="Y679" s="81" t="s">
        <v>155</v>
      </c>
      <c r="Z679" s="81" t="s">
        <v>155</v>
      </c>
      <c r="AA679" s="81" t="s">
        <v>2082</v>
      </c>
      <c r="AB679" s="81" t="s">
        <v>3794</v>
      </c>
      <c r="AC679" s="81">
        <v>15</v>
      </c>
    </row>
    <row r="680" spans="1:29" x14ac:dyDescent="0.25">
      <c r="A680" s="76" t="s">
        <v>133</v>
      </c>
      <c r="B680" s="77" t="s">
        <v>13</v>
      </c>
      <c r="C680" s="77" t="s">
        <v>12</v>
      </c>
      <c r="D680" s="77" t="s">
        <v>8</v>
      </c>
      <c r="E680" s="77" t="s">
        <v>2463</v>
      </c>
      <c r="F680" s="77" t="s">
        <v>2464</v>
      </c>
      <c r="G680" s="77" t="s">
        <v>2448</v>
      </c>
      <c r="H680" s="77">
        <v>2008</v>
      </c>
      <c r="I680" s="77" t="s">
        <v>36</v>
      </c>
      <c r="J680" s="77" t="s">
        <v>2465</v>
      </c>
      <c r="K680" s="77" t="s">
        <v>2466</v>
      </c>
      <c r="L680" s="77" t="s">
        <v>1762</v>
      </c>
      <c r="M680" s="77" t="s">
        <v>38</v>
      </c>
      <c r="N680" s="77">
        <v>65271</v>
      </c>
      <c r="O680" s="77">
        <v>40</v>
      </c>
      <c r="P680" s="77" t="s">
        <v>3795</v>
      </c>
      <c r="Q680" s="77" t="s">
        <v>2463</v>
      </c>
      <c r="R680" s="77">
        <v>2008</v>
      </c>
      <c r="S680" s="77" t="s">
        <v>1762</v>
      </c>
      <c r="T680" s="77" t="s">
        <v>2468</v>
      </c>
      <c r="U680" s="77" t="s">
        <v>153</v>
      </c>
      <c r="V680" s="77" t="s">
        <v>2119</v>
      </c>
      <c r="W680" s="77" t="s">
        <v>2469</v>
      </c>
      <c r="X680" s="77" t="s">
        <v>154</v>
      </c>
      <c r="Y680" s="77" t="s">
        <v>155</v>
      </c>
      <c r="Z680" s="77" t="s">
        <v>155</v>
      </c>
      <c r="AA680" s="77" t="s">
        <v>2082</v>
      </c>
      <c r="AB680" s="77" t="s">
        <v>3796</v>
      </c>
      <c r="AC680" s="77">
        <v>1</v>
      </c>
    </row>
    <row r="681" spans="1:29" x14ac:dyDescent="0.25">
      <c r="A681" s="80" t="s">
        <v>132</v>
      </c>
      <c r="B681" s="81" t="s">
        <v>13</v>
      </c>
      <c r="C681" s="81" t="s">
        <v>12</v>
      </c>
      <c r="D681" s="81" t="s">
        <v>8</v>
      </c>
      <c r="E681" s="81" t="s">
        <v>2503</v>
      </c>
      <c r="F681" s="81"/>
      <c r="G681" s="81" t="s">
        <v>2504</v>
      </c>
      <c r="H681" s="81">
        <v>1983</v>
      </c>
      <c r="I681" s="81" t="s">
        <v>36</v>
      </c>
      <c r="J681" s="81" t="s">
        <v>2505</v>
      </c>
      <c r="K681" s="81" t="s">
        <v>2506</v>
      </c>
      <c r="L681" s="81" t="s">
        <v>1762</v>
      </c>
      <c r="M681" s="81" t="s">
        <v>39</v>
      </c>
      <c r="N681" s="81">
        <v>31117</v>
      </c>
      <c r="O681" s="81">
        <v>20</v>
      </c>
      <c r="P681" s="81" t="s">
        <v>3797</v>
      </c>
      <c r="Q681" s="81" t="s">
        <v>2503</v>
      </c>
      <c r="R681" s="81">
        <v>-2000</v>
      </c>
      <c r="S681" s="81" t="s">
        <v>1762</v>
      </c>
      <c r="T681" s="81" t="s">
        <v>2508</v>
      </c>
      <c r="U681" s="81" t="s">
        <v>153</v>
      </c>
      <c r="V681" s="81" t="s">
        <v>2119</v>
      </c>
      <c r="W681" s="81" t="s">
        <v>2469</v>
      </c>
      <c r="X681" s="81" t="s">
        <v>154</v>
      </c>
      <c r="Y681" s="81" t="s">
        <v>155</v>
      </c>
      <c r="Z681" s="81" t="s">
        <v>155</v>
      </c>
      <c r="AA681" s="81" t="s">
        <v>2082</v>
      </c>
      <c r="AB681" s="81" t="s">
        <v>3798</v>
      </c>
      <c r="AC681" s="81">
        <v>19</v>
      </c>
    </row>
    <row r="682" spans="1:29" x14ac:dyDescent="0.25">
      <c r="A682" s="76" t="s">
        <v>132</v>
      </c>
      <c r="B682" s="77" t="s">
        <v>13</v>
      </c>
      <c r="C682" s="77" t="s">
        <v>12</v>
      </c>
      <c r="D682" s="77" t="s">
        <v>8</v>
      </c>
      <c r="E682" s="77" t="s">
        <v>3491</v>
      </c>
      <c r="F682" s="77" t="s">
        <v>3492</v>
      </c>
      <c r="G682" s="77" t="s">
        <v>3493</v>
      </c>
      <c r="H682" s="77">
        <v>1994</v>
      </c>
      <c r="I682" s="77" t="s">
        <v>36</v>
      </c>
      <c r="J682" s="77" t="s">
        <v>3494</v>
      </c>
      <c r="K682" s="77" t="s">
        <v>3495</v>
      </c>
      <c r="L682" s="77" t="s">
        <v>1762</v>
      </c>
      <c r="M682" s="77" t="s">
        <v>40</v>
      </c>
      <c r="N682" s="77">
        <v>35367</v>
      </c>
      <c r="O682" s="77">
        <v>10</v>
      </c>
      <c r="P682" s="77" t="s">
        <v>3799</v>
      </c>
      <c r="Q682" s="77" t="s">
        <v>3491</v>
      </c>
      <c r="R682" s="77">
        <v>-2000</v>
      </c>
      <c r="S682" s="77" t="s">
        <v>1762</v>
      </c>
      <c r="T682" s="77" t="s">
        <v>3497</v>
      </c>
      <c r="U682" s="77" t="s">
        <v>153</v>
      </c>
      <c r="V682" s="77" t="s">
        <v>2126</v>
      </c>
      <c r="W682" s="77" t="s">
        <v>2127</v>
      </c>
      <c r="X682" s="77" t="s">
        <v>154</v>
      </c>
      <c r="Y682" s="77" t="s">
        <v>155</v>
      </c>
      <c r="Z682" s="77" t="s">
        <v>155</v>
      </c>
      <c r="AA682" s="77" t="s">
        <v>2082</v>
      </c>
      <c r="AB682" s="77" t="s">
        <v>3800</v>
      </c>
      <c r="AC682" s="77">
        <v>55</v>
      </c>
    </row>
    <row r="683" spans="1:29" x14ac:dyDescent="0.25">
      <c r="A683" s="80" t="s">
        <v>132</v>
      </c>
      <c r="B683" s="81" t="s">
        <v>13</v>
      </c>
      <c r="C683" s="81" t="s">
        <v>12</v>
      </c>
      <c r="D683" s="81" t="s">
        <v>8</v>
      </c>
      <c r="E683" s="81" t="s">
        <v>2579</v>
      </c>
      <c r="F683" s="81" t="s">
        <v>2580</v>
      </c>
      <c r="G683" s="81" t="s">
        <v>2181</v>
      </c>
      <c r="H683" s="81">
        <v>1999</v>
      </c>
      <c r="I683" s="81" t="s">
        <v>37</v>
      </c>
      <c r="J683" s="81" t="s">
        <v>2581</v>
      </c>
      <c r="K683" s="81" t="s">
        <v>2582</v>
      </c>
      <c r="L683" s="81" t="s">
        <v>1762</v>
      </c>
      <c r="M683" s="81" t="s">
        <v>40</v>
      </c>
      <c r="N683" s="81">
        <v>40591</v>
      </c>
      <c r="O683" s="81">
        <v>30</v>
      </c>
      <c r="P683" s="81" t="s">
        <v>3801</v>
      </c>
      <c r="Q683" s="81" t="s">
        <v>2579</v>
      </c>
      <c r="R683" s="81">
        <v>-2000</v>
      </c>
      <c r="S683" s="81" t="s">
        <v>1762</v>
      </c>
      <c r="T683" s="81" t="s">
        <v>2584</v>
      </c>
      <c r="U683" s="81" t="s">
        <v>153</v>
      </c>
      <c r="V683" s="81" t="s">
        <v>2126</v>
      </c>
      <c r="W683" s="81" t="s">
        <v>2127</v>
      </c>
      <c r="X683" s="81" t="s">
        <v>154</v>
      </c>
      <c r="Y683" s="81" t="s">
        <v>155</v>
      </c>
      <c r="Z683" s="81" t="s">
        <v>155</v>
      </c>
      <c r="AA683" s="81" t="s">
        <v>2082</v>
      </c>
      <c r="AB683" s="81" t="s">
        <v>3802</v>
      </c>
      <c r="AC683" s="81">
        <v>23</v>
      </c>
    </row>
    <row r="684" spans="1:29" x14ac:dyDescent="0.25">
      <c r="A684" s="76" t="s">
        <v>132</v>
      </c>
      <c r="B684" s="77" t="s">
        <v>13</v>
      </c>
      <c r="C684" s="77" t="s">
        <v>12</v>
      </c>
      <c r="D684" s="77" t="s">
        <v>8</v>
      </c>
      <c r="E684" s="77" t="s">
        <v>3803</v>
      </c>
      <c r="F684" s="77"/>
      <c r="G684" s="77" t="s">
        <v>2200</v>
      </c>
      <c r="H684" s="77">
        <v>2007</v>
      </c>
      <c r="I684" s="77" t="s">
        <v>36</v>
      </c>
      <c r="J684" s="77" t="s">
        <v>3804</v>
      </c>
      <c r="K684" s="77" t="s">
        <v>3805</v>
      </c>
      <c r="L684" s="77" t="s">
        <v>1762</v>
      </c>
      <c r="M684" s="77" t="s">
        <v>38</v>
      </c>
      <c r="N684" s="77">
        <v>127516</v>
      </c>
      <c r="O684" s="77">
        <v>10</v>
      </c>
      <c r="P684" s="77" t="s">
        <v>3806</v>
      </c>
      <c r="Q684" s="77" t="s">
        <v>3803</v>
      </c>
      <c r="R684" s="77">
        <v>2007</v>
      </c>
      <c r="S684" s="77" t="s">
        <v>1762</v>
      </c>
      <c r="T684" s="77" t="s">
        <v>3807</v>
      </c>
      <c r="U684" s="77" t="s">
        <v>153</v>
      </c>
      <c r="V684" s="77" t="s">
        <v>2119</v>
      </c>
      <c r="W684" s="77" t="s">
        <v>2469</v>
      </c>
      <c r="X684" s="77" t="s">
        <v>154</v>
      </c>
      <c r="Y684" s="77" t="s">
        <v>155</v>
      </c>
      <c r="Z684" s="77" t="s">
        <v>155</v>
      </c>
      <c r="AA684" s="77" t="s">
        <v>2082</v>
      </c>
      <c r="AB684" s="77" t="s">
        <v>3808</v>
      </c>
      <c r="AC684" s="77">
        <v>93</v>
      </c>
    </row>
    <row r="685" spans="1:29" x14ac:dyDescent="0.25">
      <c r="A685" s="80" t="s">
        <v>132</v>
      </c>
      <c r="B685" s="81" t="s">
        <v>13</v>
      </c>
      <c r="C685" s="81" t="s">
        <v>12</v>
      </c>
      <c r="D685" s="81" t="s">
        <v>8</v>
      </c>
      <c r="E685" s="81" t="s">
        <v>3809</v>
      </c>
      <c r="F685" s="81" t="s">
        <v>3810</v>
      </c>
      <c r="G685" s="81" t="s">
        <v>3811</v>
      </c>
      <c r="H685" s="81">
        <v>1992</v>
      </c>
      <c r="I685" s="81" t="s">
        <v>36</v>
      </c>
      <c r="J685" s="81" t="s">
        <v>3812</v>
      </c>
      <c r="K685" s="81" t="s">
        <v>3813</v>
      </c>
      <c r="L685" s="81" t="s">
        <v>1762</v>
      </c>
      <c r="M685" s="81" t="s">
        <v>40</v>
      </c>
      <c r="N685" s="81">
        <v>34000</v>
      </c>
      <c r="O685" s="81">
        <v>10</v>
      </c>
      <c r="P685" s="81" t="s">
        <v>3814</v>
      </c>
      <c r="Q685" s="81" t="s">
        <v>3809</v>
      </c>
      <c r="R685" s="81">
        <v>-2000</v>
      </c>
      <c r="S685" s="81" t="s">
        <v>1762</v>
      </c>
      <c r="T685" s="81" t="s">
        <v>3815</v>
      </c>
      <c r="U685" s="81" t="s">
        <v>153</v>
      </c>
      <c r="V685" s="81" t="s">
        <v>3033</v>
      </c>
      <c r="W685" s="81" t="s">
        <v>3034</v>
      </c>
      <c r="X685" s="81" t="s">
        <v>154</v>
      </c>
      <c r="Y685" s="81" t="s">
        <v>155</v>
      </c>
      <c r="Z685" s="81" t="s">
        <v>155</v>
      </c>
      <c r="AA685" s="81" t="s">
        <v>2082</v>
      </c>
      <c r="AB685" s="81" t="s">
        <v>3816</v>
      </c>
      <c r="AC685" s="81">
        <v>1</v>
      </c>
    </row>
    <row r="686" spans="1:29" x14ac:dyDescent="0.25">
      <c r="A686" s="76" t="s">
        <v>132</v>
      </c>
      <c r="B686" s="77" t="s">
        <v>14</v>
      </c>
      <c r="C686" s="77" t="s">
        <v>2078</v>
      </c>
      <c r="D686" s="77" t="s">
        <v>2077</v>
      </c>
      <c r="E686" s="77" t="s">
        <v>2586</v>
      </c>
      <c r="F686" s="77"/>
      <c r="G686" s="77" t="s">
        <v>2587</v>
      </c>
      <c r="H686" s="77">
        <v>1994</v>
      </c>
      <c r="I686" s="77" t="s">
        <v>37</v>
      </c>
      <c r="J686" s="77" t="s">
        <v>2588</v>
      </c>
      <c r="K686" s="77" t="s">
        <v>2589</v>
      </c>
      <c r="L686" s="77" t="s">
        <v>1762</v>
      </c>
      <c r="M686" s="77" t="s">
        <v>40</v>
      </c>
      <c r="N686" s="77">
        <v>89655</v>
      </c>
      <c r="O686" s="77">
        <v>140</v>
      </c>
      <c r="P686" s="77" t="s">
        <v>3817</v>
      </c>
      <c r="Q686" s="77" t="s">
        <v>2586</v>
      </c>
      <c r="R686" s="77">
        <v>-2000</v>
      </c>
      <c r="S686" s="77" t="s">
        <v>1762</v>
      </c>
      <c r="T686" s="77" t="s">
        <v>2591</v>
      </c>
      <c r="U686" s="77" t="s">
        <v>153</v>
      </c>
      <c r="V686" s="77" t="s">
        <v>2592</v>
      </c>
      <c r="W686" s="77" t="s">
        <v>2562</v>
      </c>
      <c r="X686" s="77" t="s">
        <v>154</v>
      </c>
      <c r="Y686" s="77" t="s">
        <v>155</v>
      </c>
      <c r="Z686" s="77" t="s">
        <v>155</v>
      </c>
      <c r="AA686" s="77" t="s">
        <v>2082</v>
      </c>
      <c r="AB686" s="77" t="s">
        <v>3818</v>
      </c>
      <c r="AC686" s="77">
        <v>4</v>
      </c>
    </row>
    <row r="687" spans="1:29" x14ac:dyDescent="0.25">
      <c r="A687" s="80" t="s">
        <v>132</v>
      </c>
      <c r="B687" s="81" t="s">
        <v>13</v>
      </c>
      <c r="C687" s="81" t="s">
        <v>12</v>
      </c>
      <c r="D687" s="81" t="s">
        <v>8</v>
      </c>
      <c r="E687" s="81" t="s">
        <v>2980</v>
      </c>
      <c r="F687" s="81" t="s">
        <v>2981</v>
      </c>
      <c r="G687" s="81" t="s">
        <v>2109</v>
      </c>
      <c r="H687" s="81">
        <v>2015</v>
      </c>
      <c r="I687" s="81" t="s">
        <v>36</v>
      </c>
      <c r="J687" s="81" t="s">
        <v>2982</v>
      </c>
      <c r="K687" s="81" t="s">
        <v>2983</v>
      </c>
      <c r="L687" s="81" t="s">
        <v>1762</v>
      </c>
      <c r="M687" s="81" t="s">
        <v>43</v>
      </c>
      <c r="N687" s="81">
        <v>16288</v>
      </c>
      <c r="O687" s="81">
        <v>30</v>
      </c>
      <c r="P687" s="81" t="s">
        <v>3819</v>
      </c>
      <c r="Q687" s="81" t="s">
        <v>2980</v>
      </c>
      <c r="R687" s="81">
        <v>2015</v>
      </c>
      <c r="S687" s="81" t="s">
        <v>1762</v>
      </c>
      <c r="T687" s="81" t="s">
        <v>2985</v>
      </c>
      <c r="U687" s="81" t="s">
        <v>153</v>
      </c>
      <c r="V687" s="81" t="s">
        <v>2119</v>
      </c>
      <c r="W687" s="81" t="s">
        <v>2469</v>
      </c>
      <c r="X687" s="81" t="s">
        <v>154</v>
      </c>
      <c r="Y687" s="81" t="s">
        <v>155</v>
      </c>
      <c r="Z687" s="81" t="s">
        <v>155</v>
      </c>
      <c r="AA687" s="81" t="s">
        <v>2082</v>
      </c>
      <c r="AB687" s="81" t="s">
        <v>3820</v>
      </c>
      <c r="AC687" s="81">
        <v>91</v>
      </c>
    </row>
    <row r="688" spans="1:29" x14ac:dyDescent="0.25">
      <c r="A688" s="76" t="s">
        <v>132</v>
      </c>
      <c r="B688" s="77" t="s">
        <v>13</v>
      </c>
      <c r="C688" s="77" t="s">
        <v>12</v>
      </c>
      <c r="D688" s="77" t="s">
        <v>8</v>
      </c>
      <c r="E688" s="77" t="s">
        <v>2689</v>
      </c>
      <c r="F688" s="77" t="s">
        <v>2690</v>
      </c>
      <c r="G688" s="77" t="s">
        <v>2691</v>
      </c>
      <c r="H688" s="77">
        <v>2015</v>
      </c>
      <c r="I688" s="77" t="s">
        <v>36</v>
      </c>
      <c r="J688" s="77" t="s">
        <v>2692</v>
      </c>
      <c r="K688" s="77" t="s">
        <v>2693</v>
      </c>
      <c r="L688" s="77" t="s">
        <v>1762</v>
      </c>
      <c r="M688" s="77" t="s">
        <v>43</v>
      </c>
      <c r="N688" s="77">
        <v>171319</v>
      </c>
      <c r="O688" s="77">
        <v>40</v>
      </c>
      <c r="P688" s="77" t="s">
        <v>3821</v>
      </c>
      <c r="Q688" s="77" t="s">
        <v>2689</v>
      </c>
      <c r="R688" s="77">
        <v>2015</v>
      </c>
      <c r="S688" s="77" t="s">
        <v>1762</v>
      </c>
      <c r="T688" s="77" t="s">
        <v>2695</v>
      </c>
      <c r="U688" s="77" t="s">
        <v>153</v>
      </c>
      <c r="V688" s="77" t="s">
        <v>2126</v>
      </c>
      <c r="W688" s="77" t="s">
        <v>2127</v>
      </c>
      <c r="X688" s="77" t="s">
        <v>154</v>
      </c>
      <c r="Y688" s="77" t="s">
        <v>155</v>
      </c>
      <c r="Z688" s="77" t="s">
        <v>155</v>
      </c>
      <c r="AA688" s="77" t="s">
        <v>2082</v>
      </c>
      <c r="AB688" s="77" t="s">
        <v>3822</v>
      </c>
      <c r="AC688" s="77">
        <v>164</v>
      </c>
    </row>
    <row r="689" spans="1:29" x14ac:dyDescent="0.25">
      <c r="A689" s="80" t="s">
        <v>132</v>
      </c>
      <c r="B689" s="81" t="s">
        <v>13</v>
      </c>
      <c r="C689" s="81" t="s">
        <v>12</v>
      </c>
      <c r="D689" s="81" t="s">
        <v>8</v>
      </c>
      <c r="E689" s="81" t="s">
        <v>3823</v>
      </c>
      <c r="F689" s="81"/>
      <c r="G689" s="81" t="s">
        <v>2108</v>
      </c>
      <c r="H689" s="81">
        <v>2014</v>
      </c>
      <c r="I689" s="81" t="s">
        <v>36</v>
      </c>
      <c r="J689" s="81" t="s">
        <v>3824</v>
      </c>
      <c r="K689" s="81" t="s">
        <v>3825</v>
      </c>
      <c r="L689" s="81" t="s">
        <v>1762</v>
      </c>
      <c r="M689" s="81" t="s">
        <v>43</v>
      </c>
      <c r="N689" s="81">
        <v>171485</v>
      </c>
      <c r="O689" s="81">
        <v>10</v>
      </c>
      <c r="P689" s="81" t="s">
        <v>3826</v>
      </c>
      <c r="Q689" s="81" t="s">
        <v>3823</v>
      </c>
      <c r="R689" s="81">
        <v>2014</v>
      </c>
      <c r="S689" s="81" t="s">
        <v>1762</v>
      </c>
      <c r="T689" s="81" t="s">
        <v>3827</v>
      </c>
      <c r="U689" s="81" t="s">
        <v>153</v>
      </c>
      <c r="V689" s="81" t="s">
        <v>2119</v>
      </c>
      <c r="W689" s="81" t="s">
        <v>2469</v>
      </c>
      <c r="X689" s="81" t="s">
        <v>154</v>
      </c>
      <c r="Y689" s="81" t="s">
        <v>155</v>
      </c>
      <c r="Z689" s="81" t="s">
        <v>155</v>
      </c>
      <c r="AA689" s="81" t="s">
        <v>2082</v>
      </c>
      <c r="AB689" s="81" t="s">
        <v>3828</v>
      </c>
      <c r="AC689" s="81">
        <v>1</v>
      </c>
    </row>
    <row r="690" spans="1:29" x14ac:dyDescent="0.25">
      <c r="A690" s="76" t="s">
        <v>132</v>
      </c>
      <c r="B690" s="77" t="s">
        <v>13</v>
      </c>
      <c r="C690" s="77" t="s">
        <v>12</v>
      </c>
      <c r="D690" s="77" t="s">
        <v>8</v>
      </c>
      <c r="E690" s="77" t="s">
        <v>3829</v>
      </c>
      <c r="F690" s="77"/>
      <c r="G690" s="77" t="s">
        <v>3830</v>
      </c>
      <c r="H690" s="77">
        <v>2008</v>
      </c>
      <c r="I690" s="77" t="s">
        <v>37</v>
      </c>
      <c r="J690" s="77" t="s">
        <v>3831</v>
      </c>
      <c r="K690" s="77" t="s">
        <v>3832</v>
      </c>
      <c r="L690" s="77" t="s">
        <v>1762</v>
      </c>
      <c r="M690" s="77" t="s">
        <v>38</v>
      </c>
      <c r="N690" s="77">
        <v>63953</v>
      </c>
      <c r="O690" s="77">
        <v>10</v>
      </c>
      <c r="P690" s="77" t="s">
        <v>3833</v>
      </c>
      <c r="Q690" s="77" t="s">
        <v>3829</v>
      </c>
      <c r="R690" s="77">
        <v>2008</v>
      </c>
      <c r="S690" s="77" t="s">
        <v>1762</v>
      </c>
      <c r="T690" s="77" t="s">
        <v>3834</v>
      </c>
      <c r="U690" s="77" t="s">
        <v>153</v>
      </c>
      <c r="V690" s="77" t="s">
        <v>2119</v>
      </c>
      <c r="W690" s="77" t="s">
        <v>2469</v>
      </c>
      <c r="X690" s="77" t="s">
        <v>154</v>
      </c>
      <c r="Y690" s="77" t="s">
        <v>155</v>
      </c>
      <c r="Z690" s="77" t="s">
        <v>155</v>
      </c>
      <c r="AA690" s="77" t="s">
        <v>2082</v>
      </c>
      <c r="AB690" s="77" t="s">
        <v>3835</v>
      </c>
      <c r="AC690" s="77">
        <v>46</v>
      </c>
    </row>
    <row r="691" spans="1:29" x14ac:dyDescent="0.25">
      <c r="A691" s="80" t="s">
        <v>132</v>
      </c>
      <c r="B691" s="81" t="s">
        <v>13</v>
      </c>
      <c r="C691" s="81" t="s">
        <v>12</v>
      </c>
      <c r="D691" s="81" t="s">
        <v>8</v>
      </c>
      <c r="E691" s="81" t="s">
        <v>2265</v>
      </c>
      <c r="F691" s="81"/>
      <c r="G691" s="81" t="s">
        <v>2266</v>
      </c>
      <c r="H691" s="81">
        <v>1998</v>
      </c>
      <c r="I691" s="81" t="s">
        <v>36</v>
      </c>
      <c r="J691" s="81" t="s">
        <v>2267</v>
      </c>
      <c r="K691" s="81" t="s">
        <v>2268</v>
      </c>
      <c r="L691" s="81" t="s">
        <v>1762</v>
      </c>
      <c r="M691" s="81" t="s">
        <v>40</v>
      </c>
      <c r="N691" s="81">
        <v>54863</v>
      </c>
      <c r="O691" s="81">
        <v>20</v>
      </c>
      <c r="P691" s="81" t="s">
        <v>2300</v>
      </c>
      <c r="Q691" s="81" t="s">
        <v>2265</v>
      </c>
      <c r="R691" s="81">
        <v>-2000</v>
      </c>
      <c r="S691" s="81" t="s">
        <v>1762</v>
      </c>
      <c r="T691" s="81" t="s">
        <v>2270</v>
      </c>
      <c r="U691" s="81" t="s">
        <v>153</v>
      </c>
      <c r="V691" s="81" t="s">
        <v>2126</v>
      </c>
      <c r="W691" s="81" t="s">
        <v>2127</v>
      </c>
      <c r="X691" s="81" t="s">
        <v>154</v>
      </c>
      <c r="Y691" s="81" t="s">
        <v>155</v>
      </c>
      <c r="Z691" s="81" t="s">
        <v>155</v>
      </c>
      <c r="AA691" s="81" t="s">
        <v>2082</v>
      </c>
      <c r="AB691" s="81" t="s">
        <v>2301</v>
      </c>
      <c r="AC691" s="81">
        <v>137</v>
      </c>
    </row>
    <row r="692" spans="1:29" x14ac:dyDescent="0.25">
      <c r="A692" s="76" t="s">
        <v>132</v>
      </c>
      <c r="B692" s="77" t="s">
        <v>13</v>
      </c>
      <c r="C692" s="77" t="s">
        <v>12</v>
      </c>
      <c r="D692" s="77" t="s">
        <v>8</v>
      </c>
      <c r="E692" s="77" t="s">
        <v>3836</v>
      </c>
      <c r="F692" s="77" t="s">
        <v>3837</v>
      </c>
      <c r="G692" s="77" t="s">
        <v>3838</v>
      </c>
      <c r="H692" s="77">
        <v>2009</v>
      </c>
      <c r="I692" s="77" t="s">
        <v>36</v>
      </c>
      <c r="J692" s="77" t="s">
        <v>3839</v>
      </c>
      <c r="K692" s="77" t="s">
        <v>3840</v>
      </c>
      <c r="L692" s="77" t="s">
        <v>1762</v>
      </c>
      <c r="M692" s="77" t="s">
        <v>38</v>
      </c>
      <c r="N692" s="77">
        <v>100870</v>
      </c>
      <c r="O692" s="77">
        <v>10</v>
      </c>
      <c r="P692" s="77" t="s">
        <v>3841</v>
      </c>
      <c r="Q692" s="77" t="s">
        <v>3836</v>
      </c>
      <c r="R692" s="77">
        <v>2009</v>
      </c>
      <c r="S692" s="77" t="s">
        <v>1762</v>
      </c>
      <c r="T692" s="77" t="s">
        <v>3842</v>
      </c>
      <c r="U692" s="77" t="s">
        <v>153</v>
      </c>
      <c r="V692" s="77" t="s">
        <v>2119</v>
      </c>
      <c r="W692" s="77" t="s">
        <v>2469</v>
      </c>
      <c r="X692" s="77" t="s">
        <v>154</v>
      </c>
      <c r="Y692" s="77" t="s">
        <v>155</v>
      </c>
      <c r="Z692" s="77" t="s">
        <v>155</v>
      </c>
      <c r="AA692" s="77" t="s">
        <v>2082</v>
      </c>
      <c r="AB692" s="77" t="s">
        <v>3843</v>
      </c>
      <c r="AC692" s="77">
        <v>31</v>
      </c>
    </row>
    <row r="693" spans="1:29" x14ac:dyDescent="0.25">
      <c r="A693" s="80" t="s">
        <v>132</v>
      </c>
      <c r="B693" s="81" t="s">
        <v>13</v>
      </c>
      <c r="C693" s="81" t="s">
        <v>12</v>
      </c>
      <c r="D693" s="81" t="s">
        <v>8</v>
      </c>
      <c r="E693" s="81" t="s">
        <v>3154</v>
      </c>
      <c r="F693" s="81" t="s">
        <v>3155</v>
      </c>
      <c r="G693" s="81" t="s">
        <v>3156</v>
      </c>
      <c r="H693" s="81">
        <v>2007</v>
      </c>
      <c r="I693" s="81" t="s">
        <v>36</v>
      </c>
      <c r="J693" s="81" t="s">
        <v>3157</v>
      </c>
      <c r="K693" s="81" t="s">
        <v>3158</v>
      </c>
      <c r="L693" s="81" t="s">
        <v>1762</v>
      </c>
      <c r="M693" s="81" t="s">
        <v>38</v>
      </c>
      <c r="N693" s="81">
        <v>19615</v>
      </c>
      <c r="O693" s="81">
        <v>10</v>
      </c>
      <c r="P693" s="81" t="s">
        <v>3844</v>
      </c>
      <c r="Q693" s="81" t="s">
        <v>3154</v>
      </c>
      <c r="R693" s="81">
        <v>2007</v>
      </c>
      <c r="S693" s="81" t="s">
        <v>1762</v>
      </c>
      <c r="T693" s="81" t="s">
        <v>3160</v>
      </c>
      <c r="U693" s="81" t="s">
        <v>153</v>
      </c>
      <c r="V693" s="81" t="s">
        <v>2119</v>
      </c>
      <c r="W693" s="81" t="s">
        <v>2469</v>
      </c>
      <c r="X693" s="81" t="s">
        <v>154</v>
      </c>
      <c r="Y693" s="81" t="s">
        <v>155</v>
      </c>
      <c r="Z693" s="81" t="s">
        <v>155</v>
      </c>
      <c r="AA693" s="81" t="s">
        <v>2082</v>
      </c>
      <c r="AB693" s="81" t="s">
        <v>3845</v>
      </c>
      <c r="AC693" s="81">
        <v>38</v>
      </c>
    </row>
    <row r="694" spans="1:29" x14ac:dyDescent="0.25">
      <c r="A694" s="76" t="s">
        <v>132</v>
      </c>
      <c r="B694" s="77" t="s">
        <v>13</v>
      </c>
      <c r="C694" s="77" t="s">
        <v>12</v>
      </c>
      <c r="D694" s="77" t="s">
        <v>8</v>
      </c>
      <c r="E694" s="77" t="s">
        <v>3846</v>
      </c>
      <c r="F694" s="77"/>
      <c r="G694" s="77" t="s">
        <v>3847</v>
      </c>
      <c r="H694" s="77">
        <v>2000</v>
      </c>
      <c r="I694" s="77" t="s">
        <v>37</v>
      </c>
      <c r="J694" s="77" t="s">
        <v>3848</v>
      </c>
      <c r="K694" s="77" t="s">
        <v>3849</v>
      </c>
      <c r="L694" s="77" t="s">
        <v>1762</v>
      </c>
      <c r="M694" s="77" t="s">
        <v>40</v>
      </c>
      <c r="N694" s="77">
        <v>48263</v>
      </c>
      <c r="O694" s="77">
        <v>10</v>
      </c>
      <c r="P694" s="77" t="s">
        <v>3850</v>
      </c>
      <c r="Q694" s="77" t="s">
        <v>3846</v>
      </c>
      <c r="R694" s="77">
        <v>-2000</v>
      </c>
      <c r="S694" s="77" t="s">
        <v>1762</v>
      </c>
      <c r="T694" s="77" t="s">
        <v>3851</v>
      </c>
      <c r="U694" s="77" t="s">
        <v>153</v>
      </c>
      <c r="V694" s="77" t="s">
        <v>2592</v>
      </c>
      <c r="W694" s="77" t="s">
        <v>2562</v>
      </c>
      <c r="X694" s="77" t="s">
        <v>154</v>
      </c>
      <c r="Y694" s="77" t="s">
        <v>155</v>
      </c>
      <c r="Z694" s="77" t="s">
        <v>155</v>
      </c>
      <c r="AA694" s="77" t="s">
        <v>2082</v>
      </c>
      <c r="AB694" s="77" t="s">
        <v>3852</v>
      </c>
      <c r="AC694" s="77">
        <v>20</v>
      </c>
    </row>
    <row r="695" spans="1:29" x14ac:dyDescent="0.25">
      <c r="A695" s="80" t="s">
        <v>132</v>
      </c>
      <c r="B695" s="81" t="s">
        <v>13</v>
      </c>
      <c r="C695" s="81" t="s">
        <v>12</v>
      </c>
      <c r="D695" s="81" t="s">
        <v>8</v>
      </c>
      <c r="E695" s="81" t="s">
        <v>2763</v>
      </c>
      <c r="F695" s="81" t="s">
        <v>2764</v>
      </c>
      <c r="G695" s="81" t="s">
        <v>2765</v>
      </c>
      <c r="H695" s="81">
        <v>2008</v>
      </c>
      <c r="I695" s="81" t="s">
        <v>36</v>
      </c>
      <c r="J695" s="81" t="s">
        <v>2766</v>
      </c>
      <c r="K695" s="81" t="s">
        <v>2767</v>
      </c>
      <c r="L695" s="81" t="s">
        <v>1762</v>
      </c>
      <c r="M695" s="81" t="s">
        <v>38</v>
      </c>
      <c r="N695" s="81">
        <v>6493</v>
      </c>
      <c r="O695" s="81">
        <v>10</v>
      </c>
      <c r="P695" s="81" t="s">
        <v>3853</v>
      </c>
      <c r="Q695" s="81" t="s">
        <v>2763</v>
      </c>
      <c r="R695" s="81">
        <v>2008</v>
      </c>
      <c r="S695" s="81" t="s">
        <v>1762</v>
      </c>
      <c r="T695" s="81" t="s">
        <v>2769</v>
      </c>
      <c r="U695" s="81" t="s">
        <v>153</v>
      </c>
      <c r="V695" s="81" t="s">
        <v>2592</v>
      </c>
      <c r="W695" s="81" t="s">
        <v>2562</v>
      </c>
      <c r="X695" s="81" t="s">
        <v>154</v>
      </c>
      <c r="Y695" s="81" t="s">
        <v>155</v>
      </c>
      <c r="Z695" s="81" t="s">
        <v>155</v>
      </c>
      <c r="AA695" s="81" t="s">
        <v>2082</v>
      </c>
      <c r="AB695" s="81" t="s">
        <v>3854</v>
      </c>
      <c r="AC695" s="81">
        <v>19</v>
      </c>
    </row>
    <row r="696" spans="1:29" x14ac:dyDescent="0.25">
      <c r="A696" s="76" t="s">
        <v>132</v>
      </c>
      <c r="B696" s="77" t="s">
        <v>14</v>
      </c>
      <c r="C696" s="77" t="s">
        <v>2078</v>
      </c>
      <c r="D696" s="77" t="s">
        <v>2077</v>
      </c>
      <c r="E696" s="77" t="s">
        <v>2586</v>
      </c>
      <c r="F696" s="77"/>
      <c r="G696" s="77" t="s">
        <v>2587</v>
      </c>
      <c r="H696" s="77">
        <v>1994</v>
      </c>
      <c r="I696" s="77" t="s">
        <v>37</v>
      </c>
      <c r="J696" s="77" t="s">
        <v>2588</v>
      </c>
      <c r="K696" s="77" t="s">
        <v>2589</v>
      </c>
      <c r="L696" s="77" t="s">
        <v>1762</v>
      </c>
      <c r="M696" s="77" t="s">
        <v>40</v>
      </c>
      <c r="N696" s="77">
        <v>89655</v>
      </c>
      <c r="O696" s="77">
        <v>90</v>
      </c>
      <c r="P696" s="77" t="s">
        <v>3855</v>
      </c>
      <c r="Q696" s="77" t="s">
        <v>2586</v>
      </c>
      <c r="R696" s="77">
        <v>-2000</v>
      </c>
      <c r="S696" s="77" t="s">
        <v>1762</v>
      </c>
      <c r="T696" s="77" t="s">
        <v>2591</v>
      </c>
      <c r="U696" s="77" t="s">
        <v>153</v>
      </c>
      <c r="V696" s="77" t="s">
        <v>2592</v>
      </c>
      <c r="W696" s="77" t="s">
        <v>2562</v>
      </c>
      <c r="X696" s="77" t="s">
        <v>154</v>
      </c>
      <c r="Y696" s="77" t="s">
        <v>155</v>
      </c>
      <c r="Z696" s="77" t="s">
        <v>155</v>
      </c>
      <c r="AA696" s="77" t="s">
        <v>2082</v>
      </c>
      <c r="AB696" s="77" t="s">
        <v>3856</v>
      </c>
      <c r="AC696" s="77">
        <v>2</v>
      </c>
    </row>
    <row r="697" spans="1:29" x14ac:dyDescent="0.25">
      <c r="A697" s="80" t="s">
        <v>133</v>
      </c>
      <c r="B697" s="81" t="s">
        <v>13</v>
      </c>
      <c r="C697" s="81" t="s">
        <v>12</v>
      </c>
      <c r="D697" s="81" t="s">
        <v>8</v>
      </c>
      <c r="E697" s="81" t="s">
        <v>2697</v>
      </c>
      <c r="F697" s="81" t="s">
        <v>2698</v>
      </c>
      <c r="G697" s="81" t="s">
        <v>2699</v>
      </c>
      <c r="H697" s="81">
        <v>1981</v>
      </c>
      <c r="I697" s="81" t="s">
        <v>36</v>
      </c>
      <c r="J697" s="81"/>
      <c r="K697" s="81" t="s">
        <v>2700</v>
      </c>
      <c r="L697" s="81" t="s">
        <v>1762</v>
      </c>
      <c r="M697" s="81" t="s">
        <v>39</v>
      </c>
      <c r="N697" s="81">
        <v>30089</v>
      </c>
      <c r="O697" s="81">
        <v>10</v>
      </c>
      <c r="P697" s="81" t="s">
        <v>3857</v>
      </c>
      <c r="Q697" s="81" t="s">
        <v>2697</v>
      </c>
      <c r="R697" s="81">
        <v>-2000</v>
      </c>
      <c r="S697" s="81" t="s">
        <v>1762</v>
      </c>
      <c r="T697" s="81" t="s">
        <v>2702</v>
      </c>
      <c r="U697" s="81" t="s">
        <v>153</v>
      </c>
      <c r="V697" s="81" t="s">
        <v>2703</v>
      </c>
      <c r="W697" s="81" t="s">
        <v>2127</v>
      </c>
      <c r="X697" s="81" t="s">
        <v>154</v>
      </c>
      <c r="Y697" s="81" t="s">
        <v>155</v>
      </c>
      <c r="Z697" s="81" t="s">
        <v>155</v>
      </c>
      <c r="AA697" s="81" t="s">
        <v>2082</v>
      </c>
      <c r="AB697" s="81" t="s">
        <v>3858</v>
      </c>
      <c r="AC697" s="81">
        <v>2</v>
      </c>
    </row>
    <row r="698" spans="1:29" x14ac:dyDescent="0.25">
      <c r="A698" s="76" t="s">
        <v>132</v>
      </c>
      <c r="B698" s="77" t="s">
        <v>13</v>
      </c>
      <c r="C698" s="77" t="s">
        <v>12</v>
      </c>
      <c r="D698" s="77" t="s">
        <v>8</v>
      </c>
      <c r="E698" s="77" t="s">
        <v>2540</v>
      </c>
      <c r="F698" s="77" t="s">
        <v>2541</v>
      </c>
      <c r="G698" s="77" t="s">
        <v>2542</v>
      </c>
      <c r="H698" s="77">
        <v>2012</v>
      </c>
      <c r="I698" s="77" t="s">
        <v>36</v>
      </c>
      <c r="J698" s="77" t="s">
        <v>2543</v>
      </c>
      <c r="K698" s="77" t="s">
        <v>2544</v>
      </c>
      <c r="L698" s="77" t="s">
        <v>1762</v>
      </c>
      <c r="M698" s="77" t="s">
        <v>43</v>
      </c>
      <c r="N698" s="77">
        <v>142031</v>
      </c>
      <c r="O698" s="77">
        <v>10</v>
      </c>
      <c r="P698" s="77" t="s">
        <v>3859</v>
      </c>
      <c r="Q698" s="77" t="s">
        <v>2540</v>
      </c>
      <c r="R698" s="77">
        <v>2012</v>
      </c>
      <c r="S698" s="77" t="s">
        <v>1762</v>
      </c>
      <c r="T698" s="77" t="s">
        <v>2546</v>
      </c>
      <c r="U698" s="77" t="s">
        <v>153</v>
      </c>
      <c r="V698" s="77" t="s">
        <v>2119</v>
      </c>
      <c r="W698" s="77" t="s">
        <v>2469</v>
      </c>
      <c r="X698" s="77" t="s">
        <v>154</v>
      </c>
      <c r="Y698" s="77" t="s">
        <v>155</v>
      </c>
      <c r="Z698" s="77" t="s">
        <v>155</v>
      </c>
      <c r="AA698" s="77" t="s">
        <v>2082</v>
      </c>
      <c r="AB698" s="77" t="s">
        <v>3860</v>
      </c>
      <c r="AC698" s="77">
        <v>386</v>
      </c>
    </row>
    <row r="699" spans="1:29" x14ac:dyDescent="0.25">
      <c r="A699" s="80" t="s">
        <v>132</v>
      </c>
      <c r="B699" s="81" t="s">
        <v>13</v>
      </c>
      <c r="C699" s="81" t="s">
        <v>12</v>
      </c>
      <c r="D699" s="81" t="s">
        <v>8</v>
      </c>
      <c r="E699" s="81" t="s">
        <v>3861</v>
      </c>
      <c r="F699" s="81" t="s">
        <v>3862</v>
      </c>
      <c r="G699" s="81" t="s">
        <v>2107</v>
      </c>
      <c r="H699" s="81">
        <v>2010</v>
      </c>
      <c r="I699" s="81" t="s">
        <v>36</v>
      </c>
      <c r="J699" s="81" t="s">
        <v>3863</v>
      </c>
      <c r="K699" s="81" t="s">
        <v>3864</v>
      </c>
      <c r="L699" s="81" t="s">
        <v>1762</v>
      </c>
      <c r="M699" s="81" t="s">
        <v>38</v>
      </c>
      <c r="N699" s="81">
        <v>142000</v>
      </c>
      <c r="O699" s="81">
        <v>10</v>
      </c>
      <c r="P699" s="81" t="s">
        <v>3865</v>
      </c>
      <c r="Q699" s="81" t="s">
        <v>3861</v>
      </c>
      <c r="R699" s="81">
        <v>2010</v>
      </c>
      <c r="S699" s="81" t="s">
        <v>1762</v>
      </c>
      <c r="T699" s="81" t="s">
        <v>3866</v>
      </c>
      <c r="U699" s="81" t="s">
        <v>153</v>
      </c>
      <c r="V699" s="81" t="s">
        <v>2592</v>
      </c>
      <c r="W699" s="81" t="s">
        <v>2562</v>
      </c>
      <c r="X699" s="81" t="s">
        <v>154</v>
      </c>
      <c r="Y699" s="81" t="s">
        <v>155</v>
      </c>
      <c r="Z699" s="81" t="s">
        <v>155</v>
      </c>
      <c r="AA699" s="81" t="s">
        <v>2082</v>
      </c>
      <c r="AB699" s="81" t="s">
        <v>3867</v>
      </c>
      <c r="AC699" s="81">
        <v>117</v>
      </c>
    </row>
    <row r="700" spans="1:29" x14ac:dyDescent="0.25">
      <c r="A700" s="76" t="s">
        <v>132</v>
      </c>
      <c r="B700" s="77" t="s">
        <v>13</v>
      </c>
      <c r="C700" s="77" t="s">
        <v>12</v>
      </c>
      <c r="D700" s="77" t="s">
        <v>8</v>
      </c>
      <c r="E700" s="77" t="s">
        <v>3533</v>
      </c>
      <c r="F700" s="77"/>
      <c r="G700" s="77" t="s">
        <v>3534</v>
      </c>
      <c r="H700" s="77">
        <v>2010</v>
      </c>
      <c r="I700" s="77" t="s">
        <v>36</v>
      </c>
      <c r="J700" s="77" t="s">
        <v>3535</v>
      </c>
      <c r="K700" s="77" t="s">
        <v>2919</v>
      </c>
      <c r="L700" s="77" t="s">
        <v>1762</v>
      </c>
      <c r="M700" s="77" t="s">
        <v>38</v>
      </c>
      <c r="N700" s="77">
        <v>254297</v>
      </c>
      <c r="O700" s="77">
        <v>20</v>
      </c>
      <c r="P700" s="77" t="s">
        <v>3868</v>
      </c>
      <c r="Q700" s="77" t="s">
        <v>3533</v>
      </c>
      <c r="R700" s="77">
        <v>2010</v>
      </c>
      <c r="S700" s="77" t="s">
        <v>1762</v>
      </c>
      <c r="T700" s="77" t="s">
        <v>3537</v>
      </c>
      <c r="U700" s="77" t="s">
        <v>153</v>
      </c>
      <c r="V700" s="77" t="s">
        <v>2126</v>
      </c>
      <c r="W700" s="77" t="s">
        <v>2127</v>
      </c>
      <c r="X700" s="77" t="s">
        <v>154</v>
      </c>
      <c r="Y700" s="77" t="s">
        <v>155</v>
      </c>
      <c r="Z700" s="77" t="s">
        <v>155</v>
      </c>
      <c r="AA700" s="77" t="s">
        <v>2082</v>
      </c>
      <c r="AB700" s="77" t="s">
        <v>3869</v>
      </c>
      <c r="AC700" s="77">
        <v>151</v>
      </c>
    </row>
    <row r="701" spans="1:29" x14ac:dyDescent="0.25">
      <c r="A701" s="80" t="s">
        <v>132</v>
      </c>
      <c r="B701" s="81" t="s">
        <v>13</v>
      </c>
      <c r="C701" s="81" t="s">
        <v>12</v>
      </c>
      <c r="D701" s="81" t="s">
        <v>8</v>
      </c>
      <c r="E701" s="81" t="s">
        <v>2532</v>
      </c>
      <c r="F701" s="81" t="s">
        <v>2533</v>
      </c>
      <c r="G701" s="81" t="s">
        <v>2534</v>
      </c>
      <c r="H701" s="81">
        <v>2013</v>
      </c>
      <c r="I701" s="81" t="s">
        <v>36</v>
      </c>
      <c r="J701" s="81" t="s">
        <v>2535</v>
      </c>
      <c r="K701" s="81" t="s">
        <v>2536</v>
      </c>
      <c r="L701" s="81" t="s">
        <v>1762</v>
      </c>
      <c r="M701" s="81" t="s">
        <v>43</v>
      </c>
      <c r="N701" s="81">
        <v>258861</v>
      </c>
      <c r="O701" s="81">
        <v>20</v>
      </c>
      <c r="P701" s="81" t="s">
        <v>3870</v>
      </c>
      <c r="Q701" s="81" t="s">
        <v>2532</v>
      </c>
      <c r="R701" s="81">
        <v>2013</v>
      </c>
      <c r="S701" s="81" t="s">
        <v>1762</v>
      </c>
      <c r="T701" s="81" t="s">
        <v>2538</v>
      </c>
      <c r="U701" s="81" t="s">
        <v>153</v>
      </c>
      <c r="V701" s="81" t="s">
        <v>2119</v>
      </c>
      <c r="W701" s="81" t="s">
        <v>2469</v>
      </c>
      <c r="X701" s="81" t="s">
        <v>154</v>
      </c>
      <c r="Y701" s="81" t="s">
        <v>155</v>
      </c>
      <c r="Z701" s="81" t="s">
        <v>155</v>
      </c>
      <c r="AA701" s="81" t="s">
        <v>2082</v>
      </c>
      <c r="AB701" s="81" t="s">
        <v>3871</v>
      </c>
      <c r="AC701" s="81">
        <v>461</v>
      </c>
    </row>
    <row r="702" spans="1:29" x14ac:dyDescent="0.25">
      <c r="A702" s="76" t="s">
        <v>132</v>
      </c>
      <c r="B702" s="77" t="s">
        <v>13</v>
      </c>
      <c r="C702" s="77" t="s">
        <v>12</v>
      </c>
      <c r="D702" s="77" t="s">
        <v>8</v>
      </c>
      <c r="E702" s="77" t="s">
        <v>3476</v>
      </c>
      <c r="F702" s="77"/>
      <c r="G702" s="77" t="s">
        <v>3477</v>
      </c>
      <c r="H702" s="77">
        <v>2015</v>
      </c>
      <c r="I702" s="77" t="s">
        <v>37</v>
      </c>
      <c r="J702" s="77" t="s">
        <v>3478</v>
      </c>
      <c r="K702" s="77" t="s">
        <v>3479</v>
      </c>
      <c r="L702" s="77" t="s">
        <v>1762</v>
      </c>
      <c r="M702" s="77" t="s">
        <v>43</v>
      </c>
      <c r="N702" s="77">
        <v>171262</v>
      </c>
      <c r="O702" s="77">
        <v>20</v>
      </c>
      <c r="P702" s="77" t="s">
        <v>3872</v>
      </c>
      <c r="Q702" s="77" t="s">
        <v>3476</v>
      </c>
      <c r="R702" s="77">
        <v>2015</v>
      </c>
      <c r="S702" s="77" t="s">
        <v>1762</v>
      </c>
      <c r="T702" s="77" t="s">
        <v>3481</v>
      </c>
      <c r="U702" s="77" t="s">
        <v>153</v>
      </c>
      <c r="V702" s="77" t="s">
        <v>2119</v>
      </c>
      <c r="W702" s="77" t="s">
        <v>2469</v>
      </c>
      <c r="X702" s="77" t="s">
        <v>154</v>
      </c>
      <c r="Y702" s="77" t="s">
        <v>155</v>
      </c>
      <c r="Z702" s="77" t="s">
        <v>155</v>
      </c>
      <c r="AA702" s="77" t="s">
        <v>2082</v>
      </c>
      <c r="AB702" s="77" t="s">
        <v>3873</v>
      </c>
      <c r="AC702" s="77">
        <v>2</v>
      </c>
    </row>
    <row r="703" spans="1:29" x14ac:dyDescent="0.25">
      <c r="A703" s="80" t="s">
        <v>132</v>
      </c>
      <c r="B703" s="81" t="s">
        <v>13</v>
      </c>
      <c r="C703" s="81" t="s">
        <v>12</v>
      </c>
      <c r="D703" s="81" t="s">
        <v>8</v>
      </c>
      <c r="E703" s="81" t="s">
        <v>2987</v>
      </c>
      <c r="F703" s="81" t="s">
        <v>2988</v>
      </c>
      <c r="G703" s="81" t="s">
        <v>2989</v>
      </c>
      <c r="H703" s="81">
        <v>2015</v>
      </c>
      <c r="I703" s="81" t="s">
        <v>36</v>
      </c>
      <c r="J703" s="81" t="s">
        <v>2990</v>
      </c>
      <c r="K703" s="81" t="s">
        <v>2991</v>
      </c>
      <c r="L703" s="81" t="s">
        <v>1762</v>
      </c>
      <c r="M703" s="81" t="s">
        <v>43</v>
      </c>
      <c r="N703" s="81">
        <v>182410</v>
      </c>
      <c r="O703" s="81">
        <v>50</v>
      </c>
      <c r="P703" s="81" t="s">
        <v>3874</v>
      </c>
      <c r="Q703" s="81" t="s">
        <v>2987</v>
      </c>
      <c r="R703" s="81">
        <v>2015</v>
      </c>
      <c r="S703" s="81" t="s">
        <v>1762</v>
      </c>
      <c r="T703" s="81" t="s">
        <v>2993</v>
      </c>
      <c r="U703" s="81" t="s">
        <v>153</v>
      </c>
      <c r="V703" s="81" t="s">
        <v>2119</v>
      </c>
      <c r="W703" s="81" t="s">
        <v>2469</v>
      </c>
      <c r="X703" s="81" t="s">
        <v>154</v>
      </c>
      <c r="Y703" s="81" t="s">
        <v>155</v>
      </c>
      <c r="Z703" s="81" t="s">
        <v>155</v>
      </c>
      <c r="AA703" s="81" t="s">
        <v>2082</v>
      </c>
      <c r="AB703" s="81" t="s">
        <v>3875</v>
      </c>
      <c r="AC703" s="81">
        <v>61</v>
      </c>
    </row>
    <row r="704" spans="1:29" x14ac:dyDescent="0.25">
      <c r="A704" s="76" t="s">
        <v>132</v>
      </c>
      <c r="B704" s="77" t="s">
        <v>13</v>
      </c>
      <c r="C704" s="77" t="s">
        <v>12</v>
      </c>
      <c r="D704" s="77" t="s">
        <v>8</v>
      </c>
      <c r="E704" s="77" t="s">
        <v>3556</v>
      </c>
      <c r="F704" s="77" t="s">
        <v>2917</v>
      </c>
      <c r="G704" s="77" t="s">
        <v>3368</v>
      </c>
      <c r="H704" s="77">
        <v>2016</v>
      </c>
      <c r="I704" s="77" t="s">
        <v>36</v>
      </c>
      <c r="J704" s="77" t="s">
        <v>3557</v>
      </c>
      <c r="K704" s="77" t="s">
        <v>3558</v>
      </c>
      <c r="L704" s="77" t="s">
        <v>1762</v>
      </c>
      <c r="M704" s="77" t="s">
        <v>43</v>
      </c>
      <c r="N704" s="77">
        <v>183212</v>
      </c>
      <c r="O704" s="77">
        <v>20</v>
      </c>
      <c r="P704" s="77" t="s">
        <v>3876</v>
      </c>
      <c r="Q704" s="77" t="s">
        <v>3556</v>
      </c>
      <c r="R704" s="77">
        <v>2016</v>
      </c>
      <c r="S704" s="77" t="s">
        <v>1762</v>
      </c>
      <c r="T704" s="77" t="s">
        <v>3560</v>
      </c>
      <c r="U704" s="77" t="s">
        <v>153</v>
      </c>
      <c r="V704" s="77" t="s">
        <v>2126</v>
      </c>
      <c r="W704" s="77" t="s">
        <v>2127</v>
      </c>
      <c r="X704" s="77" t="s">
        <v>154</v>
      </c>
      <c r="Y704" s="77" t="s">
        <v>155</v>
      </c>
      <c r="Z704" s="77" t="s">
        <v>155</v>
      </c>
      <c r="AA704" s="77" t="s">
        <v>2082</v>
      </c>
      <c r="AB704" s="77" t="s">
        <v>3877</v>
      </c>
      <c r="AC704" s="77">
        <v>38</v>
      </c>
    </row>
    <row r="705" spans="1:29" x14ac:dyDescent="0.25">
      <c r="A705" s="80" t="s">
        <v>133</v>
      </c>
      <c r="B705" s="81" t="s">
        <v>13</v>
      </c>
      <c r="C705" s="81" t="s">
        <v>12</v>
      </c>
      <c r="D705" s="81" t="s">
        <v>8</v>
      </c>
      <c r="E705" s="81" t="s">
        <v>2643</v>
      </c>
      <c r="F705" s="81"/>
      <c r="G705" s="81" t="s">
        <v>2644</v>
      </c>
      <c r="H705" s="81">
        <v>2003</v>
      </c>
      <c r="I705" s="81" t="s">
        <v>36</v>
      </c>
      <c r="J705" s="81" t="s">
        <v>2645</v>
      </c>
      <c r="K705" s="81" t="s">
        <v>2646</v>
      </c>
      <c r="L705" s="81" t="s">
        <v>1762</v>
      </c>
      <c r="M705" s="81" t="s">
        <v>38</v>
      </c>
      <c r="N705" s="81">
        <v>58870</v>
      </c>
      <c r="O705" s="81">
        <v>10</v>
      </c>
      <c r="P705" s="81" t="s">
        <v>3878</v>
      </c>
      <c r="Q705" s="81" t="s">
        <v>2643</v>
      </c>
      <c r="R705" s="81">
        <v>2003</v>
      </c>
      <c r="S705" s="81" t="s">
        <v>1762</v>
      </c>
      <c r="T705" s="81" t="s">
        <v>2648</v>
      </c>
      <c r="U705" s="81" t="s">
        <v>153</v>
      </c>
      <c r="V705" s="81" t="s">
        <v>2119</v>
      </c>
      <c r="W705" s="81" t="s">
        <v>2469</v>
      </c>
      <c r="X705" s="81" t="s">
        <v>154</v>
      </c>
      <c r="Y705" s="81" t="s">
        <v>155</v>
      </c>
      <c r="Z705" s="81" t="s">
        <v>155</v>
      </c>
      <c r="AA705" s="81" t="s">
        <v>2082</v>
      </c>
      <c r="AB705" s="81" t="s">
        <v>3879</v>
      </c>
      <c r="AC705" s="81">
        <v>1</v>
      </c>
    </row>
    <row r="706" spans="1:29" x14ac:dyDescent="0.25">
      <c r="A706" s="76" t="s">
        <v>132</v>
      </c>
      <c r="B706" s="77" t="s">
        <v>13</v>
      </c>
      <c r="C706" s="77" t="s">
        <v>12</v>
      </c>
      <c r="D706" s="77" t="s">
        <v>8</v>
      </c>
      <c r="E706" s="77" t="s">
        <v>2564</v>
      </c>
      <c r="F706" s="77"/>
      <c r="G706" s="77" t="s">
        <v>2565</v>
      </c>
      <c r="H706" s="77">
        <v>2004</v>
      </c>
      <c r="I706" s="77" t="s">
        <v>36</v>
      </c>
      <c r="J706" s="77" t="s">
        <v>2566</v>
      </c>
      <c r="K706" s="77" t="s">
        <v>2567</v>
      </c>
      <c r="L706" s="77" t="s">
        <v>1762</v>
      </c>
      <c r="M706" s="77" t="s">
        <v>38</v>
      </c>
      <c r="N706" s="77">
        <v>60264</v>
      </c>
      <c r="O706" s="77">
        <v>50</v>
      </c>
      <c r="P706" s="77" t="s">
        <v>3880</v>
      </c>
      <c r="Q706" s="77" t="s">
        <v>2564</v>
      </c>
      <c r="R706" s="77">
        <v>2004</v>
      </c>
      <c r="S706" s="77" t="s">
        <v>1762</v>
      </c>
      <c r="T706" s="77" t="s">
        <v>2569</v>
      </c>
      <c r="U706" s="77" t="s">
        <v>153</v>
      </c>
      <c r="V706" s="77" t="s">
        <v>2119</v>
      </c>
      <c r="W706" s="77" t="s">
        <v>2469</v>
      </c>
      <c r="X706" s="77" t="s">
        <v>154</v>
      </c>
      <c r="Y706" s="77" t="s">
        <v>155</v>
      </c>
      <c r="Z706" s="77" t="s">
        <v>155</v>
      </c>
      <c r="AA706" s="77" t="s">
        <v>2082</v>
      </c>
      <c r="AB706" s="77" t="s">
        <v>3881</v>
      </c>
      <c r="AC706" s="77">
        <v>131</v>
      </c>
    </row>
    <row r="707" spans="1:29" x14ac:dyDescent="0.25">
      <c r="A707" s="80" t="s">
        <v>132</v>
      </c>
      <c r="B707" s="81" t="s">
        <v>13</v>
      </c>
      <c r="C707" s="81" t="s">
        <v>12</v>
      </c>
      <c r="D707" s="81" t="s">
        <v>8</v>
      </c>
      <c r="E707" s="81" t="s">
        <v>3882</v>
      </c>
      <c r="F707" s="81" t="s">
        <v>3163</v>
      </c>
      <c r="G707" s="81" t="s">
        <v>2445</v>
      </c>
      <c r="H707" s="81">
        <v>2002</v>
      </c>
      <c r="I707" s="81" t="s">
        <v>36</v>
      </c>
      <c r="J707" s="81" t="s">
        <v>3883</v>
      </c>
      <c r="K707" s="81" t="s">
        <v>3884</v>
      </c>
      <c r="L707" s="81" t="s">
        <v>1762</v>
      </c>
      <c r="M707" s="81" t="s">
        <v>38</v>
      </c>
      <c r="N707" s="81">
        <v>52330</v>
      </c>
      <c r="O707" s="81">
        <v>10</v>
      </c>
      <c r="P707" s="81" t="s">
        <v>3885</v>
      </c>
      <c r="Q707" s="81" t="s">
        <v>3882</v>
      </c>
      <c r="R707" s="81">
        <v>2002</v>
      </c>
      <c r="S707" s="81" t="s">
        <v>1762</v>
      </c>
      <c r="T707" s="81" t="s">
        <v>3886</v>
      </c>
      <c r="U707" s="81" t="s">
        <v>153</v>
      </c>
      <c r="V707" s="81" t="s">
        <v>2119</v>
      </c>
      <c r="W707" s="81" t="s">
        <v>2469</v>
      </c>
      <c r="X707" s="81" t="s">
        <v>154</v>
      </c>
      <c r="Y707" s="81" t="s">
        <v>155</v>
      </c>
      <c r="Z707" s="81" t="s">
        <v>155</v>
      </c>
      <c r="AA707" s="81" t="s">
        <v>2082</v>
      </c>
      <c r="AB707" s="81" t="s">
        <v>3887</v>
      </c>
      <c r="AC707" s="81">
        <v>44</v>
      </c>
    </row>
    <row r="708" spans="1:29" x14ac:dyDescent="0.25">
      <c r="A708" s="76" t="s">
        <v>132</v>
      </c>
      <c r="B708" s="77" t="s">
        <v>13</v>
      </c>
      <c r="C708" s="77" t="s">
        <v>12</v>
      </c>
      <c r="D708" s="77" t="s">
        <v>8</v>
      </c>
      <c r="E708" s="77" t="s">
        <v>3503</v>
      </c>
      <c r="F708" s="77" t="s">
        <v>3504</v>
      </c>
      <c r="G708" s="77" t="s">
        <v>2837</v>
      </c>
      <c r="H708" s="77">
        <v>1992</v>
      </c>
      <c r="I708" s="77" t="s">
        <v>36</v>
      </c>
      <c r="J708" s="77" t="s">
        <v>3505</v>
      </c>
      <c r="K708" s="77" t="s">
        <v>3506</v>
      </c>
      <c r="L708" s="77" t="s">
        <v>1762</v>
      </c>
      <c r="M708" s="77" t="s">
        <v>40</v>
      </c>
      <c r="N708" s="77">
        <v>30336</v>
      </c>
      <c r="O708" s="77">
        <v>10</v>
      </c>
      <c r="P708" s="77" t="s">
        <v>3888</v>
      </c>
      <c r="Q708" s="77" t="s">
        <v>3503</v>
      </c>
      <c r="R708" s="77">
        <v>-2000</v>
      </c>
      <c r="S708" s="77" t="s">
        <v>1762</v>
      </c>
      <c r="T708" s="77" t="s">
        <v>3508</v>
      </c>
      <c r="U708" s="77" t="s">
        <v>153</v>
      </c>
      <c r="V708" s="77" t="s">
        <v>2119</v>
      </c>
      <c r="W708" s="77" t="s">
        <v>2469</v>
      </c>
      <c r="X708" s="77" t="s">
        <v>154</v>
      </c>
      <c r="Y708" s="77" t="s">
        <v>155</v>
      </c>
      <c r="Z708" s="77" t="s">
        <v>155</v>
      </c>
      <c r="AA708" s="77" t="s">
        <v>2082</v>
      </c>
      <c r="AB708" s="77" t="s">
        <v>3889</v>
      </c>
      <c r="AC708" s="77">
        <v>2</v>
      </c>
    </row>
    <row r="709" spans="1:29" x14ac:dyDescent="0.25">
      <c r="A709" s="80" t="s">
        <v>132</v>
      </c>
      <c r="B709" s="81" t="s">
        <v>13</v>
      </c>
      <c r="C709" s="81" t="s">
        <v>12</v>
      </c>
      <c r="D709" s="81" t="s">
        <v>8</v>
      </c>
      <c r="E709" s="81" t="s">
        <v>3340</v>
      </c>
      <c r="F709" s="81"/>
      <c r="G709" s="81" t="s">
        <v>3341</v>
      </c>
      <c r="H709" s="81">
        <v>1997</v>
      </c>
      <c r="I709" s="81" t="s">
        <v>37</v>
      </c>
      <c r="J709" s="81" t="s">
        <v>3342</v>
      </c>
      <c r="K709" s="81" t="s">
        <v>3343</v>
      </c>
      <c r="L709" s="81" t="s">
        <v>1762</v>
      </c>
      <c r="M709" s="81" t="s">
        <v>40</v>
      </c>
      <c r="N709" s="81">
        <v>41324</v>
      </c>
      <c r="O709" s="81">
        <v>10</v>
      </c>
      <c r="P709" s="81" t="s">
        <v>3890</v>
      </c>
      <c r="Q709" s="81" t="s">
        <v>3340</v>
      </c>
      <c r="R709" s="81">
        <v>-2000</v>
      </c>
      <c r="S709" s="81" t="s">
        <v>1762</v>
      </c>
      <c r="T709" s="81" t="s">
        <v>3345</v>
      </c>
      <c r="U709" s="81" t="s">
        <v>153</v>
      </c>
      <c r="V709" s="81" t="s">
        <v>2126</v>
      </c>
      <c r="W709" s="81" t="s">
        <v>2127</v>
      </c>
      <c r="X709" s="81" t="s">
        <v>154</v>
      </c>
      <c r="Y709" s="81" t="s">
        <v>155</v>
      </c>
      <c r="Z709" s="81" t="s">
        <v>155</v>
      </c>
      <c r="AA709" s="81" t="s">
        <v>2082</v>
      </c>
      <c r="AB709" s="81" t="s">
        <v>3891</v>
      </c>
      <c r="AC709" s="81">
        <v>42</v>
      </c>
    </row>
    <row r="710" spans="1:29" x14ac:dyDescent="0.25">
      <c r="A710" s="76" t="s">
        <v>132</v>
      </c>
      <c r="B710" s="77" t="s">
        <v>13</v>
      </c>
      <c r="C710" s="77" t="s">
        <v>12</v>
      </c>
      <c r="D710" s="77" t="s">
        <v>8</v>
      </c>
      <c r="E710" s="77" t="s">
        <v>3408</v>
      </c>
      <c r="F710" s="77"/>
      <c r="G710" s="77" t="s">
        <v>2900</v>
      </c>
      <c r="H710" s="77">
        <v>1998</v>
      </c>
      <c r="I710" s="77" t="s">
        <v>36</v>
      </c>
      <c r="J710" s="77" t="s">
        <v>3409</v>
      </c>
      <c r="K710" s="77" t="s">
        <v>3410</v>
      </c>
      <c r="L710" s="77" t="s">
        <v>1762</v>
      </c>
      <c r="M710" s="77" t="s">
        <v>40</v>
      </c>
      <c r="N710" s="77">
        <v>40594</v>
      </c>
      <c r="O710" s="77">
        <v>20</v>
      </c>
      <c r="P710" s="77" t="s">
        <v>3892</v>
      </c>
      <c r="Q710" s="77" t="s">
        <v>3408</v>
      </c>
      <c r="R710" s="77">
        <v>-2000</v>
      </c>
      <c r="S710" s="77" t="s">
        <v>1762</v>
      </c>
      <c r="T710" s="77" t="s">
        <v>3412</v>
      </c>
      <c r="U710" s="77" t="s">
        <v>153</v>
      </c>
      <c r="V710" s="77" t="s">
        <v>2126</v>
      </c>
      <c r="W710" s="77" t="s">
        <v>2127</v>
      </c>
      <c r="X710" s="77" t="s">
        <v>154</v>
      </c>
      <c r="Y710" s="77" t="s">
        <v>155</v>
      </c>
      <c r="Z710" s="77" t="s">
        <v>155</v>
      </c>
      <c r="AA710" s="77" t="s">
        <v>2082</v>
      </c>
      <c r="AB710" s="77" t="s">
        <v>3893</v>
      </c>
      <c r="AC710" s="77">
        <v>12</v>
      </c>
    </row>
    <row r="711" spans="1:29" x14ac:dyDescent="0.25">
      <c r="A711" s="80" t="s">
        <v>132</v>
      </c>
      <c r="B711" s="81" t="s">
        <v>13</v>
      </c>
      <c r="C711" s="81" t="s">
        <v>12</v>
      </c>
      <c r="D711" s="81" t="s">
        <v>8</v>
      </c>
      <c r="E711" s="81" t="s">
        <v>2495</v>
      </c>
      <c r="F711" s="81" t="s">
        <v>2496</v>
      </c>
      <c r="G711" s="81" t="s">
        <v>2497</v>
      </c>
      <c r="H711" s="81">
        <v>1987</v>
      </c>
      <c r="I711" s="81" t="s">
        <v>36</v>
      </c>
      <c r="J711" s="81" t="s">
        <v>2498</v>
      </c>
      <c r="K711" s="81" t="s">
        <v>2499</v>
      </c>
      <c r="L711" s="81" t="s">
        <v>1762</v>
      </c>
      <c r="M711" s="81" t="s">
        <v>39</v>
      </c>
      <c r="N711" s="81">
        <v>35390</v>
      </c>
      <c r="O711" s="81">
        <v>30</v>
      </c>
      <c r="P711" s="81" t="s">
        <v>3894</v>
      </c>
      <c r="Q711" s="81" t="s">
        <v>2495</v>
      </c>
      <c r="R711" s="81">
        <v>-2000</v>
      </c>
      <c r="S711" s="81" t="s">
        <v>1762</v>
      </c>
      <c r="T711" s="81" t="s">
        <v>2501</v>
      </c>
      <c r="U711" s="81" t="s">
        <v>153</v>
      </c>
      <c r="V711" s="81" t="s">
        <v>2119</v>
      </c>
      <c r="W711" s="81" t="s">
        <v>2469</v>
      </c>
      <c r="X711" s="81" t="s">
        <v>154</v>
      </c>
      <c r="Y711" s="81" t="s">
        <v>155</v>
      </c>
      <c r="Z711" s="81" t="s">
        <v>155</v>
      </c>
      <c r="AA711" s="81" t="s">
        <v>2082</v>
      </c>
      <c r="AB711" s="81" t="s">
        <v>3895</v>
      </c>
      <c r="AC711" s="81">
        <v>38</v>
      </c>
    </row>
    <row r="712" spans="1:29" x14ac:dyDescent="0.25">
      <c r="A712" s="76" t="s">
        <v>132</v>
      </c>
      <c r="B712" s="77" t="s">
        <v>13</v>
      </c>
      <c r="C712" s="77" t="s">
        <v>12</v>
      </c>
      <c r="D712" s="77" t="s">
        <v>8</v>
      </c>
      <c r="E712" s="77" t="s">
        <v>3896</v>
      </c>
      <c r="F712" s="77" t="s">
        <v>3897</v>
      </c>
      <c r="G712" s="77" t="s">
        <v>2202</v>
      </c>
      <c r="H712" s="77">
        <v>2011</v>
      </c>
      <c r="I712" s="77" t="s">
        <v>37</v>
      </c>
      <c r="J712" s="77" t="s">
        <v>3898</v>
      </c>
      <c r="K712" s="77" t="s">
        <v>3899</v>
      </c>
      <c r="L712" s="77" t="s">
        <v>1762</v>
      </c>
      <c r="M712" s="77" t="s">
        <v>43</v>
      </c>
      <c r="N712" s="77">
        <v>142122</v>
      </c>
      <c r="O712" s="77">
        <v>10</v>
      </c>
      <c r="P712" s="77" t="s">
        <v>3900</v>
      </c>
      <c r="Q712" s="77" t="s">
        <v>3896</v>
      </c>
      <c r="R712" s="77">
        <v>2011</v>
      </c>
      <c r="S712" s="77" t="s">
        <v>1762</v>
      </c>
      <c r="T712" s="77" t="s">
        <v>3901</v>
      </c>
      <c r="U712" s="77" t="s">
        <v>153</v>
      </c>
      <c r="V712" s="77" t="s">
        <v>2592</v>
      </c>
      <c r="W712" s="77" t="s">
        <v>2562</v>
      </c>
      <c r="X712" s="77" t="s">
        <v>154</v>
      </c>
      <c r="Y712" s="77" t="s">
        <v>155</v>
      </c>
      <c r="Z712" s="77" t="s">
        <v>155</v>
      </c>
      <c r="AA712" s="77" t="s">
        <v>2082</v>
      </c>
      <c r="AB712" s="77" t="s">
        <v>3902</v>
      </c>
      <c r="AC712" s="77">
        <v>21</v>
      </c>
    </row>
    <row r="713" spans="1:29" x14ac:dyDescent="0.25">
      <c r="A713" s="80" t="s">
        <v>132</v>
      </c>
      <c r="B713" s="81" t="s">
        <v>13</v>
      </c>
      <c r="C713" s="81" t="s">
        <v>12</v>
      </c>
      <c r="D713" s="81" t="s">
        <v>8</v>
      </c>
      <c r="E713" s="81" t="s">
        <v>3418</v>
      </c>
      <c r="F713" s="81" t="s">
        <v>3419</v>
      </c>
      <c r="G713" s="81" t="s">
        <v>3420</v>
      </c>
      <c r="H713" s="81">
        <v>2014</v>
      </c>
      <c r="I713" s="81" t="s">
        <v>36</v>
      </c>
      <c r="J713" s="81" t="s">
        <v>3421</v>
      </c>
      <c r="K713" s="81" t="s">
        <v>3422</v>
      </c>
      <c r="L713" s="81" t="s">
        <v>1762</v>
      </c>
      <c r="M713" s="81" t="s">
        <v>43</v>
      </c>
      <c r="N713" s="81">
        <v>258840</v>
      </c>
      <c r="O713" s="81">
        <v>10</v>
      </c>
      <c r="P713" s="81" t="s">
        <v>3903</v>
      </c>
      <c r="Q713" s="81" t="s">
        <v>3418</v>
      </c>
      <c r="R713" s="81">
        <v>2014</v>
      </c>
      <c r="S713" s="81" t="s">
        <v>1762</v>
      </c>
      <c r="T713" s="81" t="s">
        <v>3424</v>
      </c>
      <c r="U713" s="81" t="s">
        <v>153</v>
      </c>
      <c r="V713" s="81" t="s">
        <v>2119</v>
      </c>
      <c r="W713" s="81" t="s">
        <v>2469</v>
      </c>
      <c r="X713" s="81" t="s">
        <v>154</v>
      </c>
      <c r="Y713" s="81" t="s">
        <v>155</v>
      </c>
      <c r="Z713" s="81" t="s">
        <v>155</v>
      </c>
      <c r="AA713" s="81" t="s">
        <v>2082</v>
      </c>
      <c r="AB713" s="81" t="s">
        <v>3904</v>
      </c>
      <c r="AC713" s="81">
        <v>36</v>
      </c>
    </row>
    <row r="714" spans="1:29" x14ac:dyDescent="0.25">
      <c r="A714" s="76" t="s">
        <v>132</v>
      </c>
      <c r="B714" s="77" t="s">
        <v>13</v>
      </c>
      <c r="C714" s="77" t="s">
        <v>12</v>
      </c>
      <c r="D714" s="77" t="s">
        <v>8</v>
      </c>
      <c r="E714" s="77" t="s">
        <v>2916</v>
      </c>
      <c r="F714" s="77" t="s">
        <v>2917</v>
      </c>
      <c r="G714" s="77" t="s">
        <v>2101</v>
      </c>
      <c r="H714" s="77">
        <v>2012</v>
      </c>
      <c r="I714" s="77" t="s">
        <v>36</v>
      </c>
      <c r="J714" s="77" t="s">
        <v>2918</v>
      </c>
      <c r="K714" s="77" t="s">
        <v>2919</v>
      </c>
      <c r="L714" s="77" t="s">
        <v>1762</v>
      </c>
      <c r="M714" s="77" t="s">
        <v>43</v>
      </c>
      <c r="N714" s="77">
        <v>254296</v>
      </c>
      <c r="O714" s="77">
        <v>40</v>
      </c>
      <c r="P714" s="77" t="s">
        <v>3905</v>
      </c>
      <c r="Q714" s="77" t="s">
        <v>2916</v>
      </c>
      <c r="R714" s="77">
        <v>2012</v>
      </c>
      <c r="S714" s="77" t="s">
        <v>1762</v>
      </c>
      <c r="T714" s="77" t="s">
        <v>2921</v>
      </c>
      <c r="U714" s="77" t="s">
        <v>153</v>
      </c>
      <c r="V714" s="77" t="s">
        <v>2126</v>
      </c>
      <c r="W714" s="77" t="s">
        <v>2127</v>
      </c>
      <c r="X714" s="77" t="s">
        <v>154</v>
      </c>
      <c r="Y714" s="77" t="s">
        <v>155</v>
      </c>
      <c r="Z714" s="77" t="s">
        <v>155</v>
      </c>
      <c r="AA714" s="77" t="s">
        <v>2082</v>
      </c>
      <c r="AB714" s="77" t="s">
        <v>3906</v>
      </c>
      <c r="AC714" s="77">
        <v>250</v>
      </c>
    </row>
    <row r="715" spans="1:29" x14ac:dyDescent="0.25">
      <c r="A715" s="80" t="s">
        <v>133</v>
      </c>
      <c r="B715" s="81" t="s">
        <v>13</v>
      </c>
      <c r="C715" s="81" t="s">
        <v>12</v>
      </c>
      <c r="D715" s="81" t="s">
        <v>8</v>
      </c>
      <c r="E715" s="81" t="s">
        <v>3428</v>
      </c>
      <c r="F715" s="81" t="s">
        <v>3429</v>
      </c>
      <c r="G715" s="81" t="s">
        <v>3430</v>
      </c>
      <c r="H715" s="81">
        <v>2004</v>
      </c>
      <c r="I715" s="81" t="s">
        <v>36</v>
      </c>
      <c r="J715" s="81" t="s">
        <v>3431</v>
      </c>
      <c r="K715" s="81" t="s">
        <v>3432</v>
      </c>
      <c r="L715" s="81" t="s">
        <v>1762</v>
      </c>
      <c r="M715" s="81" t="s">
        <v>38</v>
      </c>
      <c r="N715" s="81">
        <v>58007</v>
      </c>
      <c r="O715" s="81">
        <v>30</v>
      </c>
      <c r="P715" s="81" t="s">
        <v>3907</v>
      </c>
      <c r="Q715" s="81" t="s">
        <v>3428</v>
      </c>
      <c r="R715" s="81">
        <v>2004</v>
      </c>
      <c r="S715" s="81" t="s">
        <v>1762</v>
      </c>
      <c r="T715" s="81" t="s">
        <v>3434</v>
      </c>
      <c r="U715" s="81" t="s">
        <v>153</v>
      </c>
      <c r="V715" s="81" t="s">
        <v>2119</v>
      </c>
      <c r="W715" s="81" t="s">
        <v>2469</v>
      </c>
      <c r="X715" s="81" t="s">
        <v>154</v>
      </c>
      <c r="Y715" s="81" t="s">
        <v>155</v>
      </c>
      <c r="Z715" s="81" t="s">
        <v>155</v>
      </c>
      <c r="AA715" s="81" t="s">
        <v>2082</v>
      </c>
      <c r="AB715" s="81" t="s">
        <v>3908</v>
      </c>
      <c r="AC715" s="81">
        <v>6</v>
      </c>
    </row>
    <row r="716" spans="1:29" x14ac:dyDescent="0.25">
      <c r="A716" s="76" t="s">
        <v>133</v>
      </c>
      <c r="B716" s="77" t="s">
        <v>13</v>
      </c>
      <c r="C716" s="77" t="s">
        <v>12</v>
      </c>
      <c r="D716" s="77" t="s">
        <v>8</v>
      </c>
      <c r="E716" s="77" t="s">
        <v>3909</v>
      </c>
      <c r="F716" s="77"/>
      <c r="G716" s="77" t="s">
        <v>3910</v>
      </c>
      <c r="H716" s="77">
        <v>2002</v>
      </c>
      <c r="I716" s="77" t="s">
        <v>37</v>
      </c>
      <c r="J716" s="77" t="s">
        <v>3911</v>
      </c>
      <c r="K716" s="77" t="s">
        <v>3912</v>
      </c>
      <c r="L716" s="77" t="s">
        <v>1762</v>
      </c>
      <c r="M716" s="77" t="s">
        <v>38</v>
      </c>
      <c r="N716" s="77">
        <v>53463</v>
      </c>
      <c r="O716" s="77">
        <v>10</v>
      </c>
      <c r="P716" s="77" t="s">
        <v>3913</v>
      </c>
      <c r="Q716" s="77" t="s">
        <v>3909</v>
      </c>
      <c r="R716" s="77">
        <v>2002</v>
      </c>
      <c r="S716" s="77" t="s">
        <v>1762</v>
      </c>
      <c r="T716" s="77" t="s">
        <v>3914</v>
      </c>
      <c r="U716" s="77" t="s">
        <v>153</v>
      </c>
      <c r="V716" s="77" t="s">
        <v>2592</v>
      </c>
      <c r="W716" s="77" t="s">
        <v>2562</v>
      </c>
      <c r="X716" s="77" t="s">
        <v>154</v>
      </c>
      <c r="Y716" s="77" t="s">
        <v>155</v>
      </c>
      <c r="Z716" s="77" t="s">
        <v>155</v>
      </c>
      <c r="AA716" s="77" t="s">
        <v>2082</v>
      </c>
      <c r="AB716" s="77" t="s">
        <v>3915</v>
      </c>
      <c r="AC716" s="77">
        <v>1</v>
      </c>
    </row>
    <row r="717" spans="1:29" x14ac:dyDescent="0.25">
      <c r="A717" s="80" t="s">
        <v>133</v>
      </c>
      <c r="B717" s="81" t="s">
        <v>13</v>
      </c>
      <c r="C717" s="81" t="s">
        <v>12</v>
      </c>
      <c r="D717" s="81" t="s">
        <v>8</v>
      </c>
      <c r="E717" s="81" t="s">
        <v>2936</v>
      </c>
      <c r="F717" s="81" t="s">
        <v>2937</v>
      </c>
      <c r="G717" s="81" t="s">
        <v>1870</v>
      </c>
      <c r="H717" s="81">
        <v>1999</v>
      </c>
      <c r="I717" s="81" t="s">
        <v>36</v>
      </c>
      <c r="J717" s="81" t="s">
        <v>2938</v>
      </c>
      <c r="K717" s="81" t="s">
        <v>2939</v>
      </c>
      <c r="L717" s="81" t="s">
        <v>1762</v>
      </c>
      <c r="M717" s="81" t="s">
        <v>40</v>
      </c>
      <c r="N717" s="81">
        <v>41660</v>
      </c>
      <c r="O717" s="81">
        <v>10</v>
      </c>
      <c r="P717" s="81" t="s">
        <v>3916</v>
      </c>
      <c r="Q717" s="81" t="s">
        <v>2936</v>
      </c>
      <c r="R717" s="81">
        <v>-2000</v>
      </c>
      <c r="S717" s="81" t="s">
        <v>1762</v>
      </c>
      <c r="T717" s="81" t="s">
        <v>2941</v>
      </c>
      <c r="U717" s="81" t="s">
        <v>153</v>
      </c>
      <c r="V717" s="81" t="s">
        <v>2592</v>
      </c>
      <c r="W717" s="81" t="s">
        <v>2562</v>
      </c>
      <c r="X717" s="81" t="s">
        <v>154</v>
      </c>
      <c r="Y717" s="81" t="s">
        <v>155</v>
      </c>
      <c r="Z717" s="81" t="s">
        <v>155</v>
      </c>
      <c r="AA717" s="81" t="s">
        <v>2082</v>
      </c>
      <c r="AB717" s="81" t="s">
        <v>3917</v>
      </c>
      <c r="AC717" s="81">
        <v>1</v>
      </c>
    </row>
    <row r="718" spans="1:29" x14ac:dyDescent="0.25">
      <c r="A718" s="76" t="s">
        <v>132</v>
      </c>
      <c r="B718" s="77" t="s">
        <v>13</v>
      </c>
      <c r="C718" s="77" t="s">
        <v>12</v>
      </c>
      <c r="D718" s="77" t="s">
        <v>8</v>
      </c>
      <c r="E718" s="77" t="s">
        <v>3315</v>
      </c>
      <c r="F718" s="77"/>
      <c r="G718" s="77" t="s">
        <v>3918</v>
      </c>
      <c r="H718" s="77">
        <v>2006</v>
      </c>
      <c r="I718" s="77" t="s">
        <v>36</v>
      </c>
      <c r="J718" s="77" t="s">
        <v>3919</v>
      </c>
      <c r="K718" s="77" t="s">
        <v>3318</v>
      </c>
      <c r="L718" s="77" t="s">
        <v>1762</v>
      </c>
      <c r="M718" s="77" t="s">
        <v>38</v>
      </c>
      <c r="N718" s="77">
        <v>61105</v>
      </c>
      <c r="O718" s="77">
        <v>10</v>
      </c>
      <c r="P718" s="77" t="s">
        <v>3920</v>
      </c>
      <c r="Q718" s="77" t="s">
        <v>3315</v>
      </c>
      <c r="R718" s="77">
        <v>2006</v>
      </c>
      <c r="S718" s="77" t="s">
        <v>1762</v>
      </c>
      <c r="T718" s="77" t="s">
        <v>3921</v>
      </c>
      <c r="U718" s="77" t="s">
        <v>153</v>
      </c>
      <c r="V718" s="77" t="s">
        <v>2119</v>
      </c>
      <c r="W718" s="77" t="s">
        <v>2469</v>
      </c>
      <c r="X718" s="77" t="s">
        <v>154</v>
      </c>
      <c r="Y718" s="77" t="s">
        <v>155</v>
      </c>
      <c r="Z718" s="77" t="s">
        <v>155</v>
      </c>
      <c r="AA718" s="77" t="s">
        <v>2082</v>
      </c>
      <c r="AB718" s="77" t="s">
        <v>3922</v>
      </c>
      <c r="AC718" s="77">
        <v>24</v>
      </c>
    </row>
    <row r="719" spans="1:29" x14ac:dyDescent="0.25">
      <c r="A719" s="80" t="s">
        <v>132</v>
      </c>
      <c r="B719" s="81" t="s">
        <v>13</v>
      </c>
      <c r="C719" s="81" t="s">
        <v>12</v>
      </c>
      <c r="D719" s="81" t="s">
        <v>8</v>
      </c>
      <c r="E719" s="81" t="s">
        <v>3081</v>
      </c>
      <c r="F719" s="81" t="s">
        <v>3082</v>
      </c>
      <c r="G719" s="81" t="s">
        <v>3083</v>
      </c>
      <c r="H719" s="81">
        <v>1983</v>
      </c>
      <c r="I719" s="81" t="s">
        <v>36</v>
      </c>
      <c r="J719" s="81" t="s">
        <v>3084</v>
      </c>
      <c r="K719" s="81" t="s">
        <v>3085</v>
      </c>
      <c r="L719" s="81" t="s">
        <v>1762</v>
      </c>
      <c r="M719" s="81" t="s">
        <v>39</v>
      </c>
      <c r="N719" s="81">
        <v>30073</v>
      </c>
      <c r="O719" s="81">
        <v>10</v>
      </c>
      <c r="P719" s="81" t="s">
        <v>3923</v>
      </c>
      <c r="Q719" s="81" t="s">
        <v>3081</v>
      </c>
      <c r="R719" s="81">
        <v>-2000</v>
      </c>
      <c r="S719" s="81" t="s">
        <v>1762</v>
      </c>
      <c r="T719" s="81" t="s">
        <v>3087</v>
      </c>
      <c r="U719" s="81" t="s">
        <v>153</v>
      </c>
      <c r="V719" s="81" t="s">
        <v>2119</v>
      </c>
      <c r="W719" s="81" t="s">
        <v>2469</v>
      </c>
      <c r="X719" s="81" t="s">
        <v>154</v>
      </c>
      <c r="Y719" s="81" t="s">
        <v>155</v>
      </c>
      <c r="Z719" s="81" t="s">
        <v>155</v>
      </c>
      <c r="AA719" s="81" t="s">
        <v>2082</v>
      </c>
      <c r="AB719" s="81" t="s">
        <v>3924</v>
      </c>
      <c r="AC719" s="81">
        <v>2</v>
      </c>
    </row>
    <row r="720" spans="1:29" x14ac:dyDescent="0.25">
      <c r="A720" s="76" t="s">
        <v>132</v>
      </c>
      <c r="B720" s="77" t="s">
        <v>13</v>
      </c>
      <c r="C720" s="77" t="s">
        <v>12</v>
      </c>
      <c r="D720" s="77" t="s">
        <v>8</v>
      </c>
      <c r="E720" s="77" t="s">
        <v>2720</v>
      </c>
      <c r="F720" s="77"/>
      <c r="G720" s="77" t="s">
        <v>2721</v>
      </c>
      <c r="H720" s="77">
        <v>2006</v>
      </c>
      <c r="I720" s="77" t="s">
        <v>37</v>
      </c>
      <c r="J720" s="77" t="s">
        <v>2722</v>
      </c>
      <c r="K720" s="77" t="s">
        <v>2723</v>
      </c>
      <c r="L720" s="77" t="s">
        <v>1762</v>
      </c>
      <c r="M720" s="77" t="s">
        <v>38</v>
      </c>
      <c r="N720" s="77">
        <v>5763</v>
      </c>
      <c r="O720" s="77">
        <v>10</v>
      </c>
      <c r="P720" s="77" t="s">
        <v>3925</v>
      </c>
      <c r="Q720" s="77" t="s">
        <v>2720</v>
      </c>
      <c r="R720" s="77">
        <v>2006</v>
      </c>
      <c r="S720" s="77" t="s">
        <v>1762</v>
      </c>
      <c r="T720" s="77" t="s">
        <v>2725</v>
      </c>
      <c r="U720" s="77" t="s">
        <v>153</v>
      </c>
      <c r="V720" s="77" t="s">
        <v>2119</v>
      </c>
      <c r="W720" s="77" t="s">
        <v>2469</v>
      </c>
      <c r="X720" s="77" t="s">
        <v>154</v>
      </c>
      <c r="Y720" s="77" t="s">
        <v>155</v>
      </c>
      <c r="Z720" s="77" t="s">
        <v>155</v>
      </c>
      <c r="AA720" s="77" t="s">
        <v>2082</v>
      </c>
      <c r="AB720" s="77" t="s">
        <v>3926</v>
      </c>
      <c r="AC720" s="77">
        <v>15</v>
      </c>
    </row>
    <row r="721" spans="1:29" x14ac:dyDescent="0.25">
      <c r="A721" s="80" t="s">
        <v>132</v>
      </c>
      <c r="B721" s="81" t="s">
        <v>13</v>
      </c>
      <c r="C721" s="81" t="s">
        <v>12</v>
      </c>
      <c r="D721" s="81" t="s">
        <v>8</v>
      </c>
      <c r="E721" s="81" t="s">
        <v>3204</v>
      </c>
      <c r="F721" s="81" t="s">
        <v>3205</v>
      </c>
      <c r="G721" s="81" t="s">
        <v>3206</v>
      </c>
      <c r="H721" s="81">
        <v>2004</v>
      </c>
      <c r="I721" s="81" t="s">
        <v>36</v>
      </c>
      <c r="J721" s="81" t="s">
        <v>3207</v>
      </c>
      <c r="K721" s="81" t="s">
        <v>3208</v>
      </c>
      <c r="L721" s="81" t="s">
        <v>1762</v>
      </c>
      <c r="M721" s="81" t="s">
        <v>38</v>
      </c>
      <c r="N721" s="81">
        <v>5813</v>
      </c>
      <c r="O721" s="81">
        <v>10</v>
      </c>
      <c r="P721" s="81" t="s">
        <v>3927</v>
      </c>
      <c r="Q721" s="81" t="s">
        <v>3204</v>
      </c>
      <c r="R721" s="81">
        <v>2004</v>
      </c>
      <c r="S721" s="81" t="s">
        <v>1762</v>
      </c>
      <c r="T721" s="81" t="s">
        <v>3210</v>
      </c>
      <c r="U721" s="81" t="s">
        <v>153</v>
      </c>
      <c r="V721" s="81" t="s">
        <v>2119</v>
      </c>
      <c r="W721" s="81" t="s">
        <v>2469</v>
      </c>
      <c r="X721" s="81" t="s">
        <v>154</v>
      </c>
      <c r="Y721" s="81" t="s">
        <v>155</v>
      </c>
      <c r="Z721" s="81" t="s">
        <v>155</v>
      </c>
      <c r="AA721" s="81" t="s">
        <v>2082</v>
      </c>
      <c r="AB721" s="81" t="s">
        <v>3928</v>
      </c>
      <c r="AC721" s="81">
        <v>10</v>
      </c>
    </row>
    <row r="722" spans="1:29" x14ac:dyDescent="0.25">
      <c r="A722" s="76" t="s">
        <v>132</v>
      </c>
      <c r="B722" s="77" t="s">
        <v>14</v>
      </c>
      <c r="C722" s="77" t="s">
        <v>2078</v>
      </c>
      <c r="D722" s="77" t="s">
        <v>2077</v>
      </c>
      <c r="E722" s="77" t="s">
        <v>2586</v>
      </c>
      <c r="F722" s="77"/>
      <c r="G722" s="77" t="s">
        <v>2587</v>
      </c>
      <c r="H722" s="77">
        <v>1994</v>
      </c>
      <c r="I722" s="77" t="s">
        <v>37</v>
      </c>
      <c r="J722" s="77" t="s">
        <v>2588</v>
      </c>
      <c r="K722" s="77" t="s">
        <v>2589</v>
      </c>
      <c r="L722" s="77" t="s">
        <v>1762</v>
      </c>
      <c r="M722" s="77" t="s">
        <v>40</v>
      </c>
      <c r="N722" s="77">
        <v>89655</v>
      </c>
      <c r="O722" s="77">
        <v>80</v>
      </c>
      <c r="P722" s="77" t="s">
        <v>3929</v>
      </c>
      <c r="Q722" s="77" t="s">
        <v>2586</v>
      </c>
      <c r="R722" s="77">
        <v>-2000</v>
      </c>
      <c r="S722" s="77" t="s">
        <v>1762</v>
      </c>
      <c r="T722" s="77" t="s">
        <v>2591</v>
      </c>
      <c r="U722" s="77" t="s">
        <v>153</v>
      </c>
      <c r="V722" s="77" t="s">
        <v>2592</v>
      </c>
      <c r="W722" s="77" t="s">
        <v>2562</v>
      </c>
      <c r="X722" s="77" t="s">
        <v>154</v>
      </c>
      <c r="Y722" s="77" t="s">
        <v>155</v>
      </c>
      <c r="Z722" s="77" t="s">
        <v>155</v>
      </c>
      <c r="AA722" s="77" t="s">
        <v>2082</v>
      </c>
      <c r="AB722" s="77" t="s">
        <v>3930</v>
      </c>
      <c r="AC722" s="77">
        <v>9</v>
      </c>
    </row>
    <row r="723" spans="1:29" x14ac:dyDescent="0.25">
      <c r="A723" s="80" t="s">
        <v>132</v>
      </c>
      <c r="B723" s="81" t="s">
        <v>13</v>
      </c>
      <c r="C723" s="81" t="s">
        <v>12</v>
      </c>
      <c r="D723" s="81" t="s">
        <v>8</v>
      </c>
      <c r="E723" s="81" t="s">
        <v>2579</v>
      </c>
      <c r="F723" s="81" t="s">
        <v>2580</v>
      </c>
      <c r="G723" s="81" t="s">
        <v>2181</v>
      </c>
      <c r="H723" s="81">
        <v>1999</v>
      </c>
      <c r="I723" s="81" t="s">
        <v>37</v>
      </c>
      <c r="J723" s="81" t="s">
        <v>2581</v>
      </c>
      <c r="K723" s="81" t="s">
        <v>2582</v>
      </c>
      <c r="L723" s="81" t="s">
        <v>1762</v>
      </c>
      <c r="M723" s="81" t="s">
        <v>40</v>
      </c>
      <c r="N723" s="81">
        <v>40591</v>
      </c>
      <c r="O723" s="81">
        <v>10</v>
      </c>
      <c r="P723" s="81" t="s">
        <v>3931</v>
      </c>
      <c r="Q723" s="81" t="s">
        <v>2579</v>
      </c>
      <c r="R723" s="81">
        <v>-2000</v>
      </c>
      <c r="S723" s="81" t="s">
        <v>1762</v>
      </c>
      <c r="T723" s="81" t="s">
        <v>2584</v>
      </c>
      <c r="U723" s="81" t="s">
        <v>153</v>
      </c>
      <c r="V723" s="81" t="s">
        <v>2126</v>
      </c>
      <c r="W723" s="81" t="s">
        <v>2127</v>
      </c>
      <c r="X723" s="81" t="s">
        <v>154</v>
      </c>
      <c r="Y723" s="81" t="s">
        <v>155</v>
      </c>
      <c r="Z723" s="81" t="s">
        <v>155</v>
      </c>
      <c r="AA723" s="81" t="s">
        <v>2082</v>
      </c>
      <c r="AB723" s="81" t="s">
        <v>3932</v>
      </c>
      <c r="AC723" s="81">
        <v>33</v>
      </c>
    </row>
    <row r="724" spans="1:29" x14ac:dyDescent="0.25">
      <c r="A724" s="76" t="s">
        <v>132</v>
      </c>
      <c r="B724" s="77" t="s">
        <v>13</v>
      </c>
      <c r="C724" s="77" t="s">
        <v>12</v>
      </c>
      <c r="D724" s="77" t="s">
        <v>8</v>
      </c>
      <c r="E724" s="77" t="s">
        <v>3666</v>
      </c>
      <c r="F724" s="77"/>
      <c r="G724" s="77" t="s">
        <v>3667</v>
      </c>
      <c r="H724" s="77">
        <v>2001</v>
      </c>
      <c r="I724" s="77" t="s">
        <v>36</v>
      </c>
      <c r="J724" s="77" t="s">
        <v>3668</v>
      </c>
      <c r="K724" s="77" t="s">
        <v>3669</v>
      </c>
      <c r="L724" s="77" t="s">
        <v>1762</v>
      </c>
      <c r="M724" s="77" t="s">
        <v>38</v>
      </c>
      <c r="N724" s="77">
        <v>134287</v>
      </c>
      <c r="O724" s="77">
        <v>10</v>
      </c>
      <c r="P724" s="77" t="s">
        <v>3933</v>
      </c>
      <c r="Q724" s="77" t="s">
        <v>3666</v>
      </c>
      <c r="R724" s="77">
        <v>2001</v>
      </c>
      <c r="S724" s="77" t="s">
        <v>1762</v>
      </c>
      <c r="T724" s="77" t="s">
        <v>3671</v>
      </c>
      <c r="U724" s="77" t="s">
        <v>153</v>
      </c>
      <c r="V724" s="77" t="s">
        <v>2126</v>
      </c>
      <c r="W724" s="77" t="s">
        <v>2127</v>
      </c>
      <c r="X724" s="77" t="s">
        <v>154</v>
      </c>
      <c r="Y724" s="77" t="s">
        <v>155</v>
      </c>
      <c r="Z724" s="77" t="s">
        <v>155</v>
      </c>
      <c r="AA724" s="77" t="s">
        <v>2082</v>
      </c>
      <c r="AB724" s="77" t="s">
        <v>3934</v>
      </c>
      <c r="AC724" s="77">
        <v>227</v>
      </c>
    </row>
    <row r="725" spans="1:29" x14ac:dyDescent="0.25">
      <c r="A725" s="80" t="s">
        <v>132</v>
      </c>
      <c r="B725" s="81" t="s">
        <v>13</v>
      </c>
      <c r="C725" s="81" t="s">
        <v>12</v>
      </c>
      <c r="D725" s="81" t="s">
        <v>8</v>
      </c>
      <c r="E725" s="81" t="s">
        <v>2916</v>
      </c>
      <c r="F725" s="81" t="s">
        <v>2917</v>
      </c>
      <c r="G725" s="81" t="s">
        <v>2101</v>
      </c>
      <c r="H725" s="81">
        <v>2012</v>
      </c>
      <c r="I725" s="81" t="s">
        <v>36</v>
      </c>
      <c r="J725" s="81" t="s">
        <v>2918</v>
      </c>
      <c r="K725" s="81" t="s">
        <v>2919</v>
      </c>
      <c r="L725" s="81" t="s">
        <v>1762</v>
      </c>
      <c r="M725" s="81" t="s">
        <v>43</v>
      </c>
      <c r="N725" s="81">
        <v>254296</v>
      </c>
      <c r="O725" s="81">
        <v>20</v>
      </c>
      <c r="P725" s="81" t="s">
        <v>3935</v>
      </c>
      <c r="Q725" s="81" t="s">
        <v>2916</v>
      </c>
      <c r="R725" s="81">
        <v>2012</v>
      </c>
      <c r="S725" s="81" t="s">
        <v>1762</v>
      </c>
      <c r="T725" s="81" t="s">
        <v>2921</v>
      </c>
      <c r="U725" s="81" t="s">
        <v>153</v>
      </c>
      <c r="V725" s="81" t="s">
        <v>2126</v>
      </c>
      <c r="W725" s="81" t="s">
        <v>2127</v>
      </c>
      <c r="X725" s="81" t="s">
        <v>154</v>
      </c>
      <c r="Y725" s="81" t="s">
        <v>155</v>
      </c>
      <c r="Z725" s="81" t="s">
        <v>155</v>
      </c>
      <c r="AA725" s="81" t="s">
        <v>2082</v>
      </c>
      <c r="AB725" s="81" t="s">
        <v>3936</v>
      </c>
      <c r="AC725" s="81">
        <v>332</v>
      </c>
    </row>
    <row r="726" spans="1:29" x14ac:dyDescent="0.25">
      <c r="A726" s="76" t="s">
        <v>132</v>
      </c>
      <c r="B726" s="77" t="s">
        <v>13</v>
      </c>
      <c r="C726" s="77" t="s">
        <v>12</v>
      </c>
      <c r="D726" s="77" t="s">
        <v>8</v>
      </c>
      <c r="E726" s="77" t="s">
        <v>3937</v>
      </c>
      <c r="F726" s="77"/>
      <c r="G726" s="77" t="s">
        <v>3938</v>
      </c>
      <c r="H726" s="77">
        <v>2013</v>
      </c>
      <c r="I726" s="77" t="s">
        <v>37</v>
      </c>
      <c r="J726" s="77" t="s">
        <v>3939</v>
      </c>
      <c r="K726" s="77" t="s">
        <v>3940</v>
      </c>
      <c r="L726" s="77" t="s">
        <v>1762</v>
      </c>
      <c r="M726" s="77" t="s">
        <v>43</v>
      </c>
      <c r="N726" s="77">
        <v>256321</v>
      </c>
      <c r="O726" s="77">
        <v>10</v>
      </c>
      <c r="P726" s="77" t="s">
        <v>3941</v>
      </c>
      <c r="Q726" s="77" t="s">
        <v>3937</v>
      </c>
      <c r="R726" s="77">
        <v>2013</v>
      </c>
      <c r="S726" s="77" t="s">
        <v>1762</v>
      </c>
      <c r="T726" s="77" t="s">
        <v>3942</v>
      </c>
      <c r="U726" s="77" t="s">
        <v>153</v>
      </c>
      <c r="V726" s="77" t="s">
        <v>2824</v>
      </c>
      <c r="W726" s="77" t="s">
        <v>2825</v>
      </c>
      <c r="X726" s="77" t="s">
        <v>154</v>
      </c>
      <c r="Y726" s="77" t="s">
        <v>155</v>
      </c>
      <c r="Z726" s="77" t="s">
        <v>155</v>
      </c>
      <c r="AA726" s="77" t="s">
        <v>2082</v>
      </c>
      <c r="AB726" s="77" t="s">
        <v>3943</v>
      </c>
      <c r="AC726" s="77">
        <v>10</v>
      </c>
    </row>
    <row r="727" spans="1:29" x14ac:dyDescent="0.25">
      <c r="A727" s="80" t="s">
        <v>132</v>
      </c>
      <c r="B727" s="81" t="s">
        <v>13</v>
      </c>
      <c r="C727" s="81" t="s">
        <v>12</v>
      </c>
      <c r="D727" s="81" t="s">
        <v>8</v>
      </c>
      <c r="E727" s="81" t="s">
        <v>2908</v>
      </c>
      <c r="F727" s="81" t="s">
        <v>2909</v>
      </c>
      <c r="G727" s="81" t="s">
        <v>2910</v>
      </c>
      <c r="H727" s="81">
        <v>1994</v>
      </c>
      <c r="I727" s="81" t="s">
        <v>36</v>
      </c>
      <c r="J727" s="81" t="s">
        <v>2911</v>
      </c>
      <c r="K727" s="81" t="s">
        <v>2912</v>
      </c>
      <c r="L727" s="81" t="s">
        <v>1762</v>
      </c>
      <c r="M727" s="81" t="s">
        <v>40</v>
      </c>
      <c r="N727" s="81">
        <v>32578</v>
      </c>
      <c r="O727" s="81">
        <v>20</v>
      </c>
      <c r="P727" s="81" t="s">
        <v>3944</v>
      </c>
      <c r="Q727" s="81" t="s">
        <v>2908</v>
      </c>
      <c r="R727" s="81">
        <v>-2000</v>
      </c>
      <c r="S727" s="81" t="s">
        <v>1762</v>
      </c>
      <c r="T727" s="81" t="s">
        <v>2914</v>
      </c>
      <c r="U727" s="81" t="s">
        <v>153</v>
      </c>
      <c r="V727" s="81" t="s">
        <v>2126</v>
      </c>
      <c r="W727" s="81" t="s">
        <v>2127</v>
      </c>
      <c r="X727" s="81" t="s">
        <v>154</v>
      </c>
      <c r="Y727" s="81" t="s">
        <v>155</v>
      </c>
      <c r="Z727" s="81" t="s">
        <v>155</v>
      </c>
      <c r="AA727" s="81" t="s">
        <v>2082</v>
      </c>
      <c r="AB727" s="81" t="s">
        <v>3945</v>
      </c>
      <c r="AC727" s="81">
        <v>14</v>
      </c>
    </row>
    <row r="728" spans="1:29" x14ac:dyDescent="0.25">
      <c r="A728" s="76" t="s">
        <v>132</v>
      </c>
      <c r="B728" s="77" t="s">
        <v>13</v>
      </c>
      <c r="C728" s="77" t="s">
        <v>12</v>
      </c>
      <c r="D728" s="77" t="s">
        <v>8</v>
      </c>
      <c r="E728" s="77" t="s">
        <v>3178</v>
      </c>
      <c r="F728" s="77"/>
      <c r="G728" s="77" t="s">
        <v>3179</v>
      </c>
      <c r="H728" s="77">
        <v>2009</v>
      </c>
      <c r="I728" s="77" t="s">
        <v>36</v>
      </c>
      <c r="J728" s="77" t="s">
        <v>3180</v>
      </c>
      <c r="K728" s="77" t="s">
        <v>3181</v>
      </c>
      <c r="L728" s="77" t="s">
        <v>1762</v>
      </c>
      <c r="M728" s="77" t="s">
        <v>38</v>
      </c>
      <c r="N728" s="77">
        <v>171510</v>
      </c>
      <c r="O728" s="77">
        <v>20</v>
      </c>
      <c r="P728" s="77" t="s">
        <v>3946</v>
      </c>
      <c r="Q728" s="77" t="s">
        <v>3178</v>
      </c>
      <c r="R728" s="77">
        <v>2009</v>
      </c>
      <c r="S728" s="77" t="s">
        <v>1762</v>
      </c>
      <c r="T728" s="77" t="s">
        <v>3183</v>
      </c>
      <c r="U728" s="77" t="s">
        <v>153</v>
      </c>
      <c r="V728" s="77" t="s">
        <v>2824</v>
      </c>
      <c r="W728" s="77" t="s">
        <v>2825</v>
      </c>
      <c r="X728" s="77" t="s">
        <v>154</v>
      </c>
      <c r="Y728" s="77" t="s">
        <v>155</v>
      </c>
      <c r="Z728" s="77" t="s">
        <v>155</v>
      </c>
      <c r="AA728" s="77" t="s">
        <v>2082</v>
      </c>
      <c r="AB728" s="77" t="s">
        <v>3947</v>
      </c>
      <c r="AC728" s="77">
        <v>48</v>
      </c>
    </row>
    <row r="729" spans="1:29" x14ac:dyDescent="0.25">
      <c r="A729" s="80" t="s">
        <v>132</v>
      </c>
      <c r="B729" s="81" t="s">
        <v>16</v>
      </c>
      <c r="C729" s="81" t="s">
        <v>12</v>
      </c>
      <c r="D729" s="81" t="s">
        <v>8</v>
      </c>
      <c r="E729" s="81" t="s">
        <v>3948</v>
      </c>
      <c r="F729" s="81" t="s">
        <v>3949</v>
      </c>
      <c r="G729" s="81" t="s">
        <v>3950</v>
      </c>
      <c r="H729" s="81">
        <v>1990</v>
      </c>
      <c r="I729" s="81" t="s">
        <v>36</v>
      </c>
      <c r="J729" s="81" t="s">
        <v>3951</v>
      </c>
      <c r="K729" s="81" t="s">
        <v>3952</v>
      </c>
      <c r="L729" s="81" t="s">
        <v>1762</v>
      </c>
      <c r="M729" s="81" t="s">
        <v>39</v>
      </c>
      <c r="N729" s="81">
        <v>6671</v>
      </c>
      <c r="O729" s="81">
        <v>10</v>
      </c>
      <c r="P729" s="81" t="s">
        <v>3953</v>
      </c>
      <c r="Q729" s="81" t="s">
        <v>3948</v>
      </c>
      <c r="R729" s="81">
        <v>-2000</v>
      </c>
      <c r="S729" s="81" t="s">
        <v>1762</v>
      </c>
      <c r="T729" s="81" t="s">
        <v>3954</v>
      </c>
      <c r="U729" s="81" t="s">
        <v>153</v>
      </c>
      <c r="V729" s="81" t="s">
        <v>2119</v>
      </c>
      <c r="W729" s="81" t="s">
        <v>2469</v>
      </c>
      <c r="X729" s="81" t="s">
        <v>154</v>
      </c>
      <c r="Y729" s="81" t="s">
        <v>155</v>
      </c>
      <c r="Z729" s="81" t="s">
        <v>155</v>
      </c>
      <c r="AA729" s="81" t="s">
        <v>2082</v>
      </c>
      <c r="AB729" s="81" t="s">
        <v>3955</v>
      </c>
      <c r="AC729" s="81">
        <v>1</v>
      </c>
    </row>
    <row r="730" spans="1:29" x14ac:dyDescent="0.25">
      <c r="A730" s="76" t="s">
        <v>132</v>
      </c>
      <c r="B730" s="77" t="s">
        <v>134</v>
      </c>
      <c r="C730" s="77" t="s">
        <v>135</v>
      </c>
      <c r="D730" s="77" t="s">
        <v>8</v>
      </c>
      <c r="E730" s="77" t="s">
        <v>3057</v>
      </c>
      <c r="F730" s="77"/>
      <c r="G730" s="77" t="s">
        <v>3058</v>
      </c>
      <c r="H730" s="77">
        <v>2011</v>
      </c>
      <c r="I730" s="77" t="s">
        <v>37</v>
      </c>
      <c r="J730" s="77" t="s">
        <v>3059</v>
      </c>
      <c r="K730" s="77" t="s">
        <v>3060</v>
      </c>
      <c r="L730" s="77" t="s">
        <v>1762</v>
      </c>
      <c r="M730" s="77" t="s">
        <v>43</v>
      </c>
      <c r="N730" s="77">
        <v>151569</v>
      </c>
      <c r="O730" s="77">
        <v>30</v>
      </c>
      <c r="P730" s="77" t="s">
        <v>3956</v>
      </c>
      <c r="Q730" s="77" t="s">
        <v>3057</v>
      </c>
      <c r="R730" s="77">
        <v>2011</v>
      </c>
      <c r="S730" s="77" t="s">
        <v>1762</v>
      </c>
      <c r="T730" s="77" t="s">
        <v>3062</v>
      </c>
      <c r="U730" s="77" t="s">
        <v>153</v>
      </c>
      <c r="V730" s="77" t="s">
        <v>3033</v>
      </c>
      <c r="W730" s="77" t="s">
        <v>156</v>
      </c>
      <c r="X730" s="77" t="s">
        <v>136</v>
      </c>
      <c r="Y730" s="77" t="s">
        <v>136</v>
      </c>
      <c r="Z730" s="77" t="s">
        <v>136</v>
      </c>
      <c r="AA730" s="77" t="s">
        <v>136</v>
      </c>
      <c r="AB730" s="77" t="s">
        <v>3957</v>
      </c>
      <c r="AC730" s="77">
        <v>1</v>
      </c>
    </row>
    <row r="731" spans="1:29" x14ac:dyDescent="0.25">
      <c r="A731" s="80" t="s">
        <v>132</v>
      </c>
      <c r="B731" s="81" t="s">
        <v>134</v>
      </c>
      <c r="C731" s="81" t="s">
        <v>135</v>
      </c>
      <c r="D731" s="81" t="s">
        <v>8</v>
      </c>
      <c r="E731" s="81" t="s">
        <v>2548</v>
      </c>
      <c r="F731" s="81"/>
      <c r="G731" s="81" t="s">
        <v>2402</v>
      </c>
      <c r="H731" s="81">
        <v>2014</v>
      </c>
      <c r="I731" s="81" t="s">
        <v>36</v>
      </c>
      <c r="J731" s="81" t="s">
        <v>2549</v>
      </c>
      <c r="K731" s="81" t="s">
        <v>2550</v>
      </c>
      <c r="L731" s="81" t="s">
        <v>1762</v>
      </c>
      <c r="M731" s="81" t="s">
        <v>43</v>
      </c>
      <c r="N731" s="81">
        <v>166692</v>
      </c>
      <c r="O731" s="81">
        <v>50</v>
      </c>
      <c r="P731" s="81" t="s">
        <v>3958</v>
      </c>
      <c r="Q731" s="81" t="s">
        <v>2548</v>
      </c>
      <c r="R731" s="81">
        <v>2014</v>
      </c>
      <c r="S731" s="81" t="s">
        <v>1762</v>
      </c>
      <c r="T731" s="81" t="s">
        <v>2552</v>
      </c>
      <c r="U731" s="81" t="s">
        <v>153</v>
      </c>
      <c r="V731" s="81" t="s">
        <v>2119</v>
      </c>
      <c r="W731" s="81" t="s">
        <v>156</v>
      </c>
      <c r="X731" s="81" t="s">
        <v>136</v>
      </c>
      <c r="Y731" s="81" t="s">
        <v>136</v>
      </c>
      <c r="Z731" s="81" t="s">
        <v>136</v>
      </c>
      <c r="AA731" s="81" t="s">
        <v>136</v>
      </c>
      <c r="AB731" s="81" t="s">
        <v>3959</v>
      </c>
      <c r="AC731" s="81">
        <v>1</v>
      </c>
    </row>
    <row r="732" spans="1:29" x14ac:dyDescent="0.25">
      <c r="A732" s="76" t="s">
        <v>132</v>
      </c>
      <c r="B732" s="77" t="s">
        <v>134</v>
      </c>
      <c r="C732" s="77" t="s">
        <v>135</v>
      </c>
      <c r="D732" s="77" t="s">
        <v>8</v>
      </c>
      <c r="E732" s="77" t="s">
        <v>2980</v>
      </c>
      <c r="F732" s="77" t="s">
        <v>2981</v>
      </c>
      <c r="G732" s="77" t="s">
        <v>2109</v>
      </c>
      <c r="H732" s="77">
        <v>2015</v>
      </c>
      <c r="I732" s="77" t="s">
        <v>36</v>
      </c>
      <c r="J732" s="77" t="s">
        <v>2982</v>
      </c>
      <c r="K732" s="77" t="s">
        <v>2983</v>
      </c>
      <c r="L732" s="77" t="s">
        <v>1762</v>
      </c>
      <c r="M732" s="77" t="s">
        <v>43</v>
      </c>
      <c r="N732" s="77">
        <v>16288</v>
      </c>
      <c r="O732" s="77">
        <v>80</v>
      </c>
      <c r="P732" s="77" t="s">
        <v>3960</v>
      </c>
      <c r="Q732" s="77" t="s">
        <v>2980</v>
      </c>
      <c r="R732" s="77">
        <v>2015</v>
      </c>
      <c r="S732" s="77" t="s">
        <v>1762</v>
      </c>
      <c r="T732" s="77" t="s">
        <v>2985</v>
      </c>
      <c r="U732" s="77" t="s">
        <v>153</v>
      </c>
      <c r="V732" s="77" t="s">
        <v>2119</v>
      </c>
      <c r="W732" s="77" t="s">
        <v>156</v>
      </c>
      <c r="X732" s="77" t="s">
        <v>136</v>
      </c>
      <c r="Y732" s="77" t="s">
        <v>136</v>
      </c>
      <c r="Z732" s="77" t="s">
        <v>136</v>
      </c>
      <c r="AA732" s="77" t="s">
        <v>136</v>
      </c>
      <c r="AB732" s="77" t="s">
        <v>3961</v>
      </c>
      <c r="AC732" s="77">
        <v>1</v>
      </c>
    </row>
    <row r="733" spans="1:29" x14ac:dyDescent="0.25">
      <c r="A733" s="80" t="s">
        <v>132</v>
      </c>
      <c r="B733" s="81" t="s">
        <v>134</v>
      </c>
      <c r="C733" s="81" t="s">
        <v>135</v>
      </c>
      <c r="D733" s="81" t="s">
        <v>8</v>
      </c>
      <c r="E733" s="81" t="s">
        <v>2796</v>
      </c>
      <c r="F733" s="81" t="s">
        <v>2797</v>
      </c>
      <c r="G733" s="81" t="s">
        <v>2798</v>
      </c>
      <c r="H733" s="81">
        <v>2011</v>
      </c>
      <c r="I733" s="81" t="s">
        <v>36</v>
      </c>
      <c r="J733" s="81" t="s">
        <v>2799</v>
      </c>
      <c r="K733" s="81" t="s">
        <v>2800</v>
      </c>
      <c r="L733" s="81" t="s">
        <v>1762</v>
      </c>
      <c r="M733" s="81" t="s">
        <v>43</v>
      </c>
      <c r="N733" s="81">
        <v>158197</v>
      </c>
      <c r="O733" s="81">
        <v>20</v>
      </c>
      <c r="P733" s="81" t="s">
        <v>3962</v>
      </c>
      <c r="Q733" s="81" t="s">
        <v>2796</v>
      </c>
      <c r="R733" s="81">
        <v>2011</v>
      </c>
      <c r="S733" s="81" t="s">
        <v>1762</v>
      </c>
      <c r="T733" s="81" t="s">
        <v>2802</v>
      </c>
      <c r="U733" s="81" t="s">
        <v>153</v>
      </c>
      <c r="V733" s="81" t="s">
        <v>2119</v>
      </c>
      <c r="W733" s="81" t="s">
        <v>156</v>
      </c>
      <c r="X733" s="81" t="s">
        <v>136</v>
      </c>
      <c r="Y733" s="81" t="s">
        <v>136</v>
      </c>
      <c r="Z733" s="81" t="s">
        <v>136</v>
      </c>
      <c r="AA733" s="81" t="s">
        <v>136</v>
      </c>
      <c r="AB733" s="81" t="s">
        <v>3963</v>
      </c>
      <c r="AC733" s="81">
        <v>1</v>
      </c>
    </row>
    <row r="734" spans="1:29" x14ac:dyDescent="0.25">
      <c r="A734" s="76" t="s">
        <v>132</v>
      </c>
      <c r="B734" s="77" t="s">
        <v>134</v>
      </c>
      <c r="C734" s="77" t="s">
        <v>135</v>
      </c>
      <c r="D734" s="77" t="s">
        <v>8</v>
      </c>
      <c r="E734" s="77" t="s">
        <v>3556</v>
      </c>
      <c r="F734" s="77" t="s">
        <v>2917</v>
      </c>
      <c r="G734" s="77" t="s">
        <v>3368</v>
      </c>
      <c r="H734" s="77">
        <v>2016</v>
      </c>
      <c r="I734" s="77" t="s">
        <v>36</v>
      </c>
      <c r="J734" s="77" t="s">
        <v>3557</v>
      </c>
      <c r="K734" s="77" t="s">
        <v>3558</v>
      </c>
      <c r="L734" s="77" t="s">
        <v>1762</v>
      </c>
      <c r="M734" s="77" t="s">
        <v>43</v>
      </c>
      <c r="N734" s="77">
        <v>183212</v>
      </c>
      <c r="O734" s="77">
        <v>40</v>
      </c>
      <c r="P734" s="77" t="s">
        <v>3964</v>
      </c>
      <c r="Q734" s="77" t="s">
        <v>3556</v>
      </c>
      <c r="R734" s="77">
        <v>2016</v>
      </c>
      <c r="S734" s="77" t="s">
        <v>1762</v>
      </c>
      <c r="T734" s="77" t="s">
        <v>3560</v>
      </c>
      <c r="U734" s="77" t="s">
        <v>153</v>
      </c>
      <c r="V734" s="77" t="s">
        <v>2126</v>
      </c>
      <c r="W734" s="77" t="s">
        <v>156</v>
      </c>
      <c r="X734" s="77" t="s">
        <v>136</v>
      </c>
      <c r="Y734" s="77" t="s">
        <v>136</v>
      </c>
      <c r="Z734" s="77" t="s">
        <v>136</v>
      </c>
      <c r="AA734" s="77" t="s">
        <v>136</v>
      </c>
      <c r="AB734" s="77" t="s">
        <v>3965</v>
      </c>
      <c r="AC734" s="77">
        <v>1</v>
      </c>
    </row>
    <row r="735" spans="1:29" x14ac:dyDescent="0.25">
      <c r="A735" s="80" t="s">
        <v>132</v>
      </c>
      <c r="B735" s="81" t="s">
        <v>134</v>
      </c>
      <c r="C735" s="81" t="s">
        <v>135</v>
      </c>
      <c r="D735" s="81" t="s">
        <v>8</v>
      </c>
      <c r="E735" s="81" t="s">
        <v>2532</v>
      </c>
      <c r="F735" s="81" t="s">
        <v>2533</v>
      </c>
      <c r="G735" s="81" t="s">
        <v>2534</v>
      </c>
      <c r="H735" s="81">
        <v>2013</v>
      </c>
      <c r="I735" s="81" t="s">
        <v>36</v>
      </c>
      <c r="J735" s="81" t="s">
        <v>2535</v>
      </c>
      <c r="K735" s="81" t="s">
        <v>2536</v>
      </c>
      <c r="L735" s="81" t="s">
        <v>1762</v>
      </c>
      <c r="M735" s="81" t="s">
        <v>43</v>
      </c>
      <c r="N735" s="81">
        <v>258861</v>
      </c>
      <c r="O735" s="81">
        <v>50</v>
      </c>
      <c r="P735" s="81" t="s">
        <v>3966</v>
      </c>
      <c r="Q735" s="81" t="s">
        <v>2532</v>
      </c>
      <c r="R735" s="81">
        <v>2013</v>
      </c>
      <c r="S735" s="81" t="s">
        <v>1762</v>
      </c>
      <c r="T735" s="81" t="s">
        <v>2538</v>
      </c>
      <c r="U735" s="81" t="s">
        <v>153</v>
      </c>
      <c r="V735" s="81" t="s">
        <v>2119</v>
      </c>
      <c r="W735" s="81" t="s">
        <v>156</v>
      </c>
      <c r="X735" s="81" t="s">
        <v>136</v>
      </c>
      <c r="Y735" s="81" t="s">
        <v>136</v>
      </c>
      <c r="Z735" s="81" t="s">
        <v>136</v>
      </c>
      <c r="AA735" s="81" t="s">
        <v>136</v>
      </c>
      <c r="AB735" s="81" t="s">
        <v>3967</v>
      </c>
      <c r="AC735" s="81">
        <v>1</v>
      </c>
    </row>
    <row r="736" spans="1:29" x14ac:dyDescent="0.25">
      <c r="A736" s="76" t="s">
        <v>132</v>
      </c>
      <c r="B736" s="77" t="s">
        <v>19</v>
      </c>
      <c r="C736" s="77" t="s">
        <v>139</v>
      </c>
      <c r="D736" s="77" t="s">
        <v>8</v>
      </c>
      <c r="E736" s="77" t="s">
        <v>2389</v>
      </c>
      <c r="F736" s="77" t="s">
        <v>2390</v>
      </c>
      <c r="G736" s="77" t="s">
        <v>2391</v>
      </c>
      <c r="H736" s="77">
        <v>2000</v>
      </c>
      <c r="I736" s="77" t="s">
        <v>36</v>
      </c>
      <c r="J736" s="77"/>
      <c r="K736" s="77" t="s">
        <v>3968</v>
      </c>
      <c r="L736" s="77" t="s">
        <v>1762</v>
      </c>
      <c r="M736" s="77" t="s">
        <v>40</v>
      </c>
      <c r="N736" s="77">
        <v>85421</v>
      </c>
      <c r="O736" s="77">
        <v>20</v>
      </c>
      <c r="P736" s="77" t="s">
        <v>2392</v>
      </c>
      <c r="Q736" s="77" t="s">
        <v>2389</v>
      </c>
      <c r="R736" s="77">
        <v>-2000</v>
      </c>
      <c r="S736" s="77" t="s">
        <v>1762</v>
      </c>
      <c r="T736" s="77" t="s">
        <v>2393</v>
      </c>
      <c r="U736" s="77" t="s">
        <v>153</v>
      </c>
      <c r="V736" s="77" t="s">
        <v>2126</v>
      </c>
      <c r="W736" s="77" t="s">
        <v>156</v>
      </c>
      <c r="X736" s="77" t="s">
        <v>136</v>
      </c>
      <c r="Y736" s="77" t="s">
        <v>136</v>
      </c>
      <c r="Z736" s="77" t="s">
        <v>136</v>
      </c>
      <c r="AA736" s="77" t="s">
        <v>136</v>
      </c>
      <c r="AB736" s="77" t="s">
        <v>2394</v>
      </c>
      <c r="AC736" s="77">
        <v>1</v>
      </c>
    </row>
    <row r="737" spans="1:29" x14ac:dyDescent="0.25">
      <c r="A737" s="80" t="s">
        <v>132</v>
      </c>
      <c r="B737" s="81" t="s">
        <v>19</v>
      </c>
      <c r="C737" s="81" t="s">
        <v>139</v>
      </c>
      <c r="D737" s="81" t="s">
        <v>8</v>
      </c>
      <c r="E737" s="81" t="s">
        <v>3969</v>
      </c>
      <c r="F737" s="81" t="s">
        <v>3970</v>
      </c>
      <c r="G737" s="81" t="s">
        <v>1763</v>
      </c>
      <c r="H737" s="81">
        <v>2010</v>
      </c>
      <c r="I737" s="81" t="s">
        <v>36</v>
      </c>
      <c r="J737" s="81"/>
      <c r="K737" s="81" t="s">
        <v>3971</v>
      </c>
      <c r="L737" s="81" t="s">
        <v>1762</v>
      </c>
      <c r="M737" s="81" t="s">
        <v>38</v>
      </c>
      <c r="N737" s="81">
        <v>136747</v>
      </c>
      <c r="O737" s="81">
        <v>20</v>
      </c>
      <c r="P737" s="81" t="s">
        <v>3972</v>
      </c>
      <c r="Q737" s="81" t="s">
        <v>3969</v>
      </c>
      <c r="R737" s="81">
        <v>2010</v>
      </c>
      <c r="S737" s="81" t="s">
        <v>1762</v>
      </c>
      <c r="T737" s="81" t="s">
        <v>3973</v>
      </c>
      <c r="U737" s="81" t="s">
        <v>153</v>
      </c>
      <c r="V737" s="81" t="s">
        <v>3033</v>
      </c>
      <c r="W737" s="81" t="s">
        <v>156</v>
      </c>
      <c r="X737" s="81" t="s">
        <v>136</v>
      </c>
      <c r="Y737" s="81" t="s">
        <v>136</v>
      </c>
      <c r="Z737" s="81" t="s">
        <v>136</v>
      </c>
      <c r="AA737" s="81" t="s">
        <v>136</v>
      </c>
      <c r="AB737" s="81" t="s">
        <v>3974</v>
      </c>
      <c r="AC737" s="81">
        <v>1</v>
      </c>
    </row>
    <row r="738" spans="1:29" x14ac:dyDescent="0.25">
      <c r="A738" s="76" t="s">
        <v>132</v>
      </c>
      <c r="B738" s="77" t="s">
        <v>19</v>
      </c>
      <c r="C738" s="77" t="s">
        <v>139</v>
      </c>
      <c r="D738" s="77" t="s">
        <v>8</v>
      </c>
      <c r="E738" s="77" t="s">
        <v>3975</v>
      </c>
      <c r="F738" s="77" t="s">
        <v>3976</v>
      </c>
      <c r="G738" s="77" t="s">
        <v>2443</v>
      </c>
      <c r="H738" s="77">
        <v>2001</v>
      </c>
      <c r="I738" s="77" t="s">
        <v>36</v>
      </c>
      <c r="J738" s="77"/>
      <c r="K738" s="77" t="s">
        <v>3977</v>
      </c>
      <c r="L738" s="77" t="s">
        <v>1762</v>
      </c>
      <c r="M738" s="77" t="s">
        <v>38</v>
      </c>
      <c r="N738" s="77">
        <v>84997</v>
      </c>
      <c r="O738" s="77">
        <v>20</v>
      </c>
      <c r="P738" s="77" t="s">
        <v>3978</v>
      </c>
      <c r="Q738" s="77" t="s">
        <v>3975</v>
      </c>
      <c r="R738" s="77">
        <v>2001</v>
      </c>
      <c r="S738" s="77" t="s">
        <v>1762</v>
      </c>
      <c r="T738" s="77" t="s">
        <v>3979</v>
      </c>
      <c r="U738" s="77" t="s">
        <v>153</v>
      </c>
      <c r="V738" s="77" t="s">
        <v>2119</v>
      </c>
      <c r="W738" s="77" t="s">
        <v>156</v>
      </c>
      <c r="X738" s="77" t="s">
        <v>136</v>
      </c>
      <c r="Y738" s="77" t="s">
        <v>136</v>
      </c>
      <c r="Z738" s="77" t="s">
        <v>136</v>
      </c>
      <c r="AA738" s="77" t="s">
        <v>136</v>
      </c>
      <c r="AB738" s="77" t="s">
        <v>3980</v>
      </c>
      <c r="AC738" s="77">
        <v>1</v>
      </c>
    </row>
    <row r="739" spans="1:29" x14ac:dyDescent="0.25">
      <c r="A739" s="80" t="s">
        <v>132</v>
      </c>
      <c r="B739" s="81" t="s">
        <v>19</v>
      </c>
      <c r="C739" s="81" t="s">
        <v>139</v>
      </c>
      <c r="D739" s="81" t="s">
        <v>8</v>
      </c>
      <c r="E739" s="81" t="s">
        <v>3981</v>
      </c>
      <c r="F739" s="81" t="s">
        <v>3982</v>
      </c>
      <c r="G739" s="81" t="s">
        <v>2443</v>
      </c>
      <c r="H739" s="81">
        <v>2001</v>
      </c>
      <c r="I739" s="81" t="s">
        <v>36</v>
      </c>
      <c r="J739" s="81"/>
      <c r="K739" s="81" t="s">
        <v>3983</v>
      </c>
      <c r="L739" s="81" t="s">
        <v>1762</v>
      </c>
      <c r="M739" s="81" t="s">
        <v>38</v>
      </c>
      <c r="N739" s="81">
        <v>85436</v>
      </c>
      <c r="O739" s="81">
        <v>20</v>
      </c>
      <c r="P739" s="81" t="s">
        <v>3984</v>
      </c>
      <c r="Q739" s="81" t="s">
        <v>3981</v>
      </c>
      <c r="R739" s="81">
        <v>2001</v>
      </c>
      <c r="S739" s="81" t="s">
        <v>1762</v>
      </c>
      <c r="T739" s="81" t="s">
        <v>3985</v>
      </c>
      <c r="U739" s="81" t="s">
        <v>153</v>
      </c>
      <c r="V739" s="81" t="s">
        <v>2119</v>
      </c>
      <c r="W739" s="81" t="s">
        <v>156</v>
      </c>
      <c r="X739" s="81" t="s">
        <v>136</v>
      </c>
      <c r="Y739" s="81" t="s">
        <v>136</v>
      </c>
      <c r="Z739" s="81" t="s">
        <v>136</v>
      </c>
      <c r="AA739" s="81" t="s">
        <v>136</v>
      </c>
      <c r="AB739" s="81" t="s">
        <v>3986</v>
      </c>
      <c r="AC739" s="81">
        <v>1</v>
      </c>
    </row>
    <row r="740" spans="1:29" x14ac:dyDescent="0.25">
      <c r="A740" s="76" t="s">
        <v>132</v>
      </c>
      <c r="B740" s="77" t="s">
        <v>19</v>
      </c>
      <c r="C740" s="77" t="s">
        <v>139</v>
      </c>
      <c r="D740" s="77" t="s">
        <v>8</v>
      </c>
      <c r="E740" s="77" t="s">
        <v>3987</v>
      </c>
      <c r="F740" s="77" t="s">
        <v>3988</v>
      </c>
      <c r="G740" s="77" t="s">
        <v>2443</v>
      </c>
      <c r="H740" s="77">
        <v>2001</v>
      </c>
      <c r="I740" s="77" t="s">
        <v>36</v>
      </c>
      <c r="J740" s="77"/>
      <c r="K740" s="77" t="s">
        <v>3989</v>
      </c>
      <c r="L740" s="77" t="s">
        <v>1762</v>
      </c>
      <c r="M740" s="77" t="s">
        <v>38</v>
      </c>
      <c r="N740" s="77">
        <v>85463</v>
      </c>
      <c r="O740" s="77">
        <v>20</v>
      </c>
      <c r="P740" s="77" t="s">
        <v>3990</v>
      </c>
      <c r="Q740" s="77" t="s">
        <v>3987</v>
      </c>
      <c r="R740" s="77">
        <v>2001</v>
      </c>
      <c r="S740" s="77" t="s">
        <v>1762</v>
      </c>
      <c r="T740" s="77" t="s">
        <v>3991</v>
      </c>
      <c r="U740" s="77" t="s">
        <v>153</v>
      </c>
      <c r="V740" s="77" t="s">
        <v>2119</v>
      </c>
      <c r="W740" s="77" t="s">
        <v>156</v>
      </c>
      <c r="X740" s="77" t="s">
        <v>136</v>
      </c>
      <c r="Y740" s="77" t="s">
        <v>136</v>
      </c>
      <c r="Z740" s="77" t="s">
        <v>136</v>
      </c>
      <c r="AA740" s="77" t="s">
        <v>136</v>
      </c>
      <c r="AB740" s="77" t="s">
        <v>3992</v>
      </c>
      <c r="AC740" s="77">
        <v>1</v>
      </c>
    </row>
    <row r="741" spans="1:29" x14ac:dyDescent="0.25">
      <c r="A741" s="80" t="s">
        <v>132</v>
      </c>
      <c r="B741" s="81" t="s">
        <v>19</v>
      </c>
      <c r="C741" s="81" t="s">
        <v>139</v>
      </c>
      <c r="D741" s="81" t="s">
        <v>8</v>
      </c>
      <c r="E741" s="81" t="s">
        <v>3993</v>
      </c>
      <c r="F741" s="81" t="s">
        <v>3994</v>
      </c>
      <c r="G741" s="81" t="s">
        <v>2443</v>
      </c>
      <c r="H741" s="81">
        <v>2001</v>
      </c>
      <c r="I741" s="81" t="s">
        <v>36</v>
      </c>
      <c r="J741" s="81"/>
      <c r="K741" s="81" t="s">
        <v>3995</v>
      </c>
      <c r="L741" s="81" t="s">
        <v>1762</v>
      </c>
      <c r="M741" s="81" t="s">
        <v>38</v>
      </c>
      <c r="N741" s="81">
        <v>85462</v>
      </c>
      <c r="O741" s="81">
        <v>20</v>
      </c>
      <c r="P741" s="81" t="s">
        <v>3996</v>
      </c>
      <c r="Q741" s="81" t="s">
        <v>3993</v>
      </c>
      <c r="R741" s="81">
        <v>2001</v>
      </c>
      <c r="S741" s="81" t="s">
        <v>1762</v>
      </c>
      <c r="T741" s="81" t="s">
        <v>3997</v>
      </c>
      <c r="U741" s="81" t="s">
        <v>153</v>
      </c>
      <c r="V741" s="81" t="s">
        <v>2119</v>
      </c>
      <c r="W741" s="81" t="s">
        <v>156</v>
      </c>
      <c r="X741" s="81" t="s">
        <v>136</v>
      </c>
      <c r="Y741" s="81" t="s">
        <v>136</v>
      </c>
      <c r="Z741" s="81" t="s">
        <v>136</v>
      </c>
      <c r="AA741" s="81" t="s">
        <v>136</v>
      </c>
      <c r="AB741" s="81" t="s">
        <v>3998</v>
      </c>
      <c r="AC741" s="81">
        <v>1</v>
      </c>
    </row>
    <row r="742" spans="1:29" x14ac:dyDescent="0.25">
      <c r="A742" s="76" t="s">
        <v>132</v>
      </c>
      <c r="B742" s="77" t="s">
        <v>19</v>
      </c>
      <c r="C742" s="77" t="s">
        <v>139</v>
      </c>
      <c r="D742" s="77" t="s">
        <v>8</v>
      </c>
      <c r="E742" s="77" t="s">
        <v>2370</v>
      </c>
      <c r="F742" s="77" t="s">
        <v>2371</v>
      </c>
      <c r="G742" s="77" t="s">
        <v>2372</v>
      </c>
      <c r="H742" s="77">
        <v>2002</v>
      </c>
      <c r="I742" s="77" t="s">
        <v>36</v>
      </c>
      <c r="J742" s="77"/>
      <c r="K742" s="77" t="s">
        <v>3999</v>
      </c>
      <c r="L742" s="77" t="s">
        <v>1762</v>
      </c>
      <c r="M742" s="77" t="s">
        <v>38</v>
      </c>
      <c r="N742" s="77">
        <v>86011</v>
      </c>
      <c r="O742" s="77">
        <v>20</v>
      </c>
      <c r="P742" s="77" t="s">
        <v>2373</v>
      </c>
      <c r="Q742" s="77" t="s">
        <v>2370</v>
      </c>
      <c r="R742" s="77">
        <v>2002</v>
      </c>
      <c r="S742" s="77" t="s">
        <v>1762</v>
      </c>
      <c r="T742" s="77" t="s">
        <v>2374</v>
      </c>
      <c r="U742" s="77" t="s">
        <v>153</v>
      </c>
      <c r="V742" s="77" t="s">
        <v>2119</v>
      </c>
      <c r="W742" s="77" t="s">
        <v>156</v>
      </c>
      <c r="X742" s="77" t="s">
        <v>136</v>
      </c>
      <c r="Y742" s="77" t="s">
        <v>136</v>
      </c>
      <c r="Z742" s="77" t="s">
        <v>136</v>
      </c>
      <c r="AA742" s="77" t="s">
        <v>136</v>
      </c>
      <c r="AB742" s="77" t="s">
        <v>2375</v>
      </c>
      <c r="AC742" s="77">
        <v>1</v>
      </c>
    </row>
    <row r="743" spans="1:29" x14ac:dyDescent="0.25">
      <c r="A743" s="76" t="s">
        <v>132</v>
      </c>
      <c r="B743" s="77" t="s">
        <v>134</v>
      </c>
      <c r="C743" s="77" t="s">
        <v>135</v>
      </c>
      <c r="D743" s="77" t="s">
        <v>8</v>
      </c>
      <c r="E743" s="77" t="s">
        <v>4000</v>
      </c>
      <c r="F743" s="77" t="s">
        <v>4001</v>
      </c>
      <c r="G743" s="77" t="s">
        <v>4002</v>
      </c>
      <c r="H743" s="77">
        <v>2011</v>
      </c>
      <c r="I743" s="77" t="s">
        <v>37</v>
      </c>
      <c r="J743" s="77" t="s">
        <v>4003</v>
      </c>
      <c r="K743" s="77" t="s">
        <v>4004</v>
      </c>
      <c r="L743" s="77" t="s">
        <v>136</v>
      </c>
      <c r="M743" s="77" t="s">
        <v>43</v>
      </c>
      <c r="N743" s="77">
        <v>155737</v>
      </c>
      <c r="O743" s="77">
        <v>10</v>
      </c>
      <c r="P743" s="77" t="s">
        <v>4005</v>
      </c>
      <c r="Q743" s="77" t="s">
        <v>4000</v>
      </c>
      <c r="R743" s="77">
        <v>2011</v>
      </c>
      <c r="S743" s="77" t="s">
        <v>136</v>
      </c>
      <c r="T743" s="77" t="s">
        <v>4006</v>
      </c>
      <c r="U743" s="77" t="s">
        <v>153</v>
      </c>
      <c r="V743" s="77" t="s">
        <v>134</v>
      </c>
      <c r="W743" s="77" t="s">
        <v>156</v>
      </c>
      <c r="X743" s="77" t="s">
        <v>136</v>
      </c>
      <c r="Y743" s="77" t="s">
        <v>136</v>
      </c>
      <c r="Z743" s="77" t="s">
        <v>136</v>
      </c>
      <c r="AA743" s="77" t="s">
        <v>136</v>
      </c>
      <c r="AB743" s="77" t="s">
        <v>4007</v>
      </c>
      <c r="AC743" s="77">
        <v>1</v>
      </c>
    </row>
    <row r="744" spans="1:29" x14ac:dyDescent="0.25">
      <c r="A744" s="80" t="s">
        <v>132</v>
      </c>
      <c r="B744" s="81" t="s">
        <v>134</v>
      </c>
      <c r="C744" s="81" t="s">
        <v>135</v>
      </c>
      <c r="D744" s="81" t="s">
        <v>8</v>
      </c>
      <c r="E744" s="81" t="s">
        <v>4008</v>
      </c>
      <c r="F744" s="81"/>
      <c r="G744" s="81" t="s">
        <v>4009</v>
      </c>
      <c r="H744" s="81">
        <v>2011</v>
      </c>
      <c r="I744" s="81" t="s">
        <v>37</v>
      </c>
      <c r="J744" s="81" t="s">
        <v>4010</v>
      </c>
      <c r="K744" s="81" t="s">
        <v>4011</v>
      </c>
      <c r="L744" s="81" t="s">
        <v>136</v>
      </c>
      <c r="M744" s="81" t="s">
        <v>43</v>
      </c>
      <c r="N744" s="81">
        <v>157347</v>
      </c>
      <c r="O744" s="81">
        <v>10</v>
      </c>
      <c r="P744" s="81" t="s">
        <v>4012</v>
      </c>
      <c r="Q744" s="81" t="s">
        <v>4008</v>
      </c>
      <c r="R744" s="81">
        <v>2011</v>
      </c>
      <c r="S744" s="81" t="s">
        <v>136</v>
      </c>
      <c r="T744" s="81" t="s">
        <v>4013</v>
      </c>
      <c r="U744" s="81" t="s">
        <v>153</v>
      </c>
      <c r="V744" s="81" t="s">
        <v>134</v>
      </c>
      <c r="W744" s="81" t="s">
        <v>156</v>
      </c>
      <c r="X744" s="81" t="s">
        <v>136</v>
      </c>
      <c r="Y744" s="81" t="s">
        <v>136</v>
      </c>
      <c r="Z744" s="81" t="s">
        <v>136</v>
      </c>
      <c r="AA744" s="81" t="s">
        <v>136</v>
      </c>
      <c r="AB744" s="81" t="s">
        <v>4014</v>
      </c>
      <c r="AC744" s="81">
        <v>1</v>
      </c>
    </row>
    <row r="745" spans="1:29" x14ac:dyDescent="0.25">
      <c r="A745" s="76" t="s">
        <v>132</v>
      </c>
      <c r="B745" s="77" t="s">
        <v>134</v>
      </c>
      <c r="C745" s="77" t="s">
        <v>135</v>
      </c>
      <c r="D745" s="77" t="s">
        <v>8</v>
      </c>
      <c r="E745" s="77" t="s">
        <v>4015</v>
      </c>
      <c r="F745" s="77" t="s">
        <v>4016</v>
      </c>
      <c r="G745" s="77" t="s">
        <v>4017</v>
      </c>
      <c r="H745" s="77">
        <v>2006</v>
      </c>
      <c r="I745" s="77" t="s">
        <v>37</v>
      </c>
      <c r="J745" s="77" t="s">
        <v>4018</v>
      </c>
      <c r="K745" s="77" t="s">
        <v>4019</v>
      </c>
      <c r="L745" s="77" t="s">
        <v>136</v>
      </c>
      <c r="M745" s="77" t="s">
        <v>38</v>
      </c>
      <c r="N745" s="77">
        <v>67815</v>
      </c>
      <c r="O745" s="77">
        <v>10</v>
      </c>
      <c r="P745" s="77" t="s">
        <v>4020</v>
      </c>
      <c r="Q745" s="77" t="s">
        <v>4015</v>
      </c>
      <c r="R745" s="77">
        <v>2006</v>
      </c>
      <c r="S745" s="77" t="s">
        <v>136</v>
      </c>
      <c r="T745" s="77" t="s">
        <v>4021</v>
      </c>
      <c r="U745" s="77" t="s">
        <v>153</v>
      </c>
      <c r="V745" s="77" t="s">
        <v>134</v>
      </c>
      <c r="W745" s="77" t="s">
        <v>156</v>
      </c>
      <c r="X745" s="77" t="s">
        <v>136</v>
      </c>
      <c r="Y745" s="77" t="s">
        <v>136</v>
      </c>
      <c r="Z745" s="77" t="s">
        <v>136</v>
      </c>
      <c r="AA745" s="77" t="s">
        <v>136</v>
      </c>
      <c r="AB745" s="77" t="s">
        <v>4022</v>
      </c>
      <c r="AC745" s="77">
        <v>1</v>
      </c>
    </row>
    <row r="746" spans="1:29" x14ac:dyDescent="0.25">
      <c r="A746" s="80" t="s">
        <v>132</v>
      </c>
      <c r="B746" s="81" t="s">
        <v>134</v>
      </c>
      <c r="C746" s="81" t="s">
        <v>135</v>
      </c>
      <c r="D746" s="81" t="s">
        <v>8</v>
      </c>
      <c r="E746" s="81" t="s">
        <v>4023</v>
      </c>
      <c r="F746" s="81" t="s">
        <v>4024</v>
      </c>
      <c r="G746" s="81" t="s">
        <v>2097</v>
      </c>
      <c r="H746" s="81">
        <v>2017</v>
      </c>
      <c r="I746" s="81" t="s">
        <v>37</v>
      </c>
      <c r="J746" s="81" t="s">
        <v>4025</v>
      </c>
      <c r="K746" s="81" t="s">
        <v>4026</v>
      </c>
      <c r="L746" s="81" t="s">
        <v>136</v>
      </c>
      <c r="M746" s="81" t="s">
        <v>43</v>
      </c>
      <c r="N746" s="81">
        <v>280164</v>
      </c>
      <c r="O746" s="81">
        <v>10</v>
      </c>
      <c r="P746" s="81" t="s">
        <v>4027</v>
      </c>
      <c r="Q746" s="81" t="s">
        <v>4023</v>
      </c>
      <c r="R746" s="81">
        <v>2017</v>
      </c>
      <c r="S746" s="81" t="s">
        <v>136</v>
      </c>
      <c r="T746" s="81" t="s">
        <v>4028</v>
      </c>
      <c r="U746" s="81" t="s">
        <v>153</v>
      </c>
      <c r="V746" s="81" t="s">
        <v>134</v>
      </c>
      <c r="W746" s="81" t="s">
        <v>156</v>
      </c>
      <c r="X746" s="81" t="s">
        <v>136</v>
      </c>
      <c r="Y746" s="81" t="s">
        <v>136</v>
      </c>
      <c r="Z746" s="81" t="s">
        <v>136</v>
      </c>
      <c r="AA746" s="81" t="s">
        <v>136</v>
      </c>
      <c r="AB746" s="81" t="s">
        <v>4029</v>
      </c>
      <c r="AC746" s="81">
        <v>1</v>
      </c>
    </row>
    <row r="747" spans="1:29" x14ac:dyDescent="0.25">
      <c r="A747" s="76" t="s">
        <v>132</v>
      </c>
      <c r="B747" s="77" t="s">
        <v>134</v>
      </c>
      <c r="C747" s="77" t="s">
        <v>135</v>
      </c>
      <c r="D747" s="77" t="s">
        <v>8</v>
      </c>
      <c r="E747" s="77" t="s">
        <v>4030</v>
      </c>
      <c r="F747" s="77" t="s">
        <v>4031</v>
      </c>
      <c r="G747" s="77" t="s">
        <v>4032</v>
      </c>
      <c r="H747" s="77">
        <v>1998</v>
      </c>
      <c r="I747" s="77" t="s">
        <v>37</v>
      </c>
      <c r="J747" s="77" t="s">
        <v>4033</v>
      </c>
      <c r="K747" s="77" t="s">
        <v>4034</v>
      </c>
      <c r="L747" s="77" t="s">
        <v>136</v>
      </c>
      <c r="M747" s="77" t="s">
        <v>40</v>
      </c>
      <c r="N747" s="77">
        <v>161528</v>
      </c>
      <c r="O747" s="77">
        <v>10</v>
      </c>
      <c r="P747" s="77" t="s">
        <v>4035</v>
      </c>
      <c r="Q747" s="77" t="s">
        <v>4030</v>
      </c>
      <c r="R747" s="77">
        <v>-2000</v>
      </c>
      <c r="S747" s="77" t="s">
        <v>136</v>
      </c>
      <c r="T747" s="77" t="s">
        <v>4036</v>
      </c>
      <c r="U747" s="77" t="s">
        <v>153</v>
      </c>
      <c r="V747" s="77" t="s">
        <v>134</v>
      </c>
      <c r="W747" s="77" t="s">
        <v>156</v>
      </c>
      <c r="X747" s="77" t="s">
        <v>136</v>
      </c>
      <c r="Y747" s="77" t="s">
        <v>136</v>
      </c>
      <c r="Z747" s="77" t="s">
        <v>136</v>
      </c>
      <c r="AA747" s="77" t="s">
        <v>136</v>
      </c>
      <c r="AB747" s="77" t="s">
        <v>4037</v>
      </c>
      <c r="AC747" s="77">
        <v>1</v>
      </c>
    </row>
    <row r="748" spans="1:29" x14ac:dyDescent="0.25">
      <c r="A748" s="80" t="s">
        <v>132</v>
      </c>
      <c r="B748" s="81" t="s">
        <v>134</v>
      </c>
      <c r="C748" s="81" t="s">
        <v>135</v>
      </c>
      <c r="D748" s="81" t="s">
        <v>8</v>
      </c>
      <c r="E748" s="81" t="s">
        <v>4038</v>
      </c>
      <c r="F748" s="81"/>
      <c r="G748" s="81" t="s">
        <v>4039</v>
      </c>
      <c r="H748" s="81">
        <v>2011</v>
      </c>
      <c r="I748" s="81" t="s">
        <v>37</v>
      </c>
      <c r="J748" s="81" t="s">
        <v>4040</v>
      </c>
      <c r="K748" s="81" t="s">
        <v>4041</v>
      </c>
      <c r="L748" s="81" t="s">
        <v>136</v>
      </c>
      <c r="M748" s="81" t="s">
        <v>43</v>
      </c>
      <c r="N748" s="81">
        <v>155774</v>
      </c>
      <c r="O748" s="81">
        <v>10</v>
      </c>
      <c r="P748" s="81" t="s">
        <v>4042</v>
      </c>
      <c r="Q748" s="81" t="s">
        <v>4038</v>
      </c>
      <c r="R748" s="81">
        <v>2011</v>
      </c>
      <c r="S748" s="81" t="s">
        <v>136</v>
      </c>
      <c r="T748" s="81" t="s">
        <v>4043</v>
      </c>
      <c r="U748" s="81" t="s">
        <v>153</v>
      </c>
      <c r="V748" s="81" t="s">
        <v>134</v>
      </c>
      <c r="W748" s="81" t="s">
        <v>156</v>
      </c>
      <c r="X748" s="81" t="s">
        <v>136</v>
      </c>
      <c r="Y748" s="81" t="s">
        <v>136</v>
      </c>
      <c r="Z748" s="81" t="s">
        <v>136</v>
      </c>
      <c r="AA748" s="81" t="s">
        <v>136</v>
      </c>
      <c r="AB748" s="81" t="s">
        <v>4044</v>
      </c>
      <c r="AC748" s="81">
        <v>1</v>
      </c>
    </row>
    <row r="749" spans="1:29" x14ac:dyDescent="0.25">
      <c r="A749" s="76" t="s">
        <v>132</v>
      </c>
      <c r="B749" s="77" t="s">
        <v>134</v>
      </c>
      <c r="C749" s="77" t="s">
        <v>135</v>
      </c>
      <c r="D749" s="77" t="s">
        <v>8</v>
      </c>
      <c r="E749" s="77" t="s">
        <v>4045</v>
      </c>
      <c r="F749" s="77" t="s">
        <v>4046</v>
      </c>
      <c r="G749" s="77" t="s">
        <v>2354</v>
      </c>
      <c r="H749" s="77">
        <v>2006</v>
      </c>
      <c r="I749" s="77" t="s">
        <v>37</v>
      </c>
      <c r="J749" s="77" t="s">
        <v>4047</v>
      </c>
      <c r="K749" s="77" t="s">
        <v>4048</v>
      </c>
      <c r="L749" s="77" t="s">
        <v>136</v>
      </c>
      <c r="M749" s="77" t="s">
        <v>38</v>
      </c>
      <c r="N749" s="77">
        <v>68526</v>
      </c>
      <c r="O749" s="77">
        <v>10</v>
      </c>
      <c r="P749" s="77" t="s">
        <v>4049</v>
      </c>
      <c r="Q749" s="77" t="s">
        <v>4045</v>
      </c>
      <c r="R749" s="77">
        <v>2006</v>
      </c>
      <c r="S749" s="77" t="s">
        <v>136</v>
      </c>
      <c r="T749" s="77" t="s">
        <v>4050</v>
      </c>
      <c r="U749" s="77" t="s">
        <v>153</v>
      </c>
      <c r="V749" s="77" t="s">
        <v>134</v>
      </c>
      <c r="W749" s="77" t="s">
        <v>156</v>
      </c>
      <c r="X749" s="77" t="s">
        <v>136</v>
      </c>
      <c r="Y749" s="77" t="s">
        <v>136</v>
      </c>
      <c r="Z749" s="77" t="s">
        <v>136</v>
      </c>
      <c r="AA749" s="77" t="s">
        <v>136</v>
      </c>
      <c r="AB749" s="77" t="s">
        <v>4051</v>
      </c>
      <c r="AC749" s="77">
        <v>1</v>
      </c>
    </row>
    <row r="750" spans="1:29" x14ac:dyDescent="0.25">
      <c r="A750" s="80" t="s">
        <v>132</v>
      </c>
      <c r="B750" s="81" t="s">
        <v>134</v>
      </c>
      <c r="C750" s="81" t="s">
        <v>135</v>
      </c>
      <c r="D750" s="81" t="s">
        <v>8</v>
      </c>
      <c r="E750" s="81" t="s">
        <v>4052</v>
      </c>
      <c r="F750" s="81" t="s">
        <v>4053</v>
      </c>
      <c r="G750" s="81" t="s">
        <v>2129</v>
      </c>
      <c r="H750" s="81">
        <v>2005</v>
      </c>
      <c r="I750" s="81" t="s">
        <v>37</v>
      </c>
      <c r="J750" s="81" t="s">
        <v>4054</v>
      </c>
      <c r="K750" s="81" t="s">
        <v>4055</v>
      </c>
      <c r="L750" s="81" t="s">
        <v>136</v>
      </c>
      <c r="M750" s="81" t="s">
        <v>38</v>
      </c>
      <c r="N750" s="81">
        <v>68528</v>
      </c>
      <c r="O750" s="81">
        <v>10</v>
      </c>
      <c r="P750" s="81" t="s">
        <v>4056</v>
      </c>
      <c r="Q750" s="81" t="s">
        <v>4052</v>
      </c>
      <c r="R750" s="81">
        <v>2005</v>
      </c>
      <c r="S750" s="81" t="s">
        <v>136</v>
      </c>
      <c r="T750" s="81" t="s">
        <v>4057</v>
      </c>
      <c r="U750" s="81" t="s">
        <v>153</v>
      </c>
      <c r="V750" s="81" t="s">
        <v>134</v>
      </c>
      <c r="W750" s="81" t="s">
        <v>156</v>
      </c>
      <c r="X750" s="81" t="s">
        <v>136</v>
      </c>
      <c r="Y750" s="81" t="s">
        <v>136</v>
      </c>
      <c r="Z750" s="81" t="s">
        <v>136</v>
      </c>
      <c r="AA750" s="81" t="s">
        <v>136</v>
      </c>
      <c r="AB750" s="81" t="s">
        <v>4058</v>
      </c>
      <c r="AC750" s="81">
        <v>1</v>
      </c>
    </row>
    <row r="751" spans="1:29" x14ac:dyDescent="0.25">
      <c r="A751" s="76" t="s">
        <v>132</v>
      </c>
      <c r="B751" s="77" t="s">
        <v>134</v>
      </c>
      <c r="C751" s="77" t="s">
        <v>135</v>
      </c>
      <c r="D751" s="77" t="s">
        <v>8</v>
      </c>
      <c r="E751" s="77" t="s">
        <v>4059</v>
      </c>
      <c r="F751" s="77"/>
      <c r="G751" s="77" t="s">
        <v>4060</v>
      </c>
      <c r="H751" s="77">
        <v>2017</v>
      </c>
      <c r="I751" s="77" t="s">
        <v>37</v>
      </c>
      <c r="J751" s="77" t="s">
        <v>4061</v>
      </c>
      <c r="K751" s="77" t="s">
        <v>4062</v>
      </c>
      <c r="L751" s="77" t="s">
        <v>136</v>
      </c>
      <c r="M751" s="77" t="s">
        <v>43</v>
      </c>
      <c r="N751" s="77">
        <v>280238</v>
      </c>
      <c r="O751" s="77">
        <v>10</v>
      </c>
      <c r="P751" s="77" t="s">
        <v>4063</v>
      </c>
      <c r="Q751" s="77" t="s">
        <v>4059</v>
      </c>
      <c r="R751" s="77">
        <v>2017</v>
      </c>
      <c r="S751" s="77" t="s">
        <v>136</v>
      </c>
      <c r="T751" s="77" t="s">
        <v>4064</v>
      </c>
      <c r="U751" s="77" t="s">
        <v>153</v>
      </c>
      <c r="V751" s="77" t="s">
        <v>134</v>
      </c>
      <c r="W751" s="77" t="s">
        <v>156</v>
      </c>
      <c r="X751" s="77" t="s">
        <v>136</v>
      </c>
      <c r="Y751" s="77" t="s">
        <v>136</v>
      </c>
      <c r="Z751" s="77" t="s">
        <v>136</v>
      </c>
      <c r="AA751" s="77" t="s">
        <v>136</v>
      </c>
      <c r="AB751" s="77" t="s">
        <v>4065</v>
      </c>
      <c r="AC751" s="77">
        <v>1</v>
      </c>
    </row>
    <row r="752" spans="1:29" x14ac:dyDescent="0.25">
      <c r="A752" s="80" t="s">
        <v>132</v>
      </c>
      <c r="B752" s="81" t="s">
        <v>134</v>
      </c>
      <c r="C752" s="81" t="s">
        <v>135</v>
      </c>
      <c r="D752" s="81" t="s">
        <v>8</v>
      </c>
      <c r="E752" s="81" t="s">
        <v>4066</v>
      </c>
      <c r="F752" s="81"/>
      <c r="G752" s="81" t="s">
        <v>4060</v>
      </c>
      <c r="H752" s="81">
        <v>2017</v>
      </c>
      <c r="I752" s="81" t="s">
        <v>37</v>
      </c>
      <c r="J752" s="81" t="s">
        <v>4067</v>
      </c>
      <c r="K752" s="81" t="s">
        <v>4068</v>
      </c>
      <c r="L752" s="81" t="s">
        <v>136</v>
      </c>
      <c r="M752" s="81" t="s">
        <v>43</v>
      </c>
      <c r="N752" s="81">
        <v>279656</v>
      </c>
      <c r="O752" s="81">
        <v>10</v>
      </c>
      <c r="P752" s="81" t="s">
        <v>4069</v>
      </c>
      <c r="Q752" s="81" t="s">
        <v>4066</v>
      </c>
      <c r="R752" s="81">
        <v>2017</v>
      </c>
      <c r="S752" s="81" t="s">
        <v>136</v>
      </c>
      <c r="T752" s="81" t="s">
        <v>4070</v>
      </c>
      <c r="U752" s="81" t="s">
        <v>153</v>
      </c>
      <c r="V752" s="81" t="s">
        <v>134</v>
      </c>
      <c r="W752" s="81" t="s">
        <v>156</v>
      </c>
      <c r="X752" s="81" t="s">
        <v>136</v>
      </c>
      <c r="Y752" s="81" t="s">
        <v>136</v>
      </c>
      <c r="Z752" s="81" t="s">
        <v>136</v>
      </c>
      <c r="AA752" s="81" t="s">
        <v>136</v>
      </c>
      <c r="AB752" s="81" t="s">
        <v>4071</v>
      </c>
      <c r="AC752" s="81">
        <v>1</v>
      </c>
    </row>
    <row r="753" spans="1:29" x14ac:dyDescent="0.25">
      <c r="A753" s="76" t="s">
        <v>132</v>
      </c>
      <c r="B753" s="77" t="s">
        <v>134</v>
      </c>
      <c r="C753" s="77" t="s">
        <v>135</v>
      </c>
      <c r="D753" s="77" t="s">
        <v>8</v>
      </c>
      <c r="E753" s="77" t="s">
        <v>4072</v>
      </c>
      <c r="F753" s="77"/>
      <c r="G753" s="77" t="s">
        <v>2089</v>
      </c>
      <c r="H753" s="77">
        <v>2017</v>
      </c>
      <c r="I753" s="77" t="s">
        <v>37</v>
      </c>
      <c r="J753" s="77" t="s">
        <v>4073</v>
      </c>
      <c r="K753" s="77" t="s">
        <v>4068</v>
      </c>
      <c r="L753" s="77" t="s">
        <v>136</v>
      </c>
      <c r="M753" s="77" t="s">
        <v>43</v>
      </c>
      <c r="N753" s="77">
        <v>279655</v>
      </c>
      <c r="O753" s="77">
        <v>10</v>
      </c>
      <c r="P753" s="77" t="s">
        <v>4074</v>
      </c>
      <c r="Q753" s="77" t="s">
        <v>4072</v>
      </c>
      <c r="R753" s="77">
        <v>2017</v>
      </c>
      <c r="S753" s="77" t="s">
        <v>136</v>
      </c>
      <c r="T753" s="77" t="s">
        <v>4075</v>
      </c>
      <c r="U753" s="77" t="s">
        <v>153</v>
      </c>
      <c r="V753" s="77" t="s">
        <v>134</v>
      </c>
      <c r="W753" s="77" t="s">
        <v>156</v>
      </c>
      <c r="X753" s="77" t="s">
        <v>136</v>
      </c>
      <c r="Y753" s="77" t="s">
        <v>136</v>
      </c>
      <c r="Z753" s="77" t="s">
        <v>136</v>
      </c>
      <c r="AA753" s="77" t="s">
        <v>136</v>
      </c>
      <c r="AB753" s="77" t="s">
        <v>4076</v>
      </c>
      <c r="AC753" s="77">
        <v>1</v>
      </c>
    </row>
    <row r="754" spans="1:29" x14ac:dyDescent="0.25">
      <c r="A754" s="80" t="s">
        <v>132</v>
      </c>
      <c r="B754" s="81" t="s">
        <v>134</v>
      </c>
      <c r="C754" s="81" t="s">
        <v>135</v>
      </c>
      <c r="D754" s="81" t="s">
        <v>8</v>
      </c>
      <c r="E754" s="81" t="s">
        <v>4077</v>
      </c>
      <c r="F754" s="81"/>
      <c r="G754" s="81" t="s">
        <v>2089</v>
      </c>
      <c r="H754" s="81">
        <v>2017</v>
      </c>
      <c r="I754" s="81" t="s">
        <v>37</v>
      </c>
      <c r="J754" s="81" t="s">
        <v>4078</v>
      </c>
      <c r="K754" s="81" t="s">
        <v>4079</v>
      </c>
      <c r="L754" s="81" t="s">
        <v>136</v>
      </c>
      <c r="M754" s="81" t="s">
        <v>43</v>
      </c>
      <c r="N754" s="81">
        <v>279634</v>
      </c>
      <c r="O754" s="81">
        <v>10</v>
      </c>
      <c r="P754" s="81" t="s">
        <v>4080</v>
      </c>
      <c r="Q754" s="81" t="s">
        <v>4077</v>
      </c>
      <c r="R754" s="81">
        <v>2017</v>
      </c>
      <c r="S754" s="81" t="s">
        <v>136</v>
      </c>
      <c r="T754" s="81" t="s">
        <v>4081</v>
      </c>
      <c r="U754" s="81" t="s">
        <v>153</v>
      </c>
      <c r="V754" s="81" t="s">
        <v>134</v>
      </c>
      <c r="W754" s="81" t="s">
        <v>156</v>
      </c>
      <c r="X754" s="81" t="s">
        <v>136</v>
      </c>
      <c r="Y754" s="81" t="s">
        <v>136</v>
      </c>
      <c r="Z754" s="81" t="s">
        <v>136</v>
      </c>
      <c r="AA754" s="81" t="s">
        <v>136</v>
      </c>
      <c r="AB754" s="81" t="s">
        <v>4082</v>
      </c>
      <c r="AC754" s="81">
        <v>1</v>
      </c>
    </row>
    <row r="755" spans="1:29" x14ac:dyDescent="0.25">
      <c r="A755" s="76" t="s">
        <v>132</v>
      </c>
      <c r="B755" s="77" t="s">
        <v>134</v>
      </c>
      <c r="C755" s="77" t="s">
        <v>135</v>
      </c>
      <c r="D755" s="77" t="s">
        <v>8</v>
      </c>
      <c r="E755" s="77" t="s">
        <v>4083</v>
      </c>
      <c r="F755" s="77"/>
      <c r="G755" s="77" t="s">
        <v>4084</v>
      </c>
      <c r="H755" s="77">
        <v>2005</v>
      </c>
      <c r="I755" s="77" t="s">
        <v>37</v>
      </c>
      <c r="J755" s="77" t="s">
        <v>4085</v>
      </c>
      <c r="K755" s="77" t="s">
        <v>4086</v>
      </c>
      <c r="L755" s="77" t="s">
        <v>136</v>
      </c>
      <c r="M755" s="77" t="s">
        <v>38</v>
      </c>
      <c r="N755" s="77">
        <v>70540</v>
      </c>
      <c r="O755" s="77">
        <v>10</v>
      </c>
      <c r="P755" s="77" t="s">
        <v>4087</v>
      </c>
      <c r="Q755" s="77" t="s">
        <v>4083</v>
      </c>
      <c r="R755" s="77">
        <v>2005</v>
      </c>
      <c r="S755" s="77" t="s">
        <v>136</v>
      </c>
      <c r="T755" s="77" t="s">
        <v>4088</v>
      </c>
      <c r="U755" s="77" t="s">
        <v>153</v>
      </c>
      <c r="V755" s="77" t="s">
        <v>134</v>
      </c>
      <c r="W755" s="77" t="s">
        <v>156</v>
      </c>
      <c r="X755" s="77" t="s">
        <v>136</v>
      </c>
      <c r="Y755" s="77" t="s">
        <v>136</v>
      </c>
      <c r="Z755" s="77" t="s">
        <v>136</v>
      </c>
      <c r="AA755" s="77" t="s">
        <v>136</v>
      </c>
      <c r="AB755" s="77" t="s">
        <v>4089</v>
      </c>
      <c r="AC755" s="77">
        <v>1</v>
      </c>
    </row>
    <row r="756" spans="1:29" x14ac:dyDescent="0.25">
      <c r="A756" s="80" t="s">
        <v>132</v>
      </c>
      <c r="B756" s="81" t="s">
        <v>134</v>
      </c>
      <c r="C756" s="81" t="s">
        <v>135</v>
      </c>
      <c r="D756" s="81" t="s">
        <v>8</v>
      </c>
      <c r="E756" s="81" t="s">
        <v>4090</v>
      </c>
      <c r="F756" s="81"/>
      <c r="G756" s="81" t="s">
        <v>4091</v>
      </c>
      <c r="H756" s="81">
        <v>2005</v>
      </c>
      <c r="I756" s="81" t="s">
        <v>37</v>
      </c>
      <c r="J756" s="81" t="s">
        <v>4092</v>
      </c>
      <c r="K756" s="81" t="s">
        <v>4093</v>
      </c>
      <c r="L756" s="81" t="s">
        <v>136</v>
      </c>
      <c r="M756" s="81" t="s">
        <v>38</v>
      </c>
      <c r="N756" s="81">
        <v>70541</v>
      </c>
      <c r="O756" s="81">
        <v>10</v>
      </c>
      <c r="P756" s="81" t="s">
        <v>4094</v>
      </c>
      <c r="Q756" s="81" t="s">
        <v>4090</v>
      </c>
      <c r="R756" s="81">
        <v>2005</v>
      </c>
      <c r="S756" s="81" t="s">
        <v>136</v>
      </c>
      <c r="T756" s="81" t="s">
        <v>4095</v>
      </c>
      <c r="U756" s="81" t="s">
        <v>153</v>
      </c>
      <c r="V756" s="81" t="s">
        <v>134</v>
      </c>
      <c r="W756" s="81" t="s">
        <v>156</v>
      </c>
      <c r="X756" s="81" t="s">
        <v>136</v>
      </c>
      <c r="Y756" s="81" t="s">
        <v>136</v>
      </c>
      <c r="Z756" s="81" t="s">
        <v>136</v>
      </c>
      <c r="AA756" s="81" t="s">
        <v>136</v>
      </c>
      <c r="AB756" s="81" t="s">
        <v>4096</v>
      </c>
      <c r="AC756" s="81">
        <v>1</v>
      </c>
    </row>
    <row r="757" spans="1:29" x14ac:dyDescent="0.25">
      <c r="A757" s="76" t="s">
        <v>132</v>
      </c>
      <c r="B757" s="77" t="s">
        <v>134</v>
      </c>
      <c r="C757" s="77" t="s">
        <v>135</v>
      </c>
      <c r="D757" s="77" t="s">
        <v>8</v>
      </c>
      <c r="E757" s="77" t="s">
        <v>4097</v>
      </c>
      <c r="F757" s="77"/>
      <c r="G757" s="77" t="s">
        <v>4084</v>
      </c>
      <c r="H757" s="77">
        <v>2005</v>
      </c>
      <c r="I757" s="77" t="s">
        <v>37</v>
      </c>
      <c r="J757" s="77" t="s">
        <v>4098</v>
      </c>
      <c r="K757" s="77" t="s">
        <v>4099</v>
      </c>
      <c r="L757" s="77" t="s">
        <v>136</v>
      </c>
      <c r="M757" s="77" t="s">
        <v>38</v>
      </c>
      <c r="N757" s="77">
        <v>70542</v>
      </c>
      <c r="O757" s="77">
        <v>10</v>
      </c>
      <c r="P757" s="77" t="s">
        <v>4100</v>
      </c>
      <c r="Q757" s="77" t="s">
        <v>4097</v>
      </c>
      <c r="R757" s="77">
        <v>2005</v>
      </c>
      <c r="S757" s="77" t="s">
        <v>136</v>
      </c>
      <c r="T757" s="77" t="s">
        <v>4101</v>
      </c>
      <c r="U757" s="77" t="s">
        <v>153</v>
      </c>
      <c r="V757" s="77" t="s">
        <v>134</v>
      </c>
      <c r="W757" s="77" t="s">
        <v>156</v>
      </c>
      <c r="X757" s="77" t="s">
        <v>136</v>
      </c>
      <c r="Y757" s="77" t="s">
        <v>136</v>
      </c>
      <c r="Z757" s="77" t="s">
        <v>136</v>
      </c>
      <c r="AA757" s="77" t="s">
        <v>136</v>
      </c>
      <c r="AB757" s="77" t="s">
        <v>4102</v>
      </c>
      <c r="AC757" s="77">
        <v>1</v>
      </c>
    </row>
    <row r="758" spans="1:29" x14ac:dyDescent="0.25">
      <c r="A758" s="80" t="s">
        <v>132</v>
      </c>
      <c r="B758" s="81" t="s">
        <v>134</v>
      </c>
      <c r="C758" s="81" t="s">
        <v>135</v>
      </c>
      <c r="D758" s="81" t="s">
        <v>8</v>
      </c>
      <c r="E758" s="81" t="s">
        <v>4103</v>
      </c>
      <c r="F758" s="81"/>
      <c r="G758" s="81" t="s">
        <v>4104</v>
      </c>
      <c r="H758" s="81">
        <v>2009</v>
      </c>
      <c r="I758" s="81" t="s">
        <v>37</v>
      </c>
      <c r="J758" s="81" t="s">
        <v>4105</v>
      </c>
      <c r="K758" s="81" t="s">
        <v>4106</v>
      </c>
      <c r="L758" s="81" t="s">
        <v>136</v>
      </c>
      <c r="M758" s="81" t="s">
        <v>38</v>
      </c>
      <c r="N758" s="81">
        <v>264842</v>
      </c>
      <c r="O758" s="81">
        <v>10</v>
      </c>
      <c r="P758" s="81" t="s">
        <v>4107</v>
      </c>
      <c r="Q758" s="81" t="s">
        <v>4103</v>
      </c>
      <c r="R758" s="81">
        <v>2009</v>
      </c>
      <c r="S758" s="81" t="s">
        <v>136</v>
      </c>
      <c r="T758" s="81" t="s">
        <v>4108</v>
      </c>
      <c r="U758" s="81" t="s">
        <v>153</v>
      </c>
      <c r="V758" s="81" t="s">
        <v>134</v>
      </c>
      <c r="W758" s="81" t="s">
        <v>156</v>
      </c>
      <c r="X758" s="81" t="s">
        <v>136</v>
      </c>
      <c r="Y758" s="81" t="s">
        <v>136</v>
      </c>
      <c r="Z758" s="81" t="s">
        <v>136</v>
      </c>
      <c r="AA758" s="81" t="s">
        <v>136</v>
      </c>
      <c r="AB758" s="81" t="s">
        <v>4109</v>
      </c>
      <c r="AC758" s="81">
        <v>1</v>
      </c>
    </row>
    <row r="759" spans="1:29" x14ac:dyDescent="0.25">
      <c r="A759" s="76" t="s">
        <v>132</v>
      </c>
      <c r="B759" s="77" t="s">
        <v>134</v>
      </c>
      <c r="C759" s="77" t="s">
        <v>135</v>
      </c>
      <c r="D759" s="77" t="s">
        <v>8</v>
      </c>
      <c r="E759" s="77" t="s">
        <v>4110</v>
      </c>
      <c r="F759" s="77" t="s">
        <v>4111</v>
      </c>
      <c r="G759" s="77" t="s">
        <v>4112</v>
      </c>
      <c r="H759" s="77">
        <v>2011</v>
      </c>
      <c r="I759" s="77" t="s">
        <v>37</v>
      </c>
      <c r="J759" s="77" t="s">
        <v>4113</v>
      </c>
      <c r="K759" s="77" t="s">
        <v>4114</v>
      </c>
      <c r="L759" s="77" t="s">
        <v>136</v>
      </c>
      <c r="M759" s="77" t="s">
        <v>43</v>
      </c>
      <c r="N759" s="77">
        <v>154587</v>
      </c>
      <c r="O759" s="77">
        <v>10</v>
      </c>
      <c r="P759" s="77" t="s">
        <v>4115</v>
      </c>
      <c r="Q759" s="77" t="s">
        <v>4110</v>
      </c>
      <c r="R759" s="77">
        <v>2011</v>
      </c>
      <c r="S759" s="77" t="s">
        <v>136</v>
      </c>
      <c r="T759" s="77" t="s">
        <v>4116</v>
      </c>
      <c r="U759" s="77" t="s">
        <v>153</v>
      </c>
      <c r="V759" s="77" t="s">
        <v>134</v>
      </c>
      <c r="W759" s="77" t="s">
        <v>156</v>
      </c>
      <c r="X759" s="77" t="s">
        <v>136</v>
      </c>
      <c r="Y759" s="77" t="s">
        <v>136</v>
      </c>
      <c r="Z759" s="77" t="s">
        <v>136</v>
      </c>
      <c r="AA759" s="77" t="s">
        <v>136</v>
      </c>
      <c r="AB759" s="77" t="s">
        <v>4117</v>
      </c>
      <c r="AC759" s="77">
        <v>1</v>
      </c>
    </row>
    <row r="760" spans="1:29" x14ac:dyDescent="0.25">
      <c r="A760" s="80" t="s">
        <v>132</v>
      </c>
      <c r="B760" s="81" t="s">
        <v>134</v>
      </c>
      <c r="C760" s="81" t="s">
        <v>135</v>
      </c>
      <c r="D760" s="81" t="s">
        <v>8</v>
      </c>
      <c r="E760" s="81" t="s">
        <v>4118</v>
      </c>
      <c r="F760" s="81" t="s">
        <v>4119</v>
      </c>
      <c r="G760" s="81" t="s">
        <v>4120</v>
      </c>
      <c r="H760" s="81">
        <v>2017</v>
      </c>
      <c r="I760" s="81" t="s">
        <v>37</v>
      </c>
      <c r="J760" s="81" t="s">
        <v>4121</v>
      </c>
      <c r="K760" s="81" t="s">
        <v>4122</v>
      </c>
      <c r="L760" s="81" t="s">
        <v>136</v>
      </c>
      <c r="M760" s="81" t="s">
        <v>43</v>
      </c>
      <c r="N760" s="81">
        <v>280513</v>
      </c>
      <c r="O760" s="81">
        <v>10</v>
      </c>
      <c r="P760" s="81" t="s">
        <v>4123</v>
      </c>
      <c r="Q760" s="81" t="s">
        <v>4118</v>
      </c>
      <c r="R760" s="81">
        <v>2017</v>
      </c>
      <c r="S760" s="81" t="s">
        <v>136</v>
      </c>
      <c r="T760" s="81" t="s">
        <v>4124</v>
      </c>
      <c r="U760" s="81" t="s">
        <v>153</v>
      </c>
      <c r="V760" s="81" t="s">
        <v>134</v>
      </c>
      <c r="W760" s="81" t="s">
        <v>156</v>
      </c>
      <c r="X760" s="81" t="s">
        <v>136</v>
      </c>
      <c r="Y760" s="81" t="s">
        <v>136</v>
      </c>
      <c r="Z760" s="81" t="s">
        <v>136</v>
      </c>
      <c r="AA760" s="81" t="s">
        <v>136</v>
      </c>
      <c r="AB760" s="81" t="s">
        <v>4125</v>
      </c>
      <c r="AC760" s="81">
        <v>1</v>
      </c>
    </row>
    <row r="761" spans="1:29" x14ac:dyDescent="0.25">
      <c r="A761" s="76" t="s">
        <v>132</v>
      </c>
      <c r="B761" s="77" t="s">
        <v>134</v>
      </c>
      <c r="C761" s="77" t="s">
        <v>135</v>
      </c>
      <c r="D761" s="77" t="s">
        <v>8</v>
      </c>
      <c r="E761" s="77" t="s">
        <v>4126</v>
      </c>
      <c r="F761" s="77" t="s">
        <v>4127</v>
      </c>
      <c r="G761" s="77" t="s">
        <v>4128</v>
      </c>
      <c r="H761" s="77">
        <v>2005</v>
      </c>
      <c r="I761" s="77" t="s">
        <v>37</v>
      </c>
      <c r="J761" s="77" t="s">
        <v>4129</v>
      </c>
      <c r="K761" s="77" t="s">
        <v>4130</v>
      </c>
      <c r="L761" s="77" t="s">
        <v>136</v>
      </c>
      <c r="M761" s="77" t="s">
        <v>38</v>
      </c>
      <c r="N761" s="77">
        <v>71052</v>
      </c>
      <c r="O761" s="77">
        <v>10</v>
      </c>
      <c r="P761" s="77" t="s">
        <v>4131</v>
      </c>
      <c r="Q761" s="77" t="s">
        <v>4126</v>
      </c>
      <c r="R761" s="77">
        <v>2005</v>
      </c>
      <c r="S761" s="77" t="s">
        <v>136</v>
      </c>
      <c r="T761" s="77" t="s">
        <v>4132</v>
      </c>
      <c r="U761" s="77" t="s">
        <v>153</v>
      </c>
      <c r="V761" s="77" t="s">
        <v>134</v>
      </c>
      <c r="W761" s="77" t="s">
        <v>156</v>
      </c>
      <c r="X761" s="77" t="s">
        <v>136</v>
      </c>
      <c r="Y761" s="77" t="s">
        <v>136</v>
      </c>
      <c r="Z761" s="77" t="s">
        <v>136</v>
      </c>
      <c r="AA761" s="77" t="s">
        <v>136</v>
      </c>
      <c r="AB761" s="77" t="s">
        <v>4133</v>
      </c>
      <c r="AC761" s="77">
        <v>1</v>
      </c>
    </row>
    <row r="762" spans="1:29" x14ac:dyDescent="0.25">
      <c r="A762" s="80" t="s">
        <v>132</v>
      </c>
      <c r="B762" s="81" t="s">
        <v>134</v>
      </c>
      <c r="C762" s="81" t="s">
        <v>135</v>
      </c>
      <c r="D762" s="81" t="s">
        <v>8</v>
      </c>
      <c r="E762" s="81" t="s">
        <v>4134</v>
      </c>
      <c r="F762" s="81" t="s">
        <v>4135</v>
      </c>
      <c r="G762" s="81" t="s">
        <v>4136</v>
      </c>
      <c r="H762" s="81">
        <v>2007</v>
      </c>
      <c r="I762" s="81" t="s">
        <v>37</v>
      </c>
      <c r="J762" s="81" t="s">
        <v>4137</v>
      </c>
      <c r="K762" s="81" t="s">
        <v>4138</v>
      </c>
      <c r="L762" s="81" t="s">
        <v>136</v>
      </c>
      <c r="M762" s="81" t="s">
        <v>38</v>
      </c>
      <c r="N762" s="81">
        <v>71051</v>
      </c>
      <c r="O762" s="81">
        <v>10</v>
      </c>
      <c r="P762" s="81" t="s">
        <v>4139</v>
      </c>
      <c r="Q762" s="81" t="s">
        <v>4134</v>
      </c>
      <c r="R762" s="81">
        <v>2007</v>
      </c>
      <c r="S762" s="81" t="s">
        <v>136</v>
      </c>
      <c r="T762" s="81" t="s">
        <v>4140</v>
      </c>
      <c r="U762" s="81" t="s">
        <v>153</v>
      </c>
      <c r="V762" s="81" t="s">
        <v>134</v>
      </c>
      <c r="W762" s="81" t="s">
        <v>156</v>
      </c>
      <c r="X762" s="81" t="s">
        <v>136</v>
      </c>
      <c r="Y762" s="81" t="s">
        <v>136</v>
      </c>
      <c r="Z762" s="81" t="s">
        <v>136</v>
      </c>
      <c r="AA762" s="81" t="s">
        <v>136</v>
      </c>
      <c r="AB762" s="81" t="s">
        <v>4141</v>
      </c>
      <c r="AC762" s="81">
        <v>1</v>
      </c>
    </row>
    <row r="763" spans="1:29" x14ac:dyDescent="0.25">
      <c r="A763" s="76" t="s">
        <v>132</v>
      </c>
      <c r="B763" s="77" t="s">
        <v>134</v>
      </c>
      <c r="C763" s="77" t="s">
        <v>135</v>
      </c>
      <c r="D763" s="77" t="s">
        <v>8</v>
      </c>
      <c r="E763" s="77" t="s">
        <v>4142</v>
      </c>
      <c r="F763" s="77"/>
      <c r="G763" s="77" t="s">
        <v>4143</v>
      </c>
      <c r="H763" s="77">
        <v>2004</v>
      </c>
      <c r="I763" s="77" t="s">
        <v>37</v>
      </c>
      <c r="J763" s="77" t="s">
        <v>4144</v>
      </c>
      <c r="K763" s="77" t="s">
        <v>4145</v>
      </c>
      <c r="L763" s="77" t="s">
        <v>136</v>
      </c>
      <c r="M763" s="77" t="s">
        <v>38</v>
      </c>
      <c r="N763" s="77">
        <v>132028</v>
      </c>
      <c r="O763" s="77">
        <v>20</v>
      </c>
      <c r="P763" s="77" t="s">
        <v>4146</v>
      </c>
      <c r="Q763" s="77" t="s">
        <v>4142</v>
      </c>
      <c r="R763" s="77">
        <v>2004</v>
      </c>
      <c r="S763" s="77" t="s">
        <v>136</v>
      </c>
      <c r="T763" s="77" t="s">
        <v>4147</v>
      </c>
      <c r="U763" s="77" t="s">
        <v>153</v>
      </c>
      <c r="V763" s="77" t="s">
        <v>134</v>
      </c>
      <c r="W763" s="77" t="s">
        <v>156</v>
      </c>
      <c r="X763" s="77" t="s">
        <v>136</v>
      </c>
      <c r="Y763" s="77" t="s">
        <v>136</v>
      </c>
      <c r="Z763" s="77" t="s">
        <v>136</v>
      </c>
      <c r="AA763" s="77" t="s">
        <v>136</v>
      </c>
      <c r="AB763" s="77" t="s">
        <v>4148</v>
      </c>
      <c r="AC763" s="77">
        <v>1</v>
      </c>
    </row>
    <row r="764" spans="1:29" x14ac:dyDescent="0.25">
      <c r="A764" s="80" t="s">
        <v>132</v>
      </c>
      <c r="B764" s="81" t="s">
        <v>134</v>
      </c>
      <c r="C764" s="81" t="s">
        <v>135</v>
      </c>
      <c r="D764" s="81" t="s">
        <v>8</v>
      </c>
      <c r="E764" s="81" t="s">
        <v>4149</v>
      </c>
      <c r="F764" s="81" t="s">
        <v>4150</v>
      </c>
      <c r="G764" s="81" t="s">
        <v>4060</v>
      </c>
      <c r="H764" s="81">
        <v>2017</v>
      </c>
      <c r="I764" s="81" t="s">
        <v>37</v>
      </c>
      <c r="J764" s="81" t="s">
        <v>4151</v>
      </c>
      <c r="K764" s="81" t="s">
        <v>4152</v>
      </c>
      <c r="L764" s="81" t="s">
        <v>136</v>
      </c>
      <c r="M764" s="81" t="s">
        <v>43</v>
      </c>
      <c r="N764" s="81">
        <v>278990</v>
      </c>
      <c r="O764" s="81">
        <v>10</v>
      </c>
      <c r="P764" s="81" t="s">
        <v>4153</v>
      </c>
      <c r="Q764" s="81" t="s">
        <v>4149</v>
      </c>
      <c r="R764" s="81">
        <v>2017</v>
      </c>
      <c r="S764" s="81" t="s">
        <v>136</v>
      </c>
      <c r="T764" s="81" t="s">
        <v>4154</v>
      </c>
      <c r="U764" s="81" t="s">
        <v>153</v>
      </c>
      <c r="V764" s="81" t="s">
        <v>134</v>
      </c>
      <c r="W764" s="81" t="s">
        <v>156</v>
      </c>
      <c r="X764" s="81" t="s">
        <v>136</v>
      </c>
      <c r="Y764" s="81" t="s">
        <v>136</v>
      </c>
      <c r="Z764" s="81" t="s">
        <v>136</v>
      </c>
      <c r="AA764" s="81" t="s">
        <v>136</v>
      </c>
      <c r="AB764" s="81" t="s">
        <v>4155</v>
      </c>
      <c r="AC764" s="81">
        <v>1</v>
      </c>
    </row>
    <row r="765" spans="1:29" x14ac:dyDescent="0.25">
      <c r="A765" s="76" t="s">
        <v>132</v>
      </c>
      <c r="B765" s="77" t="s">
        <v>134</v>
      </c>
      <c r="C765" s="77" t="s">
        <v>135</v>
      </c>
      <c r="D765" s="77" t="s">
        <v>8</v>
      </c>
      <c r="E765" s="77" t="s">
        <v>4156</v>
      </c>
      <c r="F765" s="77" t="s">
        <v>4157</v>
      </c>
      <c r="G765" s="77" t="s">
        <v>4158</v>
      </c>
      <c r="H765" s="77">
        <v>2011</v>
      </c>
      <c r="I765" s="77" t="s">
        <v>37</v>
      </c>
      <c r="J765" s="77" t="s">
        <v>4159</v>
      </c>
      <c r="K765" s="77" t="s">
        <v>4160</v>
      </c>
      <c r="L765" s="77" t="s">
        <v>136</v>
      </c>
      <c r="M765" s="77" t="s">
        <v>43</v>
      </c>
      <c r="N765" s="77">
        <v>154774</v>
      </c>
      <c r="O765" s="77">
        <v>10</v>
      </c>
      <c r="P765" s="77" t="s">
        <v>4161</v>
      </c>
      <c r="Q765" s="77" t="s">
        <v>4156</v>
      </c>
      <c r="R765" s="77">
        <v>2011</v>
      </c>
      <c r="S765" s="77" t="s">
        <v>136</v>
      </c>
      <c r="T765" s="77" t="s">
        <v>4162</v>
      </c>
      <c r="U765" s="77" t="s">
        <v>153</v>
      </c>
      <c r="V765" s="77" t="s">
        <v>134</v>
      </c>
      <c r="W765" s="77" t="s">
        <v>156</v>
      </c>
      <c r="X765" s="77" t="s">
        <v>136</v>
      </c>
      <c r="Y765" s="77" t="s">
        <v>136</v>
      </c>
      <c r="Z765" s="77" t="s">
        <v>136</v>
      </c>
      <c r="AA765" s="77" t="s">
        <v>136</v>
      </c>
      <c r="AB765" s="77" t="s">
        <v>4163</v>
      </c>
      <c r="AC765" s="77">
        <v>1</v>
      </c>
    </row>
    <row r="766" spans="1:29" x14ac:dyDescent="0.25">
      <c r="A766" s="80" t="s">
        <v>132</v>
      </c>
      <c r="B766" s="81" t="s">
        <v>134</v>
      </c>
      <c r="C766" s="81" t="s">
        <v>135</v>
      </c>
      <c r="D766" s="81" t="s">
        <v>8</v>
      </c>
      <c r="E766" s="81" t="s">
        <v>4164</v>
      </c>
      <c r="F766" s="81"/>
      <c r="G766" s="81" t="s">
        <v>4165</v>
      </c>
      <c r="H766" s="81">
        <v>2011</v>
      </c>
      <c r="I766" s="81" t="s">
        <v>37</v>
      </c>
      <c r="J766" s="81" t="s">
        <v>4166</v>
      </c>
      <c r="K766" s="81" t="s">
        <v>4167</v>
      </c>
      <c r="L766" s="81" t="s">
        <v>136</v>
      </c>
      <c r="M766" s="81" t="s">
        <v>43</v>
      </c>
      <c r="N766" s="81">
        <v>154345</v>
      </c>
      <c r="O766" s="81">
        <v>10</v>
      </c>
      <c r="P766" s="81" t="s">
        <v>4168</v>
      </c>
      <c r="Q766" s="81" t="s">
        <v>4164</v>
      </c>
      <c r="R766" s="81">
        <v>2011</v>
      </c>
      <c r="S766" s="81" t="s">
        <v>136</v>
      </c>
      <c r="T766" s="81" t="s">
        <v>4169</v>
      </c>
      <c r="U766" s="81" t="s">
        <v>153</v>
      </c>
      <c r="V766" s="81" t="s">
        <v>134</v>
      </c>
      <c r="W766" s="81" t="s">
        <v>156</v>
      </c>
      <c r="X766" s="81" t="s">
        <v>136</v>
      </c>
      <c r="Y766" s="81" t="s">
        <v>136</v>
      </c>
      <c r="Z766" s="81" t="s">
        <v>136</v>
      </c>
      <c r="AA766" s="81" t="s">
        <v>136</v>
      </c>
      <c r="AB766" s="81" t="s">
        <v>4170</v>
      </c>
      <c r="AC766" s="81">
        <v>1</v>
      </c>
    </row>
    <row r="767" spans="1:29" x14ac:dyDescent="0.25">
      <c r="A767" s="76" t="s">
        <v>132</v>
      </c>
      <c r="B767" s="77" t="s">
        <v>134</v>
      </c>
      <c r="C767" s="77" t="s">
        <v>135</v>
      </c>
      <c r="D767" s="77" t="s">
        <v>8</v>
      </c>
      <c r="E767" s="77" t="s">
        <v>4171</v>
      </c>
      <c r="F767" s="77" t="s">
        <v>4172</v>
      </c>
      <c r="G767" s="77" t="s">
        <v>2118</v>
      </c>
      <c r="H767" s="77">
        <v>2017</v>
      </c>
      <c r="I767" s="77" t="s">
        <v>37</v>
      </c>
      <c r="J767" s="77" t="s">
        <v>4173</v>
      </c>
      <c r="K767" s="77" t="s">
        <v>4174</v>
      </c>
      <c r="L767" s="77" t="s">
        <v>136</v>
      </c>
      <c r="M767" s="77" t="s">
        <v>43</v>
      </c>
      <c r="N767" s="77">
        <v>279392</v>
      </c>
      <c r="O767" s="77">
        <v>10</v>
      </c>
      <c r="P767" s="77" t="s">
        <v>4175</v>
      </c>
      <c r="Q767" s="77" t="s">
        <v>4171</v>
      </c>
      <c r="R767" s="77">
        <v>2017</v>
      </c>
      <c r="S767" s="77" t="s">
        <v>136</v>
      </c>
      <c r="T767" s="77" t="s">
        <v>4176</v>
      </c>
      <c r="U767" s="77" t="s">
        <v>153</v>
      </c>
      <c r="V767" s="77" t="s">
        <v>134</v>
      </c>
      <c r="W767" s="77" t="s">
        <v>156</v>
      </c>
      <c r="X767" s="77" t="s">
        <v>136</v>
      </c>
      <c r="Y767" s="77" t="s">
        <v>136</v>
      </c>
      <c r="Z767" s="77" t="s">
        <v>136</v>
      </c>
      <c r="AA767" s="77" t="s">
        <v>136</v>
      </c>
      <c r="AB767" s="77" t="s">
        <v>4177</v>
      </c>
      <c r="AC767" s="77">
        <v>1</v>
      </c>
    </row>
    <row r="768" spans="1:29" x14ac:dyDescent="0.25">
      <c r="A768" s="80" t="s">
        <v>132</v>
      </c>
      <c r="B768" s="81" t="s">
        <v>134</v>
      </c>
      <c r="C768" s="81" t="s">
        <v>135</v>
      </c>
      <c r="D768" s="81" t="s">
        <v>8</v>
      </c>
      <c r="E768" s="81" t="s">
        <v>4178</v>
      </c>
      <c r="F768" s="81" t="s">
        <v>4179</v>
      </c>
      <c r="G768" s="81" t="s">
        <v>2118</v>
      </c>
      <c r="H768" s="81">
        <v>2017</v>
      </c>
      <c r="I768" s="81" t="s">
        <v>37</v>
      </c>
      <c r="J768" s="81" t="s">
        <v>4180</v>
      </c>
      <c r="K768" s="81" t="s">
        <v>4181</v>
      </c>
      <c r="L768" s="81" t="s">
        <v>136</v>
      </c>
      <c r="M768" s="81" t="s">
        <v>43</v>
      </c>
      <c r="N768" s="81">
        <v>279194</v>
      </c>
      <c r="O768" s="81">
        <v>10</v>
      </c>
      <c r="P768" s="81" t="s">
        <v>4182</v>
      </c>
      <c r="Q768" s="81" t="s">
        <v>4178</v>
      </c>
      <c r="R768" s="81">
        <v>2017</v>
      </c>
      <c r="S768" s="81" t="s">
        <v>136</v>
      </c>
      <c r="T768" s="81" t="s">
        <v>4183</v>
      </c>
      <c r="U768" s="81" t="s">
        <v>153</v>
      </c>
      <c r="V768" s="81" t="s">
        <v>134</v>
      </c>
      <c r="W768" s="81" t="s">
        <v>156</v>
      </c>
      <c r="X768" s="81" t="s">
        <v>136</v>
      </c>
      <c r="Y768" s="81" t="s">
        <v>136</v>
      </c>
      <c r="Z768" s="81" t="s">
        <v>136</v>
      </c>
      <c r="AA768" s="81" t="s">
        <v>136</v>
      </c>
      <c r="AB768" s="81" t="s">
        <v>4184</v>
      </c>
      <c r="AC768" s="81">
        <v>1</v>
      </c>
    </row>
    <row r="769" spans="1:29" x14ac:dyDescent="0.25">
      <c r="A769" s="76" t="s">
        <v>132</v>
      </c>
      <c r="B769" s="77" t="s">
        <v>134</v>
      </c>
      <c r="C769" s="77" t="s">
        <v>135</v>
      </c>
      <c r="D769" s="77" t="s">
        <v>8</v>
      </c>
      <c r="E769" s="77" t="s">
        <v>4178</v>
      </c>
      <c r="F769" s="77" t="s">
        <v>4179</v>
      </c>
      <c r="G769" s="77" t="s">
        <v>2118</v>
      </c>
      <c r="H769" s="77">
        <v>2017</v>
      </c>
      <c r="I769" s="77" t="s">
        <v>37</v>
      </c>
      <c r="J769" s="77" t="s">
        <v>4185</v>
      </c>
      <c r="K769" s="77" t="s">
        <v>4181</v>
      </c>
      <c r="L769" s="77" t="s">
        <v>136</v>
      </c>
      <c r="M769" s="77" t="s">
        <v>43</v>
      </c>
      <c r="N769" s="77">
        <v>279193</v>
      </c>
      <c r="O769" s="77">
        <v>10</v>
      </c>
      <c r="P769" s="77" t="s">
        <v>4186</v>
      </c>
      <c r="Q769" s="77" t="s">
        <v>4178</v>
      </c>
      <c r="R769" s="77">
        <v>2017</v>
      </c>
      <c r="S769" s="77" t="s">
        <v>136</v>
      </c>
      <c r="T769" s="77" t="s">
        <v>4187</v>
      </c>
      <c r="U769" s="77" t="s">
        <v>153</v>
      </c>
      <c r="V769" s="77" t="s">
        <v>134</v>
      </c>
      <c r="W769" s="77" t="s">
        <v>156</v>
      </c>
      <c r="X769" s="77" t="s">
        <v>136</v>
      </c>
      <c r="Y769" s="77" t="s">
        <v>136</v>
      </c>
      <c r="Z769" s="77" t="s">
        <v>136</v>
      </c>
      <c r="AA769" s="77" t="s">
        <v>136</v>
      </c>
      <c r="AB769" s="77" t="s">
        <v>4188</v>
      </c>
      <c r="AC769" s="77">
        <v>1</v>
      </c>
    </row>
    <row r="770" spans="1:29" x14ac:dyDescent="0.25">
      <c r="A770" s="80" t="s">
        <v>132</v>
      </c>
      <c r="B770" s="81" t="s">
        <v>134</v>
      </c>
      <c r="C770" s="81" t="s">
        <v>135</v>
      </c>
      <c r="D770" s="81" t="s">
        <v>8</v>
      </c>
      <c r="E770" s="81" t="s">
        <v>4178</v>
      </c>
      <c r="F770" s="81" t="s">
        <v>4179</v>
      </c>
      <c r="G770" s="81" t="s">
        <v>2118</v>
      </c>
      <c r="H770" s="81">
        <v>2017</v>
      </c>
      <c r="I770" s="81" t="s">
        <v>37</v>
      </c>
      <c r="J770" s="81" t="s">
        <v>4189</v>
      </c>
      <c r="K770" s="81" t="s">
        <v>4181</v>
      </c>
      <c r="L770" s="81" t="s">
        <v>136</v>
      </c>
      <c r="M770" s="81" t="s">
        <v>43</v>
      </c>
      <c r="N770" s="81">
        <v>279192</v>
      </c>
      <c r="O770" s="81">
        <v>10</v>
      </c>
      <c r="P770" s="81" t="s">
        <v>4190</v>
      </c>
      <c r="Q770" s="81" t="s">
        <v>4178</v>
      </c>
      <c r="R770" s="81">
        <v>2017</v>
      </c>
      <c r="S770" s="81" t="s">
        <v>136</v>
      </c>
      <c r="T770" s="81" t="s">
        <v>4191</v>
      </c>
      <c r="U770" s="81" t="s">
        <v>153</v>
      </c>
      <c r="V770" s="81" t="s">
        <v>134</v>
      </c>
      <c r="W770" s="81" t="s">
        <v>156</v>
      </c>
      <c r="X770" s="81" t="s">
        <v>136</v>
      </c>
      <c r="Y770" s="81" t="s">
        <v>136</v>
      </c>
      <c r="Z770" s="81" t="s">
        <v>136</v>
      </c>
      <c r="AA770" s="81" t="s">
        <v>136</v>
      </c>
      <c r="AB770" s="81" t="s">
        <v>4192</v>
      </c>
      <c r="AC770" s="81">
        <v>1</v>
      </c>
    </row>
    <row r="771" spans="1:29" x14ac:dyDescent="0.25">
      <c r="A771" s="76" t="s">
        <v>132</v>
      </c>
      <c r="B771" s="77" t="s">
        <v>134</v>
      </c>
      <c r="C771" s="77" t="s">
        <v>135</v>
      </c>
      <c r="D771" s="77" t="s">
        <v>8</v>
      </c>
      <c r="E771" s="77" t="s">
        <v>4193</v>
      </c>
      <c r="F771" s="77" t="s">
        <v>4194</v>
      </c>
      <c r="G771" s="77" t="s">
        <v>4112</v>
      </c>
      <c r="H771" s="77">
        <v>2011</v>
      </c>
      <c r="I771" s="77" t="s">
        <v>37</v>
      </c>
      <c r="J771" s="77" t="s">
        <v>4195</v>
      </c>
      <c r="K771" s="77" t="s">
        <v>4196</v>
      </c>
      <c r="L771" s="77" t="s">
        <v>136</v>
      </c>
      <c r="M771" s="77" t="s">
        <v>43</v>
      </c>
      <c r="N771" s="77">
        <v>154704</v>
      </c>
      <c r="O771" s="77">
        <v>10</v>
      </c>
      <c r="P771" s="77" t="s">
        <v>4197</v>
      </c>
      <c r="Q771" s="77" t="s">
        <v>4193</v>
      </c>
      <c r="R771" s="77">
        <v>2011</v>
      </c>
      <c r="S771" s="77" t="s">
        <v>136</v>
      </c>
      <c r="T771" s="77" t="s">
        <v>4198</v>
      </c>
      <c r="U771" s="77" t="s">
        <v>153</v>
      </c>
      <c r="V771" s="77" t="s">
        <v>134</v>
      </c>
      <c r="W771" s="77" t="s">
        <v>156</v>
      </c>
      <c r="X771" s="77" t="s">
        <v>136</v>
      </c>
      <c r="Y771" s="77" t="s">
        <v>136</v>
      </c>
      <c r="Z771" s="77" t="s">
        <v>136</v>
      </c>
      <c r="AA771" s="77" t="s">
        <v>136</v>
      </c>
      <c r="AB771" s="77" t="s">
        <v>4199</v>
      </c>
      <c r="AC771" s="77">
        <v>1</v>
      </c>
    </row>
    <row r="772" spans="1:29" x14ac:dyDescent="0.25">
      <c r="A772" s="80" t="s">
        <v>132</v>
      </c>
      <c r="B772" s="81" t="s">
        <v>134</v>
      </c>
      <c r="C772" s="81" t="s">
        <v>135</v>
      </c>
      <c r="D772" s="81" t="s">
        <v>8</v>
      </c>
      <c r="E772" s="81" t="s">
        <v>4193</v>
      </c>
      <c r="F772" s="81" t="s">
        <v>4194</v>
      </c>
      <c r="G772" s="81" t="s">
        <v>4112</v>
      </c>
      <c r="H772" s="81">
        <v>2011</v>
      </c>
      <c r="I772" s="81" t="s">
        <v>37</v>
      </c>
      <c r="J772" s="81" t="s">
        <v>4195</v>
      </c>
      <c r="K772" s="81" t="s">
        <v>4196</v>
      </c>
      <c r="L772" s="81" t="s">
        <v>136</v>
      </c>
      <c r="M772" s="81" t="s">
        <v>43</v>
      </c>
      <c r="N772" s="81">
        <v>154704</v>
      </c>
      <c r="O772" s="81">
        <v>20</v>
      </c>
      <c r="P772" s="81" t="s">
        <v>4200</v>
      </c>
      <c r="Q772" s="81" t="s">
        <v>4193</v>
      </c>
      <c r="R772" s="81">
        <v>2011</v>
      </c>
      <c r="S772" s="81" t="s">
        <v>136</v>
      </c>
      <c r="T772" s="81" t="s">
        <v>4198</v>
      </c>
      <c r="U772" s="81" t="s">
        <v>153</v>
      </c>
      <c r="V772" s="81" t="s">
        <v>134</v>
      </c>
      <c r="W772" s="81" t="s">
        <v>156</v>
      </c>
      <c r="X772" s="81" t="s">
        <v>136</v>
      </c>
      <c r="Y772" s="81" t="s">
        <v>136</v>
      </c>
      <c r="Z772" s="81" t="s">
        <v>136</v>
      </c>
      <c r="AA772" s="81" t="s">
        <v>136</v>
      </c>
      <c r="AB772" s="81" t="s">
        <v>4201</v>
      </c>
      <c r="AC772" s="81">
        <v>1</v>
      </c>
    </row>
    <row r="773" spans="1:29" x14ac:dyDescent="0.25">
      <c r="A773" s="76" t="s">
        <v>132</v>
      </c>
      <c r="B773" s="77" t="s">
        <v>134</v>
      </c>
      <c r="C773" s="77" t="s">
        <v>135</v>
      </c>
      <c r="D773" s="77" t="s">
        <v>8</v>
      </c>
      <c r="E773" s="77" t="s">
        <v>4193</v>
      </c>
      <c r="F773" s="77" t="s">
        <v>4194</v>
      </c>
      <c r="G773" s="77" t="s">
        <v>4112</v>
      </c>
      <c r="H773" s="77">
        <v>2011</v>
      </c>
      <c r="I773" s="77" t="s">
        <v>37</v>
      </c>
      <c r="J773" s="77" t="s">
        <v>4195</v>
      </c>
      <c r="K773" s="77" t="s">
        <v>4196</v>
      </c>
      <c r="L773" s="77" t="s">
        <v>136</v>
      </c>
      <c r="M773" s="77" t="s">
        <v>43</v>
      </c>
      <c r="N773" s="77">
        <v>154704</v>
      </c>
      <c r="O773" s="77">
        <v>30</v>
      </c>
      <c r="P773" s="77" t="s">
        <v>4202</v>
      </c>
      <c r="Q773" s="77" t="s">
        <v>4193</v>
      </c>
      <c r="R773" s="77">
        <v>2011</v>
      </c>
      <c r="S773" s="77" t="s">
        <v>136</v>
      </c>
      <c r="T773" s="77" t="s">
        <v>4198</v>
      </c>
      <c r="U773" s="77" t="s">
        <v>153</v>
      </c>
      <c r="V773" s="77" t="s">
        <v>134</v>
      </c>
      <c r="W773" s="77" t="s">
        <v>156</v>
      </c>
      <c r="X773" s="77" t="s">
        <v>136</v>
      </c>
      <c r="Y773" s="77" t="s">
        <v>136</v>
      </c>
      <c r="Z773" s="77" t="s">
        <v>136</v>
      </c>
      <c r="AA773" s="77" t="s">
        <v>136</v>
      </c>
      <c r="AB773" s="77" t="s">
        <v>4203</v>
      </c>
      <c r="AC773" s="77">
        <v>1</v>
      </c>
    </row>
    <row r="774" spans="1:29" x14ac:dyDescent="0.25">
      <c r="A774" s="80" t="s">
        <v>132</v>
      </c>
      <c r="B774" s="81" t="s">
        <v>134</v>
      </c>
      <c r="C774" s="81" t="s">
        <v>135</v>
      </c>
      <c r="D774" s="81" t="s">
        <v>8</v>
      </c>
      <c r="E774" s="81" t="s">
        <v>4204</v>
      </c>
      <c r="F774" s="81"/>
      <c r="G774" s="81" t="s">
        <v>4205</v>
      </c>
      <c r="H774" s="81">
        <v>2011</v>
      </c>
      <c r="I774" s="81" t="s">
        <v>37</v>
      </c>
      <c r="J774" s="81" t="s">
        <v>4206</v>
      </c>
      <c r="K774" s="81" t="s">
        <v>4207</v>
      </c>
      <c r="L774" s="81" t="s">
        <v>136</v>
      </c>
      <c r="M774" s="81" t="s">
        <v>43</v>
      </c>
      <c r="N774" s="81">
        <v>157309</v>
      </c>
      <c r="O774" s="81">
        <v>10</v>
      </c>
      <c r="P774" s="81" t="s">
        <v>4208</v>
      </c>
      <c r="Q774" s="81" t="s">
        <v>4204</v>
      </c>
      <c r="R774" s="81">
        <v>2011</v>
      </c>
      <c r="S774" s="81" t="s">
        <v>136</v>
      </c>
      <c r="T774" s="81" t="s">
        <v>4209</v>
      </c>
      <c r="U774" s="81" t="s">
        <v>153</v>
      </c>
      <c r="V774" s="81" t="s">
        <v>134</v>
      </c>
      <c r="W774" s="81" t="s">
        <v>156</v>
      </c>
      <c r="X774" s="81" t="s">
        <v>136</v>
      </c>
      <c r="Y774" s="81" t="s">
        <v>136</v>
      </c>
      <c r="Z774" s="81" t="s">
        <v>136</v>
      </c>
      <c r="AA774" s="81" t="s">
        <v>136</v>
      </c>
      <c r="AB774" s="81" t="s">
        <v>4210</v>
      </c>
      <c r="AC774" s="81">
        <v>1</v>
      </c>
    </row>
    <row r="775" spans="1:29" x14ac:dyDescent="0.25">
      <c r="A775" s="76" t="s">
        <v>132</v>
      </c>
      <c r="B775" s="77" t="s">
        <v>134</v>
      </c>
      <c r="C775" s="77" t="s">
        <v>135</v>
      </c>
      <c r="D775" s="77" t="s">
        <v>8</v>
      </c>
      <c r="E775" s="77" t="s">
        <v>4211</v>
      </c>
      <c r="F775" s="77" t="s">
        <v>4212</v>
      </c>
      <c r="G775" s="77" t="s">
        <v>2118</v>
      </c>
      <c r="H775" s="77">
        <v>2017</v>
      </c>
      <c r="I775" s="77" t="s">
        <v>37</v>
      </c>
      <c r="J775" s="77" t="s">
        <v>4213</v>
      </c>
      <c r="K775" s="77" t="s">
        <v>4214</v>
      </c>
      <c r="L775" s="77" t="s">
        <v>136</v>
      </c>
      <c r="M775" s="77" t="s">
        <v>43</v>
      </c>
      <c r="N775" s="77">
        <v>279406</v>
      </c>
      <c r="O775" s="77">
        <v>10</v>
      </c>
      <c r="P775" s="77" t="s">
        <v>4215</v>
      </c>
      <c r="Q775" s="77" t="s">
        <v>4211</v>
      </c>
      <c r="R775" s="77">
        <v>2017</v>
      </c>
      <c r="S775" s="77" t="s">
        <v>136</v>
      </c>
      <c r="T775" s="77" t="s">
        <v>4216</v>
      </c>
      <c r="U775" s="77" t="s">
        <v>153</v>
      </c>
      <c r="V775" s="77" t="s">
        <v>134</v>
      </c>
      <c r="W775" s="77" t="s">
        <v>156</v>
      </c>
      <c r="X775" s="77" t="s">
        <v>136</v>
      </c>
      <c r="Y775" s="77" t="s">
        <v>136</v>
      </c>
      <c r="Z775" s="77" t="s">
        <v>136</v>
      </c>
      <c r="AA775" s="77" t="s">
        <v>136</v>
      </c>
      <c r="AB775" s="77" t="s">
        <v>4217</v>
      </c>
      <c r="AC775" s="77">
        <v>1</v>
      </c>
    </row>
    <row r="776" spans="1:29" x14ac:dyDescent="0.25">
      <c r="A776" s="80" t="s">
        <v>132</v>
      </c>
      <c r="B776" s="81" t="s">
        <v>134</v>
      </c>
      <c r="C776" s="81" t="s">
        <v>135</v>
      </c>
      <c r="D776" s="81" t="s">
        <v>8</v>
      </c>
      <c r="E776" s="81" t="s">
        <v>4218</v>
      </c>
      <c r="F776" s="81" t="s">
        <v>4219</v>
      </c>
      <c r="G776" s="81" t="s">
        <v>2089</v>
      </c>
      <c r="H776" s="81">
        <v>2017</v>
      </c>
      <c r="I776" s="81" t="s">
        <v>37</v>
      </c>
      <c r="J776" s="81" t="s">
        <v>4220</v>
      </c>
      <c r="K776" s="81" t="s">
        <v>4221</v>
      </c>
      <c r="L776" s="81" t="s">
        <v>136</v>
      </c>
      <c r="M776" s="81" t="s">
        <v>43</v>
      </c>
      <c r="N776" s="81">
        <v>279664</v>
      </c>
      <c r="O776" s="81">
        <v>10</v>
      </c>
      <c r="P776" s="81" t="s">
        <v>4222</v>
      </c>
      <c r="Q776" s="81" t="s">
        <v>4218</v>
      </c>
      <c r="R776" s="81">
        <v>2017</v>
      </c>
      <c r="S776" s="81" t="s">
        <v>136</v>
      </c>
      <c r="T776" s="81" t="s">
        <v>4223</v>
      </c>
      <c r="U776" s="81" t="s">
        <v>153</v>
      </c>
      <c r="V776" s="81" t="s">
        <v>134</v>
      </c>
      <c r="W776" s="81" t="s">
        <v>156</v>
      </c>
      <c r="X776" s="81" t="s">
        <v>136</v>
      </c>
      <c r="Y776" s="81" t="s">
        <v>136</v>
      </c>
      <c r="Z776" s="81" t="s">
        <v>136</v>
      </c>
      <c r="AA776" s="81" t="s">
        <v>136</v>
      </c>
      <c r="AB776" s="81" t="s">
        <v>4224</v>
      </c>
      <c r="AC776" s="81">
        <v>1</v>
      </c>
    </row>
    <row r="777" spans="1:29" x14ac:dyDescent="0.25">
      <c r="A777" s="76" t="s">
        <v>132</v>
      </c>
      <c r="B777" s="77" t="s">
        <v>134</v>
      </c>
      <c r="C777" s="77" t="s">
        <v>135</v>
      </c>
      <c r="D777" s="77" t="s">
        <v>8</v>
      </c>
      <c r="E777" s="77" t="s">
        <v>4225</v>
      </c>
      <c r="F777" s="77" t="s">
        <v>4226</v>
      </c>
      <c r="G777" s="77" t="s">
        <v>2356</v>
      </c>
      <c r="H777" s="77">
        <v>2010</v>
      </c>
      <c r="I777" s="77" t="s">
        <v>36</v>
      </c>
      <c r="J777" s="77" t="s">
        <v>4227</v>
      </c>
      <c r="K777" s="77" t="s">
        <v>4228</v>
      </c>
      <c r="L777" s="77" t="s">
        <v>136</v>
      </c>
      <c r="M777" s="77" t="s">
        <v>38</v>
      </c>
      <c r="N777" s="77">
        <v>179336</v>
      </c>
      <c r="O777" s="77">
        <v>10</v>
      </c>
      <c r="P777" s="77" t="s">
        <v>4229</v>
      </c>
      <c r="Q777" s="77" t="s">
        <v>4225</v>
      </c>
      <c r="R777" s="77">
        <v>2010</v>
      </c>
      <c r="S777" s="77" t="s">
        <v>136</v>
      </c>
      <c r="T777" s="77" t="s">
        <v>4230</v>
      </c>
      <c r="U777" s="77" t="s">
        <v>153</v>
      </c>
      <c r="V777" s="77" t="s">
        <v>134</v>
      </c>
      <c r="W777" s="77" t="s">
        <v>156</v>
      </c>
      <c r="X777" s="77" t="s">
        <v>136</v>
      </c>
      <c r="Y777" s="77" t="s">
        <v>136</v>
      </c>
      <c r="Z777" s="77" t="s">
        <v>136</v>
      </c>
      <c r="AA777" s="77" t="s">
        <v>136</v>
      </c>
      <c r="AB777" s="77" t="s">
        <v>4231</v>
      </c>
      <c r="AC777" s="77">
        <v>1</v>
      </c>
    </row>
    <row r="778" spans="1:29" x14ac:dyDescent="0.25">
      <c r="A778" s="80" t="s">
        <v>132</v>
      </c>
      <c r="B778" s="81" t="s">
        <v>134</v>
      </c>
      <c r="C778" s="81" t="s">
        <v>135</v>
      </c>
      <c r="D778" s="81" t="s">
        <v>8</v>
      </c>
      <c r="E778" s="81" t="s">
        <v>4232</v>
      </c>
      <c r="F778" s="81"/>
      <c r="G778" s="81" t="s">
        <v>4233</v>
      </c>
      <c r="H778" s="81">
        <v>2005</v>
      </c>
      <c r="I778" s="81" t="s">
        <v>37</v>
      </c>
      <c r="J778" s="81" t="s">
        <v>4234</v>
      </c>
      <c r="K778" s="81" t="s">
        <v>4235</v>
      </c>
      <c r="L778" s="81" t="s">
        <v>136</v>
      </c>
      <c r="M778" s="81" t="s">
        <v>38</v>
      </c>
      <c r="N778" s="81">
        <v>183935</v>
      </c>
      <c r="O778" s="81">
        <v>10</v>
      </c>
      <c r="P778" s="81" t="s">
        <v>4236</v>
      </c>
      <c r="Q778" s="81" t="s">
        <v>4232</v>
      </c>
      <c r="R778" s="81">
        <v>2005</v>
      </c>
      <c r="S778" s="81" t="s">
        <v>136</v>
      </c>
      <c r="T778" s="81" t="s">
        <v>4237</v>
      </c>
      <c r="U778" s="81" t="s">
        <v>153</v>
      </c>
      <c r="V778" s="81" t="s">
        <v>134</v>
      </c>
      <c r="W778" s="81" t="s">
        <v>156</v>
      </c>
      <c r="X778" s="81" t="s">
        <v>136</v>
      </c>
      <c r="Y778" s="81" t="s">
        <v>136</v>
      </c>
      <c r="Z778" s="81" t="s">
        <v>136</v>
      </c>
      <c r="AA778" s="81" t="s">
        <v>136</v>
      </c>
      <c r="AB778" s="81" t="s">
        <v>4238</v>
      </c>
      <c r="AC778" s="81">
        <v>1</v>
      </c>
    </row>
    <row r="779" spans="1:29" x14ac:dyDescent="0.25">
      <c r="A779" s="76" t="s">
        <v>132</v>
      </c>
      <c r="B779" s="77" t="s">
        <v>134</v>
      </c>
      <c r="C779" s="77" t="s">
        <v>135</v>
      </c>
      <c r="D779" s="77" t="s">
        <v>8</v>
      </c>
      <c r="E779" s="77" t="s">
        <v>4239</v>
      </c>
      <c r="F779" s="77"/>
      <c r="G779" s="77" t="s">
        <v>4233</v>
      </c>
      <c r="H779" s="77">
        <v>2005</v>
      </c>
      <c r="I779" s="77" t="s">
        <v>37</v>
      </c>
      <c r="J779" s="77" t="s">
        <v>4240</v>
      </c>
      <c r="K779" s="77" t="s">
        <v>4235</v>
      </c>
      <c r="L779" s="77" t="s">
        <v>136</v>
      </c>
      <c r="M779" s="77" t="s">
        <v>38</v>
      </c>
      <c r="N779" s="77">
        <v>183909</v>
      </c>
      <c r="O779" s="77">
        <v>10</v>
      </c>
      <c r="P779" s="77" t="s">
        <v>4241</v>
      </c>
      <c r="Q779" s="77" t="s">
        <v>4239</v>
      </c>
      <c r="R779" s="77">
        <v>2005</v>
      </c>
      <c r="S779" s="77" t="s">
        <v>136</v>
      </c>
      <c r="T779" s="77" t="s">
        <v>4242</v>
      </c>
      <c r="U779" s="77" t="s">
        <v>153</v>
      </c>
      <c r="V779" s="77" t="s">
        <v>134</v>
      </c>
      <c r="W779" s="77" t="s">
        <v>156</v>
      </c>
      <c r="X779" s="77" t="s">
        <v>136</v>
      </c>
      <c r="Y779" s="77" t="s">
        <v>136</v>
      </c>
      <c r="Z779" s="77" t="s">
        <v>136</v>
      </c>
      <c r="AA779" s="77" t="s">
        <v>136</v>
      </c>
      <c r="AB779" s="77" t="s">
        <v>4243</v>
      </c>
      <c r="AC779" s="77">
        <v>1</v>
      </c>
    </row>
    <row r="780" spans="1:29" x14ac:dyDescent="0.25">
      <c r="A780" s="80" t="s">
        <v>132</v>
      </c>
      <c r="B780" s="81" t="s">
        <v>134</v>
      </c>
      <c r="C780" s="81" t="s">
        <v>135</v>
      </c>
      <c r="D780" s="81" t="s">
        <v>8</v>
      </c>
      <c r="E780" s="81" t="s">
        <v>4244</v>
      </c>
      <c r="F780" s="81"/>
      <c r="G780" s="81" t="s">
        <v>4233</v>
      </c>
      <c r="H780" s="81">
        <v>2005</v>
      </c>
      <c r="I780" s="81" t="s">
        <v>37</v>
      </c>
      <c r="J780" s="81" t="s">
        <v>4245</v>
      </c>
      <c r="K780" s="81" t="s">
        <v>4235</v>
      </c>
      <c r="L780" s="81" t="s">
        <v>136</v>
      </c>
      <c r="M780" s="81" t="s">
        <v>38</v>
      </c>
      <c r="N780" s="81">
        <v>183986</v>
      </c>
      <c r="O780" s="81">
        <v>10</v>
      </c>
      <c r="P780" s="81" t="s">
        <v>4246</v>
      </c>
      <c r="Q780" s="81" t="s">
        <v>4244</v>
      </c>
      <c r="R780" s="81">
        <v>2005</v>
      </c>
      <c r="S780" s="81" t="s">
        <v>136</v>
      </c>
      <c r="T780" s="81" t="s">
        <v>4247</v>
      </c>
      <c r="U780" s="81" t="s">
        <v>153</v>
      </c>
      <c r="V780" s="81" t="s">
        <v>134</v>
      </c>
      <c r="W780" s="81" t="s">
        <v>156</v>
      </c>
      <c r="X780" s="81" t="s">
        <v>136</v>
      </c>
      <c r="Y780" s="81" t="s">
        <v>136</v>
      </c>
      <c r="Z780" s="81" t="s">
        <v>136</v>
      </c>
      <c r="AA780" s="81" t="s">
        <v>136</v>
      </c>
      <c r="AB780" s="81" t="s">
        <v>4248</v>
      </c>
      <c r="AC780" s="81">
        <v>1</v>
      </c>
    </row>
    <row r="781" spans="1:29" x14ac:dyDescent="0.25">
      <c r="A781" s="76" t="s">
        <v>132</v>
      </c>
      <c r="B781" s="77" t="s">
        <v>134</v>
      </c>
      <c r="C781" s="77" t="s">
        <v>135</v>
      </c>
      <c r="D781" s="77" t="s">
        <v>8</v>
      </c>
      <c r="E781" s="77" t="s">
        <v>4249</v>
      </c>
      <c r="F781" s="77"/>
      <c r="G781" s="77" t="s">
        <v>4233</v>
      </c>
      <c r="H781" s="77">
        <v>2005</v>
      </c>
      <c r="I781" s="77" t="s">
        <v>37</v>
      </c>
      <c r="J781" s="77" t="s">
        <v>4250</v>
      </c>
      <c r="K781" s="77" t="s">
        <v>4235</v>
      </c>
      <c r="L781" s="77" t="s">
        <v>136</v>
      </c>
      <c r="M781" s="77" t="s">
        <v>38</v>
      </c>
      <c r="N781" s="77">
        <v>183988</v>
      </c>
      <c r="O781" s="77">
        <v>10</v>
      </c>
      <c r="P781" s="77" t="s">
        <v>4251</v>
      </c>
      <c r="Q781" s="77" t="s">
        <v>4249</v>
      </c>
      <c r="R781" s="77">
        <v>2005</v>
      </c>
      <c r="S781" s="77" t="s">
        <v>136</v>
      </c>
      <c r="T781" s="77" t="s">
        <v>4252</v>
      </c>
      <c r="U781" s="77" t="s">
        <v>153</v>
      </c>
      <c r="V781" s="77" t="s">
        <v>134</v>
      </c>
      <c r="W781" s="77" t="s">
        <v>156</v>
      </c>
      <c r="X781" s="77" t="s">
        <v>136</v>
      </c>
      <c r="Y781" s="77" t="s">
        <v>136</v>
      </c>
      <c r="Z781" s="77" t="s">
        <v>136</v>
      </c>
      <c r="AA781" s="77" t="s">
        <v>136</v>
      </c>
      <c r="AB781" s="77" t="s">
        <v>4253</v>
      </c>
      <c r="AC781" s="77">
        <v>1</v>
      </c>
    </row>
    <row r="782" spans="1:29" x14ac:dyDescent="0.25">
      <c r="A782" s="80" t="s">
        <v>132</v>
      </c>
      <c r="B782" s="81" t="s">
        <v>134</v>
      </c>
      <c r="C782" s="81" t="s">
        <v>135</v>
      </c>
      <c r="D782" s="81" t="s">
        <v>8</v>
      </c>
      <c r="E782" s="81" t="s">
        <v>4254</v>
      </c>
      <c r="F782" s="81"/>
      <c r="G782" s="81" t="s">
        <v>2090</v>
      </c>
      <c r="H782" s="81">
        <v>2011</v>
      </c>
      <c r="I782" s="81" t="s">
        <v>37</v>
      </c>
      <c r="J782" s="81" t="s">
        <v>4255</v>
      </c>
      <c r="K782" s="81" t="s">
        <v>4256</v>
      </c>
      <c r="L782" s="81" t="s">
        <v>136</v>
      </c>
      <c r="M782" s="81" t="s">
        <v>43</v>
      </c>
      <c r="N782" s="81">
        <v>153068</v>
      </c>
      <c r="O782" s="81">
        <v>10</v>
      </c>
      <c r="P782" s="81" t="s">
        <v>4257</v>
      </c>
      <c r="Q782" s="81" t="s">
        <v>4254</v>
      </c>
      <c r="R782" s="81">
        <v>2011</v>
      </c>
      <c r="S782" s="81" t="s">
        <v>136</v>
      </c>
      <c r="T782" s="81" t="s">
        <v>4258</v>
      </c>
      <c r="U782" s="81" t="s">
        <v>153</v>
      </c>
      <c r="V782" s="81" t="s">
        <v>134</v>
      </c>
      <c r="W782" s="81" t="s">
        <v>156</v>
      </c>
      <c r="X782" s="81" t="s">
        <v>136</v>
      </c>
      <c r="Y782" s="81" t="s">
        <v>136</v>
      </c>
      <c r="Z782" s="81" t="s">
        <v>136</v>
      </c>
      <c r="AA782" s="81" t="s">
        <v>136</v>
      </c>
      <c r="AB782" s="81" t="s">
        <v>4259</v>
      </c>
      <c r="AC782" s="81">
        <v>1</v>
      </c>
    </row>
    <row r="783" spans="1:29" x14ac:dyDescent="0.25">
      <c r="A783" s="76" t="s">
        <v>132</v>
      </c>
      <c r="B783" s="77" t="s">
        <v>134</v>
      </c>
      <c r="C783" s="77" t="s">
        <v>135</v>
      </c>
      <c r="D783" s="77" t="s">
        <v>8</v>
      </c>
      <c r="E783" s="77" t="s">
        <v>4254</v>
      </c>
      <c r="F783" s="77"/>
      <c r="G783" s="77" t="s">
        <v>2090</v>
      </c>
      <c r="H783" s="77">
        <v>2011</v>
      </c>
      <c r="I783" s="77" t="s">
        <v>37</v>
      </c>
      <c r="J783" s="77" t="s">
        <v>4255</v>
      </c>
      <c r="K783" s="77" t="s">
        <v>4256</v>
      </c>
      <c r="L783" s="77" t="s">
        <v>136</v>
      </c>
      <c r="M783" s="77" t="s">
        <v>43</v>
      </c>
      <c r="N783" s="77">
        <v>153068</v>
      </c>
      <c r="O783" s="77">
        <v>20</v>
      </c>
      <c r="P783" s="77" t="s">
        <v>4260</v>
      </c>
      <c r="Q783" s="77" t="s">
        <v>4254</v>
      </c>
      <c r="R783" s="77">
        <v>2011</v>
      </c>
      <c r="S783" s="77" t="s">
        <v>136</v>
      </c>
      <c r="T783" s="77" t="s">
        <v>4258</v>
      </c>
      <c r="U783" s="77" t="s">
        <v>153</v>
      </c>
      <c r="V783" s="77" t="s">
        <v>134</v>
      </c>
      <c r="W783" s="77" t="s">
        <v>156</v>
      </c>
      <c r="X783" s="77" t="s">
        <v>136</v>
      </c>
      <c r="Y783" s="77" t="s">
        <v>136</v>
      </c>
      <c r="Z783" s="77" t="s">
        <v>136</v>
      </c>
      <c r="AA783" s="77" t="s">
        <v>136</v>
      </c>
      <c r="AB783" s="77" t="s">
        <v>4261</v>
      </c>
      <c r="AC783" s="77">
        <v>1</v>
      </c>
    </row>
    <row r="784" spans="1:29" x14ac:dyDescent="0.25">
      <c r="A784" s="80" t="s">
        <v>132</v>
      </c>
      <c r="B784" s="81" t="s">
        <v>134</v>
      </c>
      <c r="C784" s="81" t="s">
        <v>135</v>
      </c>
      <c r="D784" s="81" t="s">
        <v>8</v>
      </c>
      <c r="E784" s="81" t="s">
        <v>4262</v>
      </c>
      <c r="F784" s="81"/>
      <c r="G784" s="81" t="s">
        <v>4263</v>
      </c>
      <c r="H784" s="81">
        <v>2016</v>
      </c>
      <c r="I784" s="81" t="s">
        <v>37</v>
      </c>
      <c r="J784" s="81" t="s">
        <v>4264</v>
      </c>
      <c r="K784" s="81" t="s">
        <v>4265</v>
      </c>
      <c r="L784" s="81" t="s">
        <v>136</v>
      </c>
      <c r="M784" s="81" t="s">
        <v>43</v>
      </c>
      <c r="N784" s="81">
        <v>272505</v>
      </c>
      <c r="O784" s="81">
        <v>10</v>
      </c>
      <c r="P784" s="81" t="s">
        <v>4266</v>
      </c>
      <c r="Q784" s="81" t="s">
        <v>4262</v>
      </c>
      <c r="R784" s="81">
        <v>2016</v>
      </c>
      <c r="S784" s="81" t="s">
        <v>136</v>
      </c>
      <c r="T784" s="81" t="s">
        <v>4267</v>
      </c>
      <c r="U784" s="81" t="s">
        <v>153</v>
      </c>
      <c r="V784" s="81" t="s">
        <v>134</v>
      </c>
      <c r="W784" s="81" t="s">
        <v>156</v>
      </c>
      <c r="X784" s="81" t="s">
        <v>136</v>
      </c>
      <c r="Y784" s="81" t="s">
        <v>136</v>
      </c>
      <c r="Z784" s="81" t="s">
        <v>136</v>
      </c>
      <c r="AA784" s="81" t="s">
        <v>136</v>
      </c>
      <c r="AB784" s="81" t="s">
        <v>4268</v>
      </c>
      <c r="AC784" s="81">
        <v>1</v>
      </c>
    </row>
    <row r="785" spans="1:29" x14ac:dyDescent="0.25">
      <c r="A785" s="76" t="s">
        <v>132</v>
      </c>
      <c r="B785" s="77" t="s">
        <v>134</v>
      </c>
      <c r="C785" s="77" t="s">
        <v>135</v>
      </c>
      <c r="D785" s="77" t="s">
        <v>8</v>
      </c>
      <c r="E785" s="77" t="s">
        <v>4269</v>
      </c>
      <c r="F785" s="77" t="s">
        <v>4270</v>
      </c>
      <c r="G785" s="77" t="s">
        <v>4060</v>
      </c>
      <c r="H785" s="77">
        <v>2017</v>
      </c>
      <c r="I785" s="77" t="s">
        <v>37</v>
      </c>
      <c r="J785" s="77" t="s">
        <v>4271</v>
      </c>
      <c r="K785" s="77" t="s">
        <v>4272</v>
      </c>
      <c r="L785" s="77" t="s">
        <v>136</v>
      </c>
      <c r="M785" s="77" t="s">
        <v>43</v>
      </c>
      <c r="N785" s="77">
        <v>278972</v>
      </c>
      <c r="O785" s="77">
        <v>10</v>
      </c>
      <c r="P785" s="77" t="s">
        <v>4273</v>
      </c>
      <c r="Q785" s="77" t="s">
        <v>4269</v>
      </c>
      <c r="R785" s="77">
        <v>2017</v>
      </c>
      <c r="S785" s="77" t="s">
        <v>136</v>
      </c>
      <c r="T785" s="77" t="s">
        <v>4274</v>
      </c>
      <c r="U785" s="77" t="s">
        <v>153</v>
      </c>
      <c r="V785" s="77" t="s">
        <v>134</v>
      </c>
      <c r="W785" s="77" t="s">
        <v>156</v>
      </c>
      <c r="X785" s="77" t="s">
        <v>136</v>
      </c>
      <c r="Y785" s="77" t="s">
        <v>136</v>
      </c>
      <c r="Z785" s="77" t="s">
        <v>136</v>
      </c>
      <c r="AA785" s="77" t="s">
        <v>136</v>
      </c>
      <c r="AB785" s="77" t="s">
        <v>4275</v>
      </c>
      <c r="AC785" s="77">
        <v>1</v>
      </c>
    </row>
    <row r="786" spans="1:29" x14ac:dyDescent="0.25">
      <c r="A786" s="80" t="s">
        <v>132</v>
      </c>
      <c r="B786" s="81" t="s">
        <v>134</v>
      </c>
      <c r="C786" s="81" t="s">
        <v>135</v>
      </c>
      <c r="D786" s="81" t="s">
        <v>8</v>
      </c>
      <c r="E786" s="81" t="s">
        <v>4276</v>
      </c>
      <c r="F786" s="81" t="s">
        <v>4277</v>
      </c>
      <c r="G786" s="81" t="s">
        <v>2089</v>
      </c>
      <c r="H786" s="81">
        <v>2017</v>
      </c>
      <c r="I786" s="81" t="s">
        <v>37</v>
      </c>
      <c r="J786" s="81" t="s">
        <v>4278</v>
      </c>
      <c r="K786" s="81" t="s">
        <v>4279</v>
      </c>
      <c r="L786" s="81" t="s">
        <v>136</v>
      </c>
      <c r="M786" s="81" t="s">
        <v>43</v>
      </c>
      <c r="N786" s="81">
        <v>279752</v>
      </c>
      <c r="O786" s="81">
        <v>10</v>
      </c>
      <c r="P786" s="81" t="s">
        <v>4280</v>
      </c>
      <c r="Q786" s="81" t="s">
        <v>4276</v>
      </c>
      <c r="R786" s="81">
        <v>2017</v>
      </c>
      <c r="S786" s="81" t="s">
        <v>136</v>
      </c>
      <c r="T786" s="81" t="s">
        <v>4281</v>
      </c>
      <c r="U786" s="81" t="s">
        <v>153</v>
      </c>
      <c r="V786" s="81" t="s">
        <v>134</v>
      </c>
      <c r="W786" s="81" t="s">
        <v>156</v>
      </c>
      <c r="X786" s="81" t="s">
        <v>136</v>
      </c>
      <c r="Y786" s="81" t="s">
        <v>136</v>
      </c>
      <c r="Z786" s="81" t="s">
        <v>136</v>
      </c>
      <c r="AA786" s="81" t="s">
        <v>136</v>
      </c>
      <c r="AB786" s="81" t="s">
        <v>4282</v>
      </c>
      <c r="AC786" s="81">
        <v>1</v>
      </c>
    </row>
    <row r="787" spans="1:29" x14ac:dyDescent="0.25">
      <c r="A787" s="76" t="s">
        <v>132</v>
      </c>
      <c r="B787" s="77" t="s">
        <v>134</v>
      </c>
      <c r="C787" s="77" t="s">
        <v>135</v>
      </c>
      <c r="D787" s="77" t="s">
        <v>8</v>
      </c>
      <c r="E787" s="77" t="s">
        <v>4283</v>
      </c>
      <c r="F787" s="77" t="s">
        <v>4284</v>
      </c>
      <c r="G787" s="77" t="s">
        <v>4285</v>
      </c>
      <c r="H787" s="77">
        <v>2004</v>
      </c>
      <c r="I787" s="77" t="s">
        <v>37</v>
      </c>
      <c r="J787" s="77" t="s">
        <v>4286</v>
      </c>
      <c r="K787" s="77" t="s">
        <v>4019</v>
      </c>
      <c r="L787" s="77" t="s">
        <v>136</v>
      </c>
      <c r="M787" s="77" t="s">
        <v>38</v>
      </c>
      <c r="N787" s="77">
        <v>267131</v>
      </c>
      <c r="O787" s="77">
        <v>10</v>
      </c>
      <c r="P787" s="77" t="s">
        <v>4287</v>
      </c>
      <c r="Q787" s="77" t="s">
        <v>4283</v>
      </c>
      <c r="R787" s="77">
        <v>2004</v>
      </c>
      <c r="S787" s="77" t="s">
        <v>136</v>
      </c>
      <c r="T787" s="77" t="s">
        <v>4288</v>
      </c>
      <c r="U787" s="77" t="s">
        <v>153</v>
      </c>
      <c r="V787" s="77" t="s">
        <v>134</v>
      </c>
      <c r="W787" s="77" t="s">
        <v>156</v>
      </c>
      <c r="X787" s="77" t="s">
        <v>136</v>
      </c>
      <c r="Y787" s="77" t="s">
        <v>136</v>
      </c>
      <c r="Z787" s="77" t="s">
        <v>136</v>
      </c>
      <c r="AA787" s="77" t="s">
        <v>136</v>
      </c>
      <c r="AB787" s="77" t="s">
        <v>4289</v>
      </c>
      <c r="AC787" s="77">
        <v>1</v>
      </c>
    </row>
    <row r="788" spans="1:29" x14ac:dyDescent="0.25">
      <c r="A788" s="80" t="s">
        <v>132</v>
      </c>
      <c r="B788" s="81" t="s">
        <v>134</v>
      </c>
      <c r="C788" s="81" t="s">
        <v>135</v>
      </c>
      <c r="D788" s="81" t="s">
        <v>8</v>
      </c>
      <c r="E788" s="81" t="s">
        <v>4290</v>
      </c>
      <c r="F788" s="81"/>
      <c r="G788" s="81" t="s">
        <v>4291</v>
      </c>
      <c r="H788" s="81">
        <v>2007</v>
      </c>
      <c r="I788" s="81" t="s">
        <v>37</v>
      </c>
      <c r="J788" s="81" t="s">
        <v>4292</v>
      </c>
      <c r="K788" s="81" t="s">
        <v>4293</v>
      </c>
      <c r="L788" s="81" t="s">
        <v>136</v>
      </c>
      <c r="M788" s="81" t="s">
        <v>38</v>
      </c>
      <c r="N788" s="81">
        <v>73399</v>
      </c>
      <c r="O788" s="81">
        <v>10</v>
      </c>
      <c r="P788" s="81" t="s">
        <v>4294</v>
      </c>
      <c r="Q788" s="81" t="s">
        <v>4290</v>
      </c>
      <c r="R788" s="81">
        <v>2007</v>
      </c>
      <c r="S788" s="81" t="s">
        <v>136</v>
      </c>
      <c r="T788" s="81" t="s">
        <v>4295</v>
      </c>
      <c r="U788" s="81" t="s">
        <v>153</v>
      </c>
      <c r="V788" s="81" t="s">
        <v>134</v>
      </c>
      <c r="W788" s="81" t="s">
        <v>156</v>
      </c>
      <c r="X788" s="81" t="s">
        <v>136</v>
      </c>
      <c r="Y788" s="81" t="s">
        <v>136</v>
      </c>
      <c r="Z788" s="81" t="s">
        <v>136</v>
      </c>
      <c r="AA788" s="81" t="s">
        <v>136</v>
      </c>
      <c r="AB788" s="81" t="s">
        <v>4296</v>
      </c>
      <c r="AC788" s="81">
        <v>1</v>
      </c>
    </row>
    <row r="789" spans="1:29" x14ac:dyDescent="0.25">
      <c r="A789" s="76" t="s">
        <v>132</v>
      </c>
      <c r="B789" s="77" t="s">
        <v>134</v>
      </c>
      <c r="C789" s="77" t="s">
        <v>135</v>
      </c>
      <c r="D789" s="77" t="s">
        <v>8</v>
      </c>
      <c r="E789" s="77" t="s">
        <v>4297</v>
      </c>
      <c r="F789" s="77" t="s">
        <v>4298</v>
      </c>
      <c r="G789" s="77" t="s">
        <v>2097</v>
      </c>
      <c r="H789" s="77">
        <v>2017</v>
      </c>
      <c r="I789" s="77" t="s">
        <v>37</v>
      </c>
      <c r="J789" s="77" t="s">
        <v>4299</v>
      </c>
      <c r="K789" s="77" t="s">
        <v>4300</v>
      </c>
      <c r="L789" s="77" t="s">
        <v>136</v>
      </c>
      <c r="M789" s="77" t="s">
        <v>43</v>
      </c>
      <c r="N789" s="77">
        <v>280054</v>
      </c>
      <c r="O789" s="77">
        <v>10</v>
      </c>
      <c r="P789" s="77" t="s">
        <v>4301</v>
      </c>
      <c r="Q789" s="77" t="s">
        <v>4297</v>
      </c>
      <c r="R789" s="77">
        <v>2017</v>
      </c>
      <c r="S789" s="77" t="s">
        <v>136</v>
      </c>
      <c r="T789" s="77" t="s">
        <v>4302</v>
      </c>
      <c r="U789" s="77" t="s">
        <v>153</v>
      </c>
      <c r="V789" s="77" t="s">
        <v>134</v>
      </c>
      <c r="W789" s="77" t="s">
        <v>156</v>
      </c>
      <c r="X789" s="77" t="s">
        <v>136</v>
      </c>
      <c r="Y789" s="77" t="s">
        <v>136</v>
      </c>
      <c r="Z789" s="77" t="s">
        <v>136</v>
      </c>
      <c r="AA789" s="77" t="s">
        <v>136</v>
      </c>
      <c r="AB789" s="77" t="s">
        <v>4303</v>
      </c>
      <c r="AC789" s="77">
        <v>1</v>
      </c>
    </row>
    <row r="790" spans="1:29" x14ac:dyDescent="0.25">
      <c r="A790" s="80" t="s">
        <v>132</v>
      </c>
      <c r="B790" s="81" t="s">
        <v>134</v>
      </c>
      <c r="C790" s="81" t="s">
        <v>135</v>
      </c>
      <c r="D790" s="81" t="s">
        <v>8</v>
      </c>
      <c r="E790" s="81" t="s">
        <v>4304</v>
      </c>
      <c r="F790" s="81"/>
      <c r="G790" s="81" t="s">
        <v>2089</v>
      </c>
      <c r="H790" s="81">
        <v>2017</v>
      </c>
      <c r="I790" s="81" t="s">
        <v>37</v>
      </c>
      <c r="J790" s="81" t="s">
        <v>4305</v>
      </c>
      <c r="K790" s="81" t="s">
        <v>4306</v>
      </c>
      <c r="L790" s="81" t="s">
        <v>136</v>
      </c>
      <c r="M790" s="81" t="s">
        <v>43</v>
      </c>
      <c r="N790" s="81">
        <v>279525</v>
      </c>
      <c r="O790" s="81">
        <v>10</v>
      </c>
      <c r="P790" s="81" t="s">
        <v>4307</v>
      </c>
      <c r="Q790" s="81" t="s">
        <v>4304</v>
      </c>
      <c r="R790" s="81">
        <v>2017</v>
      </c>
      <c r="S790" s="81" t="s">
        <v>136</v>
      </c>
      <c r="T790" s="81" t="s">
        <v>4308</v>
      </c>
      <c r="U790" s="81" t="s">
        <v>153</v>
      </c>
      <c r="V790" s="81" t="s">
        <v>134</v>
      </c>
      <c r="W790" s="81" t="s">
        <v>156</v>
      </c>
      <c r="X790" s="81" t="s">
        <v>136</v>
      </c>
      <c r="Y790" s="81" t="s">
        <v>136</v>
      </c>
      <c r="Z790" s="81" t="s">
        <v>136</v>
      </c>
      <c r="AA790" s="81" t="s">
        <v>136</v>
      </c>
      <c r="AB790" s="81" t="s">
        <v>4309</v>
      </c>
      <c r="AC790" s="81">
        <v>1</v>
      </c>
    </row>
    <row r="791" spans="1:29" x14ac:dyDescent="0.25">
      <c r="A791" s="76" t="s">
        <v>132</v>
      </c>
      <c r="B791" s="77" t="s">
        <v>134</v>
      </c>
      <c r="C791" s="77" t="s">
        <v>135</v>
      </c>
      <c r="D791" s="77" t="s">
        <v>8</v>
      </c>
      <c r="E791" s="77" t="s">
        <v>4310</v>
      </c>
      <c r="F791" s="77" t="s">
        <v>4311</v>
      </c>
      <c r="G791" s="77" t="s">
        <v>4312</v>
      </c>
      <c r="H791" s="77">
        <v>2014</v>
      </c>
      <c r="I791" s="77" t="s">
        <v>37</v>
      </c>
      <c r="J791" s="77" t="s">
        <v>4313</v>
      </c>
      <c r="K791" s="77" t="s">
        <v>4314</v>
      </c>
      <c r="L791" s="77" t="s">
        <v>136</v>
      </c>
      <c r="M791" s="77" t="s">
        <v>43</v>
      </c>
      <c r="N791" s="77">
        <v>275642</v>
      </c>
      <c r="O791" s="77">
        <v>10</v>
      </c>
      <c r="P791" s="77" t="s">
        <v>4315</v>
      </c>
      <c r="Q791" s="77" t="s">
        <v>4310</v>
      </c>
      <c r="R791" s="77">
        <v>2014</v>
      </c>
      <c r="S791" s="77" t="s">
        <v>136</v>
      </c>
      <c r="T791" s="77" t="s">
        <v>4316</v>
      </c>
      <c r="U791" s="77" t="s">
        <v>153</v>
      </c>
      <c r="V791" s="77" t="s">
        <v>134</v>
      </c>
      <c r="W791" s="77" t="s">
        <v>156</v>
      </c>
      <c r="X791" s="77" t="s">
        <v>136</v>
      </c>
      <c r="Y791" s="77" t="s">
        <v>136</v>
      </c>
      <c r="Z791" s="77" t="s">
        <v>136</v>
      </c>
      <c r="AA791" s="77" t="s">
        <v>136</v>
      </c>
      <c r="AB791" s="77" t="s">
        <v>4317</v>
      </c>
      <c r="AC791" s="77">
        <v>1</v>
      </c>
    </row>
    <row r="792" spans="1:29" x14ac:dyDescent="0.25">
      <c r="A792" s="80" t="s">
        <v>132</v>
      </c>
      <c r="B792" s="81" t="s">
        <v>134</v>
      </c>
      <c r="C792" s="81" t="s">
        <v>135</v>
      </c>
      <c r="D792" s="81" t="s">
        <v>8</v>
      </c>
      <c r="E792" s="81" t="s">
        <v>4318</v>
      </c>
      <c r="F792" s="81"/>
      <c r="G792" s="81" t="s">
        <v>4319</v>
      </c>
      <c r="H792" s="81">
        <v>2006</v>
      </c>
      <c r="I792" s="81" t="s">
        <v>140</v>
      </c>
      <c r="J792" s="81" t="s">
        <v>4320</v>
      </c>
      <c r="K792" s="81" t="s">
        <v>4321</v>
      </c>
      <c r="L792" s="81" t="s">
        <v>136</v>
      </c>
      <c r="M792" s="81" t="s">
        <v>38</v>
      </c>
      <c r="N792" s="81">
        <v>69269</v>
      </c>
      <c r="O792" s="81">
        <v>10</v>
      </c>
      <c r="P792" s="81" t="s">
        <v>4322</v>
      </c>
      <c r="Q792" s="81" t="s">
        <v>4318</v>
      </c>
      <c r="R792" s="81">
        <v>2006</v>
      </c>
      <c r="S792" s="81" t="s">
        <v>136</v>
      </c>
      <c r="T792" s="81" t="s">
        <v>4323</v>
      </c>
      <c r="U792" s="81" t="s">
        <v>153</v>
      </c>
      <c r="V792" s="81" t="s">
        <v>134</v>
      </c>
      <c r="W792" s="81" t="s">
        <v>156</v>
      </c>
      <c r="X792" s="81" t="s">
        <v>136</v>
      </c>
      <c r="Y792" s="81" t="s">
        <v>136</v>
      </c>
      <c r="Z792" s="81" t="s">
        <v>136</v>
      </c>
      <c r="AA792" s="81" t="s">
        <v>136</v>
      </c>
      <c r="AB792" s="81" t="s">
        <v>4324</v>
      </c>
      <c r="AC792" s="81">
        <v>1</v>
      </c>
    </row>
    <row r="793" spans="1:29" x14ac:dyDescent="0.25">
      <c r="A793" s="76" t="s">
        <v>132</v>
      </c>
      <c r="B793" s="77" t="s">
        <v>134</v>
      </c>
      <c r="C793" s="77" t="s">
        <v>135</v>
      </c>
      <c r="D793" s="77" t="s">
        <v>8</v>
      </c>
      <c r="E793" s="77" t="s">
        <v>4325</v>
      </c>
      <c r="F793" s="77"/>
      <c r="G793" s="77" t="s">
        <v>4326</v>
      </c>
      <c r="H793" s="77">
        <v>2005</v>
      </c>
      <c r="I793" s="77" t="s">
        <v>140</v>
      </c>
      <c r="J793" s="77" t="s">
        <v>4327</v>
      </c>
      <c r="K793" s="77" t="s">
        <v>21</v>
      </c>
      <c r="L793" s="77" t="s">
        <v>136</v>
      </c>
      <c r="M793" s="77" t="s">
        <v>38</v>
      </c>
      <c r="N793" s="77">
        <v>72233</v>
      </c>
      <c r="O793" s="77">
        <v>10</v>
      </c>
      <c r="P793" s="77" t="s">
        <v>4328</v>
      </c>
      <c r="Q793" s="77" t="s">
        <v>4325</v>
      </c>
      <c r="R793" s="77">
        <v>2005</v>
      </c>
      <c r="S793" s="77" t="s">
        <v>136</v>
      </c>
      <c r="T793" s="77" t="s">
        <v>4329</v>
      </c>
      <c r="U793" s="77" t="s">
        <v>153</v>
      </c>
      <c r="V793" s="77" t="s">
        <v>134</v>
      </c>
      <c r="W793" s="77" t="s">
        <v>156</v>
      </c>
      <c r="X793" s="77" t="s">
        <v>136</v>
      </c>
      <c r="Y793" s="77" t="s">
        <v>136</v>
      </c>
      <c r="Z793" s="77" t="s">
        <v>136</v>
      </c>
      <c r="AA793" s="77" t="s">
        <v>136</v>
      </c>
      <c r="AB793" s="77" t="s">
        <v>4330</v>
      </c>
      <c r="AC793" s="77">
        <v>1</v>
      </c>
    </row>
    <row r="794" spans="1:29" x14ac:dyDescent="0.25">
      <c r="A794" s="80" t="s">
        <v>132</v>
      </c>
      <c r="B794" s="81" t="s">
        <v>134</v>
      </c>
      <c r="C794" s="81" t="s">
        <v>135</v>
      </c>
      <c r="D794" s="81" t="s">
        <v>8</v>
      </c>
      <c r="E794" s="81" t="s">
        <v>4331</v>
      </c>
      <c r="F794" s="81"/>
      <c r="G794" s="81" t="s">
        <v>4332</v>
      </c>
      <c r="H794" s="81">
        <v>2005</v>
      </c>
      <c r="I794" s="81" t="s">
        <v>37</v>
      </c>
      <c r="J794" s="81" t="s">
        <v>4333</v>
      </c>
      <c r="K794" s="81" t="s">
        <v>4334</v>
      </c>
      <c r="L794" s="81" t="s">
        <v>136</v>
      </c>
      <c r="M794" s="81" t="s">
        <v>38</v>
      </c>
      <c r="N794" s="81">
        <v>132083</v>
      </c>
      <c r="O794" s="81">
        <v>20</v>
      </c>
      <c r="P794" s="81" t="s">
        <v>4335</v>
      </c>
      <c r="Q794" s="81" t="s">
        <v>4331</v>
      </c>
      <c r="R794" s="81">
        <v>2005</v>
      </c>
      <c r="S794" s="81" t="s">
        <v>136</v>
      </c>
      <c r="T794" s="81" t="s">
        <v>4336</v>
      </c>
      <c r="U794" s="81" t="s">
        <v>153</v>
      </c>
      <c r="V794" s="81" t="s">
        <v>134</v>
      </c>
      <c r="W794" s="81" t="s">
        <v>156</v>
      </c>
      <c r="X794" s="81" t="s">
        <v>136</v>
      </c>
      <c r="Y794" s="81" t="s">
        <v>136</v>
      </c>
      <c r="Z794" s="81" t="s">
        <v>136</v>
      </c>
      <c r="AA794" s="81" t="s">
        <v>136</v>
      </c>
      <c r="AB794" s="81" t="s">
        <v>4337</v>
      </c>
      <c r="AC794" s="81">
        <v>1</v>
      </c>
    </row>
    <row r="795" spans="1:29" x14ac:dyDescent="0.25">
      <c r="A795" s="76" t="s">
        <v>132</v>
      </c>
      <c r="B795" s="77" t="s">
        <v>134</v>
      </c>
      <c r="C795" s="77" t="s">
        <v>135</v>
      </c>
      <c r="D795" s="77" t="s">
        <v>8</v>
      </c>
      <c r="E795" s="77" t="s">
        <v>4338</v>
      </c>
      <c r="F795" s="77"/>
      <c r="G795" s="77" t="s">
        <v>2357</v>
      </c>
      <c r="H795" s="77">
        <v>2012</v>
      </c>
      <c r="I795" s="77" t="s">
        <v>37</v>
      </c>
      <c r="J795" s="77" t="s">
        <v>4339</v>
      </c>
      <c r="K795" s="77" t="s">
        <v>4340</v>
      </c>
      <c r="L795" s="77" t="s">
        <v>136</v>
      </c>
      <c r="M795" s="77" t="s">
        <v>43</v>
      </c>
      <c r="N795" s="77">
        <v>183419</v>
      </c>
      <c r="O795" s="77">
        <v>10</v>
      </c>
      <c r="P795" s="77" t="s">
        <v>4341</v>
      </c>
      <c r="Q795" s="77" t="s">
        <v>4338</v>
      </c>
      <c r="R795" s="77">
        <v>2012</v>
      </c>
      <c r="S795" s="77" t="s">
        <v>136</v>
      </c>
      <c r="T795" s="77" t="s">
        <v>4342</v>
      </c>
      <c r="U795" s="77" t="s">
        <v>153</v>
      </c>
      <c r="V795" s="77" t="s">
        <v>134</v>
      </c>
      <c r="W795" s="77" t="s">
        <v>156</v>
      </c>
      <c r="X795" s="77" t="s">
        <v>136</v>
      </c>
      <c r="Y795" s="77" t="s">
        <v>136</v>
      </c>
      <c r="Z795" s="77" t="s">
        <v>136</v>
      </c>
      <c r="AA795" s="77" t="s">
        <v>136</v>
      </c>
      <c r="AB795" s="77" t="s">
        <v>4343</v>
      </c>
      <c r="AC795" s="77">
        <v>1</v>
      </c>
    </row>
    <row r="796" spans="1:29" x14ac:dyDescent="0.25">
      <c r="A796" s="80" t="s">
        <v>132</v>
      </c>
      <c r="B796" s="81" t="s">
        <v>134</v>
      </c>
      <c r="C796" s="81" t="s">
        <v>135</v>
      </c>
      <c r="D796" s="81" t="s">
        <v>8</v>
      </c>
      <c r="E796" s="81" t="s">
        <v>2383</v>
      </c>
      <c r="F796" s="81" t="s">
        <v>2384</v>
      </c>
      <c r="G796" s="81" t="s">
        <v>2130</v>
      </c>
      <c r="H796" s="81">
        <v>2007</v>
      </c>
      <c r="I796" s="81" t="s">
        <v>37</v>
      </c>
      <c r="J796" s="81" t="s">
        <v>2385</v>
      </c>
      <c r="K796" s="81" t="s">
        <v>4344</v>
      </c>
      <c r="L796" s="81" t="s">
        <v>136</v>
      </c>
      <c r="M796" s="81" t="s">
        <v>38</v>
      </c>
      <c r="N796" s="81">
        <v>72704</v>
      </c>
      <c r="O796" s="81">
        <v>10</v>
      </c>
      <c r="P796" s="81" t="s">
        <v>2386</v>
      </c>
      <c r="Q796" s="81" t="s">
        <v>2383</v>
      </c>
      <c r="R796" s="81">
        <v>2007</v>
      </c>
      <c r="S796" s="81" t="s">
        <v>136</v>
      </c>
      <c r="T796" s="81" t="s">
        <v>2387</v>
      </c>
      <c r="U796" s="81" t="s">
        <v>153</v>
      </c>
      <c r="V796" s="81" t="s">
        <v>134</v>
      </c>
      <c r="W796" s="81" t="s">
        <v>156</v>
      </c>
      <c r="X796" s="81" t="s">
        <v>136</v>
      </c>
      <c r="Y796" s="81" t="s">
        <v>136</v>
      </c>
      <c r="Z796" s="81" t="s">
        <v>136</v>
      </c>
      <c r="AA796" s="81" t="s">
        <v>136</v>
      </c>
      <c r="AB796" s="81" t="s">
        <v>2388</v>
      </c>
      <c r="AC796" s="81">
        <v>1</v>
      </c>
    </row>
    <row r="797" spans="1:29" x14ac:dyDescent="0.25">
      <c r="A797" s="76" t="s">
        <v>132</v>
      </c>
      <c r="B797" s="77" t="s">
        <v>134</v>
      </c>
      <c r="C797" s="77" t="s">
        <v>135</v>
      </c>
      <c r="D797" s="77" t="s">
        <v>8</v>
      </c>
      <c r="E797" s="77" t="s">
        <v>4345</v>
      </c>
      <c r="F797" s="77"/>
      <c r="G797" s="77" t="s">
        <v>4346</v>
      </c>
      <c r="H797" s="77">
        <v>2012</v>
      </c>
      <c r="I797" s="77" t="s">
        <v>37</v>
      </c>
      <c r="J797" s="77" t="s">
        <v>4347</v>
      </c>
      <c r="K797" s="77" t="s">
        <v>4348</v>
      </c>
      <c r="L797" s="77" t="s">
        <v>136</v>
      </c>
      <c r="M797" s="77" t="s">
        <v>43</v>
      </c>
      <c r="N797" s="77">
        <v>181160</v>
      </c>
      <c r="O797" s="77">
        <v>20</v>
      </c>
      <c r="P797" s="77" t="s">
        <v>4349</v>
      </c>
      <c r="Q797" s="77" t="s">
        <v>4345</v>
      </c>
      <c r="R797" s="77">
        <v>2012</v>
      </c>
      <c r="S797" s="77" t="s">
        <v>136</v>
      </c>
      <c r="T797" s="77" t="s">
        <v>4350</v>
      </c>
      <c r="U797" s="77" t="s">
        <v>153</v>
      </c>
      <c r="V797" s="77" t="s">
        <v>134</v>
      </c>
      <c r="W797" s="77" t="s">
        <v>156</v>
      </c>
      <c r="X797" s="77" t="s">
        <v>136</v>
      </c>
      <c r="Y797" s="77" t="s">
        <v>136</v>
      </c>
      <c r="Z797" s="77" t="s">
        <v>136</v>
      </c>
      <c r="AA797" s="77" t="s">
        <v>136</v>
      </c>
      <c r="AB797" s="77" t="s">
        <v>4351</v>
      </c>
      <c r="AC797" s="77">
        <v>1</v>
      </c>
    </row>
    <row r="798" spans="1:29" x14ac:dyDescent="0.25">
      <c r="A798" s="80" t="s">
        <v>132</v>
      </c>
      <c r="B798" s="81" t="s">
        <v>134</v>
      </c>
      <c r="C798" s="81" t="s">
        <v>135</v>
      </c>
      <c r="D798" s="81" t="s">
        <v>8</v>
      </c>
      <c r="E798" s="81" t="s">
        <v>4352</v>
      </c>
      <c r="F798" s="81" t="s">
        <v>4353</v>
      </c>
      <c r="G798" s="81" t="s">
        <v>2113</v>
      </c>
      <c r="H798" s="81">
        <v>2011</v>
      </c>
      <c r="I798" s="81" t="s">
        <v>37</v>
      </c>
      <c r="J798" s="81" t="s">
        <v>4354</v>
      </c>
      <c r="K798" s="81" t="s">
        <v>4355</v>
      </c>
      <c r="L798" s="81" t="s">
        <v>136</v>
      </c>
      <c r="M798" s="81" t="s">
        <v>43</v>
      </c>
      <c r="N798" s="81">
        <v>157115</v>
      </c>
      <c r="O798" s="81">
        <v>10</v>
      </c>
      <c r="P798" s="81" t="s">
        <v>4356</v>
      </c>
      <c r="Q798" s="81" t="s">
        <v>4352</v>
      </c>
      <c r="R798" s="81">
        <v>2011</v>
      </c>
      <c r="S798" s="81" t="s">
        <v>136</v>
      </c>
      <c r="T798" s="81" t="s">
        <v>4357</v>
      </c>
      <c r="U798" s="81" t="s">
        <v>153</v>
      </c>
      <c r="V798" s="81" t="s">
        <v>134</v>
      </c>
      <c r="W798" s="81" t="s">
        <v>156</v>
      </c>
      <c r="X798" s="81" t="s">
        <v>136</v>
      </c>
      <c r="Y798" s="81" t="s">
        <v>136</v>
      </c>
      <c r="Z798" s="81" t="s">
        <v>136</v>
      </c>
      <c r="AA798" s="81" t="s">
        <v>136</v>
      </c>
      <c r="AB798" s="81" t="s">
        <v>4358</v>
      </c>
      <c r="AC798" s="81">
        <v>1</v>
      </c>
    </row>
    <row r="799" spans="1:29" x14ac:dyDescent="0.25">
      <c r="A799" s="76" t="s">
        <v>132</v>
      </c>
      <c r="B799" s="77" t="s">
        <v>134</v>
      </c>
      <c r="C799" s="77" t="s">
        <v>135</v>
      </c>
      <c r="D799" s="77" t="s">
        <v>8</v>
      </c>
      <c r="E799" s="77" t="s">
        <v>4359</v>
      </c>
      <c r="F799" s="77" t="s">
        <v>4353</v>
      </c>
      <c r="G799" s="77" t="s">
        <v>2115</v>
      </c>
      <c r="H799" s="77">
        <v>2005</v>
      </c>
      <c r="I799" s="77" t="s">
        <v>37</v>
      </c>
      <c r="J799" s="77" t="s">
        <v>4360</v>
      </c>
      <c r="K799" s="77" t="s">
        <v>4361</v>
      </c>
      <c r="L799" s="77" t="s">
        <v>136</v>
      </c>
      <c r="M799" s="77" t="s">
        <v>38</v>
      </c>
      <c r="N799" s="77">
        <v>75616</v>
      </c>
      <c r="O799" s="77">
        <v>10</v>
      </c>
      <c r="P799" s="77" t="s">
        <v>4362</v>
      </c>
      <c r="Q799" s="77" t="s">
        <v>4359</v>
      </c>
      <c r="R799" s="77">
        <v>2005</v>
      </c>
      <c r="S799" s="77" t="s">
        <v>136</v>
      </c>
      <c r="T799" s="77" t="s">
        <v>4363</v>
      </c>
      <c r="U799" s="77" t="s">
        <v>153</v>
      </c>
      <c r="V799" s="77" t="s">
        <v>134</v>
      </c>
      <c r="W799" s="77" t="s">
        <v>156</v>
      </c>
      <c r="X799" s="77" t="s">
        <v>136</v>
      </c>
      <c r="Y799" s="77" t="s">
        <v>136</v>
      </c>
      <c r="Z799" s="77" t="s">
        <v>136</v>
      </c>
      <c r="AA799" s="77" t="s">
        <v>136</v>
      </c>
      <c r="AB799" s="77" t="s">
        <v>4364</v>
      </c>
      <c r="AC799" s="77">
        <v>1</v>
      </c>
    </row>
    <row r="800" spans="1:29" x14ac:dyDescent="0.25">
      <c r="A800" s="80" t="s">
        <v>132</v>
      </c>
      <c r="B800" s="81" t="s">
        <v>15</v>
      </c>
      <c r="C800" s="81" t="s">
        <v>7</v>
      </c>
      <c r="D800" s="81" t="s">
        <v>7</v>
      </c>
      <c r="E800" s="81" t="s">
        <v>4365</v>
      </c>
      <c r="F800" s="81"/>
      <c r="G800" s="81" t="s">
        <v>4366</v>
      </c>
      <c r="H800" s="81">
        <v>1997</v>
      </c>
      <c r="I800" s="81" t="s">
        <v>37</v>
      </c>
      <c r="J800" s="81" t="s">
        <v>4367</v>
      </c>
      <c r="K800" s="81" t="s">
        <v>4368</v>
      </c>
      <c r="L800" s="81" t="s">
        <v>2249</v>
      </c>
      <c r="M800" s="81" t="s">
        <v>40</v>
      </c>
      <c r="N800" s="81">
        <v>949</v>
      </c>
      <c r="O800" s="81">
        <v>160</v>
      </c>
      <c r="P800" s="81" t="s">
        <v>4369</v>
      </c>
      <c r="Q800" s="81" t="s">
        <v>4365</v>
      </c>
      <c r="R800" s="81">
        <v>-2000</v>
      </c>
      <c r="S800" s="81" t="s">
        <v>2249</v>
      </c>
      <c r="T800" s="81" t="s">
        <v>4370</v>
      </c>
      <c r="U800" s="81" t="s">
        <v>153</v>
      </c>
      <c r="V800" s="81" t="s">
        <v>7</v>
      </c>
      <c r="W800" s="81" t="s">
        <v>2250</v>
      </c>
      <c r="X800" s="81" t="s">
        <v>2251</v>
      </c>
      <c r="Y800" s="81" t="s">
        <v>136</v>
      </c>
      <c r="Z800" s="81" t="s">
        <v>2249</v>
      </c>
      <c r="AA800" s="81" t="s">
        <v>2249</v>
      </c>
      <c r="AB800" s="81" t="s">
        <v>4371</v>
      </c>
      <c r="AC800" s="81">
        <v>1</v>
      </c>
    </row>
    <row r="801" spans="1:29" x14ac:dyDescent="0.25">
      <c r="A801" s="80" t="s">
        <v>132</v>
      </c>
      <c r="B801" s="81" t="s">
        <v>15</v>
      </c>
      <c r="C801" s="81" t="s">
        <v>7</v>
      </c>
      <c r="D801" s="81" t="s">
        <v>7</v>
      </c>
      <c r="E801" s="81" t="s">
        <v>4365</v>
      </c>
      <c r="F801" s="81"/>
      <c r="G801" s="81" t="s">
        <v>4366</v>
      </c>
      <c r="H801" s="81">
        <v>1997</v>
      </c>
      <c r="I801" s="81" t="s">
        <v>37</v>
      </c>
      <c r="J801" s="81" t="s">
        <v>4367</v>
      </c>
      <c r="K801" s="81" t="s">
        <v>4368</v>
      </c>
      <c r="L801" s="81" t="s">
        <v>2249</v>
      </c>
      <c r="M801" s="81" t="s">
        <v>40</v>
      </c>
      <c r="N801" s="81">
        <v>949</v>
      </c>
      <c r="O801" s="81">
        <v>80</v>
      </c>
      <c r="P801" s="81" t="s">
        <v>4372</v>
      </c>
      <c r="Q801" s="81" t="s">
        <v>4365</v>
      </c>
      <c r="R801" s="81">
        <v>-2000</v>
      </c>
      <c r="S801" s="81" t="s">
        <v>2249</v>
      </c>
      <c r="T801" s="81" t="s">
        <v>4370</v>
      </c>
      <c r="U801" s="81" t="s">
        <v>153</v>
      </c>
      <c r="V801" s="81" t="s">
        <v>7</v>
      </c>
      <c r="W801" s="81" t="s">
        <v>2250</v>
      </c>
      <c r="X801" s="81" t="s">
        <v>2251</v>
      </c>
      <c r="Y801" s="81" t="s">
        <v>136</v>
      </c>
      <c r="Z801" s="81" t="s">
        <v>2249</v>
      </c>
      <c r="AA801" s="81" t="s">
        <v>2249</v>
      </c>
      <c r="AB801" s="81" t="s">
        <v>4373</v>
      </c>
      <c r="AC801" s="81">
        <v>1</v>
      </c>
    </row>
    <row r="802" spans="1:29" x14ac:dyDescent="0.25">
      <c r="A802" s="80" t="s">
        <v>132</v>
      </c>
      <c r="B802" s="81" t="s">
        <v>13</v>
      </c>
      <c r="C802" s="81" t="s">
        <v>12</v>
      </c>
      <c r="D802" s="81" t="s">
        <v>8</v>
      </c>
      <c r="E802" s="81" t="s">
        <v>4374</v>
      </c>
      <c r="F802" s="81" t="s">
        <v>4375</v>
      </c>
      <c r="G802" s="81" t="s">
        <v>4376</v>
      </c>
      <c r="H802" s="81">
        <v>2013</v>
      </c>
      <c r="I802" s="81" t="s">
        <v>36</v>
      </c>
      <c r="J802" s="81" t="s">
        <v>4377</v>
      </c>
      <c r="K802" s="81" t="s">
        <v>4378</v>
      </c>
      <c r="L802" s="81" t="s">
        <v>2145</v>
      </c>
      <c r="M802" s="81" t="s">
        <v>43</v>
      </c>
      <c r="N802" s="81">
        <v>165112</v>
      </c>
      <c r="O802" s="81">
        <v>10</v>
      </c>
      <c r="P802" s="81" t="s">
        <v>4379</v>
      </c>
      <c r="Q802" s="81" t="s">
        <v>4374</v>
      </c>
      <c r="R802" s="81">
        <v>2013</v>
      </c>
      <c r="S802" s="81" t="s">
        <v>2145</v>
      </c>
      <c r="T802" s="81" t="s">
        <v>4380</v>
      </c>
      <c r="U802" s="81" t="s">
        <v>153</v>
      </c>
      <c r="V802" s="81" t="s">
        <v>4381</v>
      </c>
      <c r="W802" s="81" t="s">
        <v>2146</v>
      </c>
      <c r="X802" s="81" t="s">
        <v>154</v>
      </c>
      <c r="Y802" s="81" t="s">
        <v>155</v>
      </c>
      <c r="Z802" s="81" t="s">
        <v>155</v>
      </c>
      <c r="AA802" s="81" t="s">
        <v>2146</v>
      </c>
      <c r="AB802" s="81" t="s">
        <v>4382</v>
      </c>
      <c r="AC802" s="81">
        <v>66</v>
      </c>
    </row>
    <row r="803" spans="1:29" x14ac:dyDescent="0.25">
      <c r="A803" s="76" t="s">
        <v>132</v>
      </c>
      <c r="B803" s="77" t="s">
        <v>15</v>
      </c>
      <c r="C803" s="77" t="s">
        <v>7</v>
      </c>
      <c r="D803" s="77" t="s">
        <v>7</v>
      </c>
      <c r="E803" s="77" t="s">
        <v>4365</v>
      </c>
      <c r="F803" s="77"/>
      <c r="G803" s="77" t="s">
        <v>4366</v>
      </c>
      <c r="H803" s="77">
        <v>1997</v>
      </c>
      <c r="I803" s="77" t="s">
        <v>37</v>
      </c>
      <c r="J803" s="77" t="s">
        <v>4367</v>
      </c>
      <c r="K803" s="77" t="s">
        <v>4368</v>
      </c>
      <c r="L803" s="77" t="s">
        <v>2249</v>
      </c>
      <c r="M803" s="77" t="s">
        <v>40</v>
      </c>
      <c r="N803" s="77">
        <v>949</v>
      </c>
      <c r="O803" s="77">
        <v>150</v>
      </c>
      <c r="P803" s="77" t="s">
        <v>4383</v>
      </c>
      <c r="Q803" s="77" t="s">
        <v>4365</v>
      </c>
      <c r="R803" s="77">
        <v>-2000</v>
      </c>
      <c r="S803" s="77" t="s">
        <v>2249</v>
      </c>
      <c r="T803" s="77" t="s">
        <v>4370</v>
      </c>
      <c r="U803" s="77" t="s">
        <v>153</v>
      </c>
      <c r="V803" s="77" t="s">
        <v>7</v>
      </c>
      <c r="W803" s="77" t="s">
        <v>2250</v>
      </c>
      <c r="X803" s="77" t="s">
        <v>2251</v>
      </c>
      <c r="Y803" s="77" t="s">
        <v>136</v>
      </c>
      <c r="Z803" s="77" t="s">
        <v>2249</v>
      </c>
      <c r="AA803" s="77" t="s">
        <v>2249</v>
      </c>
      <c r="AB803" s="77" t="s">
        <v>4384</v>
      </c>
      <c r="AC803" s="77">
        <v>1</v>
      </c>
    </row>
    <row r="804" spans="1:29" x14ac:dyDescent="0.25">
      <c r="A804" s="80" t="s">
        <v>132</v>
      </c>
      <c r="B804" s="81" t="s">
        <v>13</v>
      </c>
      <c r="C804" s="81" t="s">
        <v>12</v>
      </c>
      <c r="D804" s="81" t="s">
        <v>8</v>
      </c>
      <c r="E804" s="81" t="s">
        <v>4385</v>
      </c>
      <c r="F804" s="81"/>
      <c r="G804" s="81" t="s">
        <v>4386</v>
      </c>
      <c r="H804" s="81">
        <v>1997</v>
      </c>
      <c r="I804" s="81" t="s">
        <v>36</v>
      </c>
      <c r="J804" s="81" t="s">
        <v>4387</v>
      </c>
      <c r="K804" s="81" t="s">
        <v>4388</v>
      </c>
      <c r="L804" s="81" t="s">
        <v>2124</v>
      </c>
      <c r="M804" s="81" t="s">
        <v>40</v>
      </c>
      <c r="N804" s="81">
        <v>88608</v>
      </c>
      <c r="O804" s="81">
        <v>50</v>
      </c>
      <c r="P804" s="81" t="s">
        <v>4389</v>
      </c>
      <c r="Q804" s="81" t="s">
        <v>4385</v>
      </c>
      <c r="R804" s="81">
        <v>-2000</v>
      </c>
      <c r="S804" s="81" t="s">
        <v>2124</v>
      </c>
      <c r="T804" s="81" t="s">
        <v>4390</v>
      </c>
      <c r="U804" s="81" t="s">
        <v>153</v>
      </c>
      <c r="V804" s="81" t="s">
        <v>4391</v>
      </c>
      <c r="W804" s="81" t="s">
        <v>4392</v>
      </c>
      <c r="X804" s="81" t="s">
        <v>154</v>
      </c>
      <c r="Y804" s="81" t="s">
        <v>155</v>
      </c>
      <c r="Z804" s="81" t="s">
        <v>155</v>
      </c>
      <c r="AA804" s="81" t="s">
        <v>2131</v>
      </c>
      <c r="AB804" s="81" t="s">
        <v>4393</v>
      </c>
      <c r="AC804" s="81">
        <v>5</v>
      </c>
    </row>
    <row r="805" spans="1:29" x14ac:dyDescent="0.25">
      <c r="A805" s="80" t="s">
        <v>137</v>
      </c>
      <c r="B805" s="81" t="s">
        <v>15</v>
      </c>
      <c r="C805" s="81" t="s">
        <v>7</v>
      </c>
      <c r="D805" s="81" t="s">
        <v>7</v>
      </c>
      <c r="E805" s="81" t="s">
        <v>4394</v>
      </c>
      <c r="F805" s="81"/>
      <c r="G805" s="81" t="s">
        <v>4395</v>
      </c>
      <c r="H805" s="81">
        <v>1994</v>
      </c>
      <c r="I805" s="81" t="s">
        <v>37</v>
      </c>
      <c r="J805" s="81" t="s">
        <v>4396</v>
      </c>
      <c r="K805" s="81" t="s">
        <v>4397</v>
      </c>
      <c r="L805" s="81" t="s">
        <v>2249</v>
      </c>
      <c r="M805" s="81" t="s">
        <v>40</v>
      </c>
      <c r="N805" s="81">
        <v>953</v>
      </c>
      <c r="O805" s="81">
        <v>50</v>
      </c>
      <c r="P805" s="81" t="s">
        <v>4398</v>
      </c>
      <c r="Q805" s="81" t="s">
        <v>4394</v>
      </c>
      <c r="R805" s="81">
        <v>-2000</v>
      </c>
      <c r="S805" s="81" t="s">
        <v>2249</v>
      </c>
      <c r="T805" s="81" t="s">
        <v>4399</v>
      </c>
      <c r="U805" s="81" t="s">
        <v>153</v>
      </c>
      <c r="V805" s="81" t="s">
        <v>7</v>
      </c>
      <c r="W805" s="81" t="s">
        <v>2250</v>
      </c>
      <c r="X805" s="81" t="s">
        <v>2251</v>
      </c>
      <c r="Y805" s="81" t="s">
        <v>136</v>
      </c>
      <c r="Z805" s="81" t="s">
        <v>2249</v>
      </c>
      <c r="AA805" s="81" t="s">
        <v>2249</v>
      </c>
      <c r="AB805" s="81" t="s">
        <v>4400</v>
      </c>
      <c r="AC805" s="81">
        <v>1</v>
      </c>
    </row>
    <row r="806" spans="1:29" x14ac:dyDescent="0.25">
      <c r="A806" s="76" t="s">
        <v>137</v>
      </c>
      <c r="B806" s="77" t="s">
        <v>15</v>
      </c>
      <c r="C806" s="77" t="s">
        <v>7</v>
      </c>
      <c r="D806" s="77" t="s">
        <v>7</v>
      </c>
      <c r="E806" s="77" t="s">
        <v>4365</v>
      </c>
      <c r="F806" s="77"/>
      <c r="G806" s="77" t="s">
        <v>4366</v>
      </c>
      <c r="H806" s="77">
        <v>1997</v>
      </c>
      <c r="I806" s="77" t="s">
        <v>37</v>
      </c>
      <c r="J806" s="77" t="s">
        <v>4367</v>
      </c>
      <c r="K806" s="77" t="s">
        <v>4368</v>
      </c>
      <c r="L806" s="77" t="s">
        <v>2249</v>
      </c>
      <c r="M806" s="77" t="s">
        <v>40</v>
      </c>
      <c r="N806" s="77">
        <v>949</v>
      </c>
      <c r="O806" s="77">
        <v>20</v>
      </c>
      <c r="P806" s="77" t="s">
        <v>4401</v>
      </c>
      <c r="Q806" s="77" t="s">
        <v>4365</v>
      </c>
      <c r="R806" s="77">
        <v>-2000</v>
      </c>
      <c r="S806" s="77" t="s">
        <v>2249</v>
      </c>
      <c r="T806" s="77" t="s">
        <v>4370</v>
      </c>
      <c r="U806" s="77" t="s">
        <v>153</v>
      </c>
      <c r="V806" s="77" t="s">
        <v>7</v>
      </c>
      <c r="W806" s="77" t="s">
        <v>2250</v>
      </c>
      <c r="X806" s="77" t="s">
        <v>2251</v>
      </c>
      <c r="Y806" s="77" t="s">
        <v>136</v>
      </c>
      <c r="Z806" s="77" t="s">
        <v>2249</v>
      </c>
      <c r="AA806" s="77" t="s">
        <v>2249</v>
      </c>
      <c r="AB806" s="77" t="s">
        <v>4402</v>
      </c>
      <c r="AC806" s="77">
        <v>1</v>
      </c>
    </row>
    <row r="807" spans="1:29" x14ac:dyDescent="0.25">
      <c r="A807" s="76" t="s">
        <v>132</v>
      </c>
      <c r="B807" s="77" t="s">
        <v>15</v>
      </c>
      <c r="C807" s="77" t="s">
        <v>7</v>
      </c>
      <c r="D807" s="77" t="s">
        <v>7</v>
      </c>
      <c r="E807" s="77" t="s">
        <v>4394</v>
      </c>
      <c r="F807" s="77"/>
      <c r="G807" s="77" t="s">
        <v>4395</v>
      </c>
      <c r="H807" s="77">
        <v>1994</v>
      </c>
      <c r="I807" s="77" t="s">
        <v>37</v>
      </c>
      <c r="J807" s="77" t="s">
        <v>4396</v>
      </c>
      <c r="K807" s="77" t="s">
        <v>4397</v>
      </c>
      <c r="L807" s="77" t="s">
        <v>2249</v>
      </c>
      <c r="M807" s="77" t="s">
        <v>40</v>
      </c>
      <c r="N807" s="77">
        <v>953</v>
      </c>
      <c r="O807" s="77">
        <v>130</v>
      </c>
      <c r="P807" s="77" t="s">
        <v>4403</v>
      </c>
      <c r="Q807" s="77" t="s">
        <v>4394</v>
      </c>
      <c r="R807" s="77">
        <v>-2000</v>
      </c>
      <c r="S807" s="77" t="s">
        <v>2249</v>
      </c>
      <c r="T807" s="77" t="s">
        <v>4399</v>
      </c>
      <c r="U807" s="77" t="s">
        <v>153</v>
      </c>
      <c r="V807" s="77" t="s">
        <v>7</v>
      </c>
      <c r="W807" s="77" t="s">
        <v>2250</v>
      </c>
      <c r="X807" s="77" t="s">
        <v>2251</v>
      </c>
      <c r="Y807" s="77" t="s">
        <v>136</v>
      </c>
      <c r="Z807" s="77" t="s">
        <v>2249</v>
      </c>
      <c r="AA807" s="77" t="s">
        <v>2249</v>
      </c>
      <c r="AB807" s="77" t="s">
        <v>4404</v>
      </c>
      <c r="AC807" s="77">
        <v>1</v>
      </c>
    </row>
    <row r="808" spans="1:29" x14ac:dyDescent="0.25">
      <c r="A808" s="80" t="s">
        <v>137</v>
      </c>
      <c r="B808" s="81" t="s">
        <v>15</v>
      </c>
      <c r="C808" s="81" t="s">
        <v>7</v>
      </c>
      <c r="D808" s="81" t="s">
        <v>7</v>
      </c>
      <c r="E808" s="81" t="s">
        <v>4365</v>
      </c>
      <c r="F808" s="81"/>
      <c r="G808" s="81" t="s">
        <v>4366</v>
      </c>
      <c r="H808" s="81">
        <v>1997</v>
      </c>
      <c r="I808" s="81" t="s">
        <v>37</v>
      </c>
      <c r="J808" s="81" t="s">
        <v>4367</v>
      </c>
      <c r="K808" s="81" t="s">
        <v>4368</v>
      </c>
      <c r="L808" s="81" t="s">
        <v>2249</v>
      </c>
      <c r="M808" s="81" t="s">
        <v>40</v>
      </c>
      <c r="N808" s="81">
        <v>949</v>
      </c>
      <c r="O808" s="81">
        <v>30</v>
      </c>
      <c r="P808" s="81" t="s">
        <v>4405</v>
      </c>
      <c r="Q808" s="81" t="s">
        <v>4365</v>
      </c>
      <c r="R808" s="81">
        <v>-2000</v>
      </c>
      <c r="S808" s="81" t="s">
        <v>2249</v>
      </c>
      <c r="T808" s="81" t="s">
        <v>4370</v>
      </c>
      <c r="U808" s="81" t="s">
        <v>153</v>
      </c>
      <c r="V808" s="81" t="s">
        <v>7</v>
      </c>
      <c r="W808" s="81" t="s">
        <v>2250</v>
      </c>
      <c r="X808" s="81" t="s">
        <v>2251</v>
      </c>
      <c r="Y808" s="81" t="s">
        <v>136</v>
      </c>
      <c r="Z808" s="81" t="s">
        <v>2249</v>
      </c>
      <c r="AA808" s="81" t="s">
        <v>2249</v>
      </c>
      <c r="AB808" s="81" t="s">
        <v>4406</v>
      </c>
      <c r="AC808" s="81">
        <v>1</v>
      </c>
    </row>
    <row r="809" spans="1:29" x14ac:dyDescent="0.25">
      <c r="A809" s="80" t="s">
        <v>132</v>
      </c>
      <c r="B809" s="81" t="s">
        <v>15</v>
      </c>
      <c r="C809" s="81" t="s">
        <v>7</v>
      </c>
      <c r="D809" s="81" t="s">
        <v>7</v>
      </c>
      <c r="E809" s="81" t="s">
        <v>4365</v>
      </c>
      <c r="F809" s="81"/>
      <c r="G809" s="81" t="s">
        <v>4366</v>
      </c>
      <c r="H809" s="81">
        <v>1997</v>
      </c>
      <c r="I809" s="81" t="s">
        <v>37</v>
      </c>
      <c r="J809" s="81" t="s">
        <v>4367</v>
      </c>
      <c r="K809" s="81" t="s">
        <v>4368</v>
      </c>
      <c r="L809" s="81" t="s">
        <v>2249</v>
      </c>
      <c r="M809" s="81" t="s">
        <v>40</v>
      </c>
      <c r="N809" s="81">
        <v>949</v>
      </c>
      <c r="O809" s="81">
        <v>140</v>
      </c>
      <c r="P809" s="81" t="s">
        <v>4407</v>
      </c>
      <c r="Q809" s="81" t="s">
        <v>4365</v>
      </c>
      <c r="R809" s="81">
        <v>-2000</v>
      </c>
      <c r="S809" s="81" t="s">
        <v>2249</v>
      </c>
      <c r="T809" s="81" t="s">
        <v>4370</v>
      </c>
      <c r="U809" s="81" t="s">
        <v>153</v>
      </c>
      <c r="V809" s="81" t="s">
        <v>7</v>
      </c>
      <c r="W809" s="81" t="s">
        <v>2250</v>
      </c>
      <c r="X809" s="81" t="s">
        <v>2251</v>
      </c>
      <c r="Y809" s="81" t="s">
        <v>136</v>
      </c>
      <c r="Z809" s="81" t="s">
        <v>2249</v>
      </c>
      <c r="AA809" s="81" t="s">
        <v>2249</v>
      </c>
      <c r="AB809" s="81" t="s">
        <v>4408</v>
      </c>
      <c r="AC809" s="81">
        <v>1</v>
      </c>
    </row>
    <row r="810" spans="1:29" x14ac:dyDescent="0.25">
      <c r="A810" s="80" t="s">
        <v>132</v>
      </c>
      <c r="B810" s="81" t="s">
        <v>15</v>
      </c>
      <c r="C810" s="81" t="s">
        <v>7</v>
      </c>
      <c r="D810" s="81" t="s">
        <v>7</v>
      </c>
      <c r="E810" s="81" t="s">
        <v>4394</v>
      </c>
      <c r="F810" s="81"/>
      <c r="G810" s="81" t="s">
        <v>4395</v>
      </c>
      <c r="H810" s="81">
        <v>1994</v>
      </c>
      <c r="I810" s="81" t="s">
        <v>37</v>
      </c>
      <c r="J810" s="81" t="s">
        <v>4396</v>
      </c>
      <c r="K810" s="81" t="s">
        <v>4397</v>
      </c>
      <c r="L810" s="81" t="s">
        <v>2249</v>
      </c>
      <c r="M810" s="81" t="s">
        <v>40</v>
      </c>
      <c r="N810" s="81">
        <v>953</v>
      </c>
      <c r="O810" s="81">
        <v>120</v>
      </c>
      <c r="P810" s="81" t="s">
        <v>4409</v>
      </c>
      <c r="Q810" s="81" t="s">
        <v>4394</v>
      </c>
      <c r="R810" s="81">
        <v>-2000</v>
      </c>
      <c r="S810" s="81" t="s">
        <v>2249</v>
      </c>
      <c r="T810" s="81" t="s">
        <v>4399</v>
      </c>
      <c r="U810" s="81" t="s">
        <v>153</v>
      </c>
      <c r="V810" s="81" t="s">
        <v>7</v>
      </c>
      <c r="W810" s="81" t="s">
        <v>2250</v>
      </c>
      <c r="X810" s="81" t="s">
        <v>2251</v>
      </c>
      <c r="Y810" s="81" t="s">
        <v>136</v>
      </c>
      <c r="Z810" s="81" t="s">
        <v>2249</v>
      </c>
      <c r="AA810" s="81" t="s">
        <v>2249</v>
      </c>
      <c r="AB810" s="81" t="s">
        <v>4410</v>
      </c>
      <c r="AC810" s="81">
        <v>1</v>
      </c>
    </row>
    <row r="811" spans="1:29" x14ac:dyDescent="0.25">
      <c r="A811" s="76" t="s">
        <v>132</v>
      </c>
      <c r="B811" s="77" t="s">
        <v>13</v>
      </c>
      <c r="C811" s="77" t="s">
        <v>12</v>
      </c>
      <c r="D811" s="77" t="s">
        <v>8</v>
      </c>
      <c r="E811" s="77" t="s">
        <v>4411</v>
      </c>
      <c r="F811" s="77"/>
      <c r="G811" s="77" t="s">
        <v>4412</v>
      </c>
      <c r="H811" s="77">
        <v>2012</v>
      </c>
      <c r="I811" s="77" t="s">
        <v>37</v>
      </c>
      <c r="J811" s="77" t="s">
        <v>4413</v>
      </c>
      <c r="K811" s="77" t="s">
        <v>4414</v>
      </c>
      <c r="L811" s="77" t="s">
        <v>1762</v>
      </c>
      <c r="M811" s="77" t="s">
        <v>43</v>
      </c>
      <c r="N811" s="77">
        <v>256189</v>
      </c>
      <c r="O811" s="77">
        <v>10</v>
      </c>
      <c r="P811" s="77" t="s">
        <v>4415</v>
      </c>
      <c r="Q811" s="77" t="s">
        <v>4411</v>
      </c>
      <c r="R811" s="77">
        <v>2012</v>
      </c>
      <c r="S811" s="77" t="s">
        <v>1762</v>
      </c>
      <c r="T811" s="77" t="s">
        <v>4416</v>
      </c>
      <c r="U811" s="77" t="s">
        <v>153</v>
      </c>
      <c r="V811" s="77" t="s">
        <v>4417</v>
      </c>
      <c r="W811" s="77" t="s">
        <v>4418</v>
      </c>
      <c r="X811" s="77" t="s">
        <v>154</v>
      </c>
      <c r="Y811" s="77" t="s">
        <v>155</v>
      </c>
      <c r="Z811" s="77" t="s">
        <v>155</v>
      </c>
      <c r="AA811" s="77" t="s">
        <v>2082</v>
      </c>
      <c r="AB811" s="77" t="s">
        <v>4419</v>
      </c>
      <c r="AC811" s="77">
        <v>7</v>
      </c>
    </row>
    <row r="812" spans="1:29" x14ac:dyDescent="0.25">
      <c r="A812" s="76" t="s">
        <v>132</v>
      </c>
      <c r="B812" s="77" t="s">
        <v>13</v>
      </c>
      <c r="C812" s="77" t="s">
        <v>12</v>
      </c>
      <c r="D812" s="77" t="s">
        <v>8</v>
      </c>
      <c r="E812" s="77" t="s">
        <v>4420</v>
      </c>
      <c r="F812" s="77" t="s">
        <v>4421</v>
      </c>
      <c r="G812" s="77" t="s">
        <v>4422</v>
      </c>
      <c r="H812" s="77">
        <v>2010</v>
      </c>
      <c r="I812" s="77" t="s">
        <v>36</v>
      </c>
      <c r="J812" s="77" t="s">
        <v>4423</v>
      </c>
      <c r="K812" s="77" t="s">
        <v>4424</v>
      </c>
      <c r="L812" s="77" t="s">
        <v>1762</v>
      </c>
      <c r="M812" s="77" t="s">
        <v>38</v>
      </c>
      <c r="N812" s="77">
        <v>165113</v>
      </c>
      <c r="O812" s="77">
        <v>10</v>
      </c>
      <c r="P812" s="77" t="s">
        <v>4425</v>
      </c>
      <c r="Q812" s="77" t="s">
        <v>4420</v>
      </c>
      <c r="R812" s="77">
        <v>2010</v>
      </c>
      <c r="S812" s="77" t="s">
        <v>1762</v>
      </c>
      <c r="T812" s="77" t="s">
        <v>4426</v>
      </c>
      <c r="U812" s="77" t="s">
        <v>153</v>
      </c>
      <c r="V812" s="77" t="s">
        <v>4427</v>
      </c>
      <c r="W812" s="77" t="s">
        <v>2167</v>
      </c>
      <c r="X812" s="77" t="s">
        <v>154</v>
      </c>
      <c r="Y812" s="77" t="s">
        <v>155</v>
      </c>
      <c r="Z812" s="77" t="s">
        <v>155</v>
      </c>
      <c r="AA812" s="77" t="s">
        <v>2082</v>
      </c>
      <c r="AB812" s="77" t="s">
        <v>4428</v>
      </c>
      <c r="AC812" s="77">
        <v>6</v>
      </c>
    </row>
    <row r="813" spans="1:29" x14ac:dyDescent="0.25">
      <c r="A813" s="80" t="s">
        <v>137</v>
      </c>
      <c r="B813" s="81" t="s">
        <v>15</v>
      </c>
      <c r="C813" s="81" t="s">
        <v>7</v>
      </c>
      <c r="D813" s="81" t="s">
        <v>7</v>
      </c>
      <c r="E813" s="81" t="s">
        <v>4394</v>
      </c>
      <c r="F813" s="81"/>
      <c r="G813" s="81" t="s">
        <v>4395</v>
      </c>
      <c r="H813" s="81">
        <v>1994</v>
      </c>
      <c r="I813" s="81" t="s">
        <v>37</v>
      </c>
      <c r="J813" s="81" t="s">
        <v>4396</v>
      </c>
      <c r="K813" s="81" t="s">
        <v>4397</v>
      </c>
      <c r="L813" s="81" t="s">
        <v>2249</v>
      </c>
      <c r="M813" s="81" t="s">
        <v>40</v>
      </c>
      <c r="N813" s="81">
        <v>953</v>
      </c>
      <c r="O813" s="81">
        <v>10</v>
      </c>
      <c r="P813" s="81" t="s">
        <v>4429</v>
      </c>
      <c r="Q813" s="81" t="s">
        <v>4394</v>
      </c>
      <c r="R813" s="81">
        <v>-2000</v>
      </c>
      <c r="S813" s="81" t="s">
        <v>2249</v>
      </c>
      <c r="T813" s="81" t="s">
        <v>4399</v>
      </c>
      <c r="U813" s="81" t="s">
        <v>153</v>
      </c>
      <c r="V813" s="81" t="s">
        <v>7</v>
      </c>
      <c r="W813" s="81" t="s">
        <v>2250</v>
      </c>
      <c r="X813" s="81" t="s">
        <v>2251</v>
      </c>
      <c r="Y813" s="81" t="s">
        <v>136</v>
      </c>
      <c r="Z813" s="81" t="s">
        <v>2249</v>
      </c>
      <c r="AA813" s="81" t="s">
        <v>2249</v>
      </c>
      <c r="AB813" s="81" t="s">
        <v>4430</v>
      </c>
      <c r="AC813" s="81">
        <v>1</v>
      </c>
    </row>
    <row r="814" spans="1:29" x14ac:dyDescent="0.25">
      <c r="A814" s="80" t="s">
        <v>132</v>
      </c>
      <c r="B814" s="81" t="s">
        <v>15</v>
      </c>
      <c r="C814" s="81" t="s">
        <v>7</v>
      </c>
      <c r="D814" s="81" t="s">
        <v>7</v>
      </c>
      <c r="E814" s="81" t="s">
        <v>4365</v>
      </c>
      <c r="F814" s="81"/>
      <c r="G814" s="81" t="s">
        <v>4366</v>
      </c>
      <c r="H814" s="81">
        <v>1997</v>
      </c>
      <c r="I814" s="81" t="s">
        <v>37</v>
      </c>
      <c r="J814" s="81" t="s">
        <v>4367</v>
      </c>
      <c r="K814" s="81" t="s">
        <v>4368</v>
      </c>
      <c r="L814" s="81" t="s">
        <v>2249</v>
      </c>
      <c r="M814" s="81" t="s">
        <v>40</v>
      </c>
      <c r="N814" s="81">
        <v>949</v>
      </c>
      <c r="O814" s="81">
        <v>130</v>
      </c>
      <c r="P814" s="81" t="s">
        <v>4431</v>
      </c>
      <c r="Q814" s="81" t="s">
        <v>4365</v>
      </c>
      <c r="R814" s="81">
        <v>-2000</v>
      </c>
      <c r="S814" s="81" t="s">
        <v>2249</v>
      </c>
      <c r="T814" s="81" t="s">
        <v>4370</v>
      </c>
      <c r="U814" s="81" t="s">
        <v>153</v>
      </c>
      <c r="V814" s="81" t="s">
        <v>7</v>
      </c>
      <c r="W814" s="81" t="s">
        <v>2250</v>
      </c>
      <c r="X814" s="81" t="s">
        <v>2251</v>
      </c>
      <c r="Y814" s="81" t="s">
        <v>136</v>
      </c>
      <c r="Z814" s="81" t="s">
        <v>2249</v>
      </c>
      <c r="AA814" s="81" t="s">
        <v>2249</v>
      </c>
      <c r="AB814" s="81" t="s">
        <v>4432</v>
      </c>
      <c r="AC814" s="81">
        <v>1</v>
      </c>
    </row>
    <row r="815" spans="1:29" x14ac:dyDescent="0.25">
      <c r="A815" s="76" t="s">
        <v>137</v>
      </c>
      <c r="B815" s="77" t="s">
        <v>15</v>
      </c>
      <c r="C815" s="77" t="s">
        <v>7</v>
      </c>
      <c r="D815" s="77" t="s">
        <v>7</v>
      </c>
      <c r="E815" s="77" t="s">
        <v>4394</v>
      </c>
      <c r="F815" s="77"/>
      <c r="G815" s="77" t="s">
        <v>4395</v>
      </c>
      <c r="H815" s="77">
        <v>1994</v>
      </c>
      <c r="I815" s="77" t="s">
        <v>37</v>
      </c>
      <c r="J815" s="77" t="s">
        <v>4396</v>
      </c>
      <c r="K815" s="77" t="s">
        <v>4397</v>
      </c>
      <c r="L815" s="77" t="s">
        <v>2249</v>
      </c>
      <c r="M815" s="77" t="s">
        <v>40</v>
      </c>
      <c r="N815" s="77">
        <v>953</v>
      </c>
      <c r="O815" s="77">
        <v>60</v>
      </c>
      <c r="P815" s="77" t="s">
        <v>4433</v>
      </c>
      <c r="Q815" s="77" t="s">
        <v>4394</v>
      </c>
      <c r="R815" s="77">
        <v>-2000</v>
      </c>
      <c r="S815" s="77" t="s">
        <v>2249</v>
      </c>
      <c r="T815" s="77" t="s">
        <v>4399</v>
      </c>
      <c r="U815" s="77" t="s">
        <v>153</v>
      </c>
      <c r="V815" s="77" t="s">
        <v>7</v>
      </c>
      <c r="W815" s="77" t="s">
        <v>2250</v>
      </c>
      <c r="X815" s="77" t="s">
        <v>2251</v>
      </c>
      <c r="Y815" s="77" t="s">
        <v>136</v>
      </c>
      <c r="Z815" s="77" t="s">
        <v>2249</v>
      </c>
      <c r="AA815" s="77" t="s">
        <v>2249</v>
      </c>
      <c r="AB815" s="77" t="s">
        <v>4434</v>
      </c>
      <c r="AC815" s="77">
        <v>1</v>
      </c>
    </row>
    <row r="816" spans="1:29" x14ac:dyDescent="0.25">
      <c r="A816" s="80" t="s">
        <v>132</v>
      </c>
      <c r="B816" s="81" t="s">
        <v>19</v>
      </c>
      <c r="C816" s="81" t="s">
        <v>2379</v>
      </c>
      <c r="D816" s="81" t="s">
        <v>8</v>
      </c>
      <c r="E816" s="81" t="s">
        <v>4435</v>
      </c>
      <c r="F816" s="81" t="s">
        <v>4436</v>
      </c>
      <c r="G816" s="81" t="s">
        <v>4437</v>
      </c>
      <c r="H816" s="81">
        <v>1998</v>
      </c>
      <c r="I816" s="81" t="s">
        <v>36</v>
      </c>
      <c r="J816" s="81"/>
      <c r="K816" s="81" t="s">
        <v>4438</v>
      </c>
      <c r="L816" s="81" t="s">
        <v>141</v>
      </c>
      <c r="M816" s="81" t="s">
        <v>40</v>
      </c>
      <c r="N816" s="81">
        <v>60336</v>
      </c>
      <c r="O816" s="81">
        <v>10</v>
      </c>
      <c r="P816" s="81" t="s">
        <v>4439</v>
      </c>
      <c r="Q816" s="81" t="s">
        <v>4435</v>
      </c>
      <c r="R816" s="81">
        <v>-2000</v>
      </c>
      <c r="S816" s="81" t="s">
        <v>141</v>
      </c>
      <c r="T816" s="81" t="s">
        <v>4440</v>
      </c>
      <c r="U816" s="81" t="s">
        <v>2380</v>
      </c>
      <c r="V816" s="81" t="s">
        <v>4441</v>
      </c>
      <c r="W816" s="81">
        <v>1998</v>
      </c>
      <c r="X816" s="81" t="s">
        <v>2381</v>
      </c>
      <c r="Y816" s="81" t="s">
        <v>136</v>
      </c>
      <c r="Z816" s="81" t="s">
        <v>2382</v>
      </c>
      <c r="AA816" s="81" t="s">
        <v>141</v>
      </c>
      <c r="AB816" s="81" t="s">
        <v>4442</v>
      </c>
      <c r="AC816" s="81">
        <v>1</v>
      </c>
    </row>
    <row r="817" spans="1:29" x14ac:dyDescent="0.25">
      <c r="A817" s="80" t="s">
        <v>132</v>
      </c>
      <c r="B817" s="81" t="s">
        <v>13</v>
      </c>
      <c r="C817" s="81" t="s">
        <v>12</v>
      </c>
      <c r="D817" s="81" t="s">
        <v>8</v>
      </c>
      <c r="E817" s="81" t="s">
        <v>4443</v>
      </c>
      <c r="F817" s="81" t="s">
        <v>4444</v>
      </c>
      <c r="G817" s="81" t="s">
        <v>4445</v>
      </c>
      <c r="H817" s="81">
        <v>1980</v>
      </c>
      <c r="I817" s="81" t="s">
        <v>36</v>
      </c>
      <c r="J817" s="81" t="s">
        <v>4446</v>
      </c>
      <c r="K817" s="81" t="s">
        <v>4447</v>
      </c>
      <c r="L817" s="81" t="s">
        <v>2148</v>
      </c>
      <c r="M817" s="81" t="s">
        <v>42</v>
      </c>
      <c r="N817" s="81">
        <v>29954</v>
      </c>
      <c r="O817" s="81">
        <v>10</v>
      </c>
      <c r="P817" s="81" t="s">
        <v>4448</v>
      </c>
      <c r="Q817" s="81" t="s">
        <v>4443</v>
      </c>
      <c r="R817" s="81">
        <v>-2000</v>
      </c>
      <c r="S817" s="81" t="s">
        <v>2148</v>
      </c>
      <c r="T817" s="81" t="s">
        <v>4449</v>
      </c>
      <c r="U817" s="81" t="s">
        <v>153</v>
      </c>
      <c r="V817" s="81" t="s">
        <v>4450</v>
      </c>
      <c r="W817" s="81" t="s">
        <v>4451</v>
      </c>
      <c r="X817" s="81" t="s">
        <v>154</v>
      </c>
      <c r="Y817" s="81" t="s">
        <v>155</v>
      </c>
      <c r="Z817" s="81" t="s">
        <v>155</v>
      </c>
      <c r="AA817" s="81" t="s">
        <v>2149</v>
      </c>
      <c r="AB817" s="81" t="s">
        <v>4452</v>
      </c>
      <c r="AC817" s="81">
        <v>6</v>
      </c>
    </row>
    <row r="818" spans="1:29" x14ac:dyDescent="0.25">
      <c r="A818" s="80" t="s">
        <v>132</v>
      </c>
      <c r="B818" s="81" t="s">
        <v>15</v>
      </c>
      <c r="C818" s="81" t="s">
        <v>7</v>
      </c>
      <c r="D818" s="81" t="s">
        <v>7</v>
      </c>
      <c r="E818" s="81" t="s">
        <v>4365</v>
      </c>
      <c r="F818" s="81"/>
      <c r="G818" s="81" t="s">
        <v>4366</v>
      </c>
      <c r="H818" s="81">
        <v>1997</v>
      </c>
      <c r="I818" s="81" t="s">
        <v>37</v>
      </c>
      <c r="J818" s="81" t="s">
        <v>4367</v>
      </c>
      <c r="K818" s="81" t="s">
        <v>4368</v>
      </c>
      <c r="L818" s="81" t="s">
        <v>2249</v>
      </c>
      <c r="M818" s="81" t="s">
        <v>40</v>
      </c>
      <c r="N818" s="81">
        <v>949</v>
      </c>
      <c r="O818" s="81">
        <v>70</v>
      </c>
      <c r="P818" s="81" t="s">
        <v>4453</v>
      </c>
      <c r="Q818" s="81" t="s">
        <v>4365</v>
      </c>
      <c r="R818" s="81">
        <v>-2000</v>
      </c>
      <c r="S818" s="81" t="s">
        <v>2249</v>
      </c>
      <c r="T818" s="81" t="s">
        <v>4370</v>
      </c>
      <c r="U818" s="81" t="s">
        <v>153</v>
      </c>
      <c r="V818" s="81" t="s">
        <v>7</v>
      </c>
      <c r="W818" s="81" t="s">
        <v>2250</v>
      </c>
      <c r="X818" s="81" t="s">
        <v>2251</v>
      </c>
      <c r="Y818" s="81" t="s">
        <v>136</v>
      </c>
      <c r="Z818" s="81" t="s">
        <v>2249</v>
      </c>
      <c r="AA818" s="81" t="s">
        <v>2249</v>
      </c>
      <c r="AB818" s="81" t="s">
        <v>4454</v>
      </c>
      <c r="AC818" s="81">
        <v>1</v>
      </c>
    </row>
    <row r="819" spans="1:29" x14ac:dyDescent="0.25">
      <c r="A819" s="80" t="s">
        <v>132</v>
      </c>
      <c r="B819" s="81" t="s">
        <v>13</v>
      </c>
      <c r="C819" s="81" t="s">
        <v>12</v>
      </c>
      <c r="D819" s="81" t="s">
        <v>8</v>
      </c>
      <c r="E819" s="81" t="s">
        <v>4455</v>
      </c>
      <c r="F819" s="81" t="s">
        <v>4456</v>
      </c>
      <c r="G819" s="81" t="s">
        <v>4457</v>
      </c>
      <c r="H819" s="81">
        <v>2010</v>
      </c>
      <c r="I819" s="81" t="s">
        <v>37</v>
      </c>
      <c r="J819" s="81" t="s">
        <v>4458</v>
      </c>
      <c r="K819" s="81" t="s">
        <v>4459</v>
      </c>
      <c r="L819" s="81" t="s">
        <v>1762</v>
      </c>
      <c r="M819" s="81" t="s">
        <v>38</v>
      </c>
      <c r="N819" s="81">
        <v>135580</v>
      </c>
      <c r="O819" s="81">
        <v>10</v>
      </c>
      <c r="P819" s="81" t="s">
        <v>4460</v>
      </c>
      <c r="Q819" s="81" t="s">
        <v>4455</v>
      </c>
      <c r="R819" s="81">
        <v>2010</v>
      </c>
      <c r="S819" s="81" t="s">
        <v>1762</v>
      </c>
      <c r="T819" s="81" t="s">
        <v>4461</v>
      </c>
      <c r="U819" s="81" t="s">
        <v>153</v>
      </c>
      <c r="V819" s="81" t="s">
        <v>4462</v>
      </c>
      <c r="W819" s="81" t="s">
        <v>4463</v>
      </c>
      <c r="X819" s="81" t="s">
        <v>154</v>
      </c>
      <c r="Y819" s="81" t="s">
        <v>155</v>
      </c>
      <c r="Z819" s="81" t="s">
        <v>155</v>
      </c>
      <c r="AA819" s="81" t="s">
        <v>2082</v>
      </c>
      <c r="AB819" s="81" t="s">
        <v>4464</v>
      </c>
      <c r="AC819" s="81">
        <v>15</v>
      </c>
    </row>
    <row r="820" spans="1:29" x14ac:dyDescent="0.25">
      <c r="A820" s="76" t="s">
        <v>132</v>
      </c>
      <c r="B820" s="77" t="s">
        <v>15</v>
      </c>
      <c r="C820" s="77" t="s">
        <v>7</v>
      </c>
      <c r="D820" s="77" t="s">
        <v>7</v>
      </c>
      <c r="E820" s="77" t="s">
        <v>4394</v>
      </c>
      <c r="F820" s="77"/>
      <c r="G820" s="77" t="s">
        <v>4395</v>
      </c>
      <c r="H820" s="77">
        <v>1994</v>
      </c>
      <c r="I820" s="77" t="s">
        <v>37</v>
      </c>
      <c r="J820" s="77" t="s">
        <v>4396</v>
      </c>
      <c r="K820" s="77" t="s">
        <v>4397</v>
      </c>
      <c r="L820" s="77" t="s">
        <v>2249</v>
      </c>
      <c r="M820" s="77" t="s">
        <v>40</v>
      </c>
      <c r="N820" s="77">
        <v>953</v>
      </c>
      <c r="O820" s="77">
        <v>90</v>
      </c>
      <c r="P820" s="77" t="s">
        <v>4465</v>
      </c>
      <c r="Q820" s="77" t="s">
        <v>4394</v>
      </c>
      <c r="R820" s="77">
        <v>-2000</v>
      </c>
      <c r="S820" s="77" t="s">
        <v>2249</v>
      </c>
      <c r="T820" s="77" t="s">
        <v>4399</v>
      </c>
      <c r="U820" s="77" t="s">
        <v>153</v>
      </c>
      <c r="V820" s="77" t="s">
        <v>7</v>
      </c>
      <c r="W820" s="77" t="s">
        <v>2250</v>
      </c>
      <c r="X820" s="77" t="s">
        <v>2251</v>
      </c>
      <c r="Y820" s="77" t="s">
        <v>136</v>
      </c>
      <c r="Z820" s="77" t="s">
        <v>2249</v>
      </c>
      <c r="AA820" s="77" t="s">
        <v>2249</v>
      </c>
      <c r="AB820" s="77" t="s">
        <v>4466</v>
      </c>
      <c r="AC820" s="77">
        <v>1</v>
      </c>
    </row>
    <row r="821" spans="1:29" x14ac:dyDescent="0.25">
      <c r="A821" s="76" t="s">
        <v>132</v>
      </c>
      <c r="B821" s="77" t="s">
        <v>15</v>
      </c>
      <c r="C821" s="77" t="s">
        <v>7</v>
      </c>
      <c r="D821" s="77" t="s">
        <v>7</v>
      </c>
      <c r="E821" s="77" t="s">
        <v>4394</v>
      </c>
      <c r="F821" s="77"/>
      <c r="G821" s="77" t="s">
        <v>4395</v>
      </c>
      <c r="H821" s="77">
        <v>1994</v>
      </c>
      <c r="I821" s="77" t="s">
        <v>37</v>
      </c>
      <c r="J821" s="77" t="s">
        <v>4396</v>
      </c>
      <c r="K821" s="77" t="s">
        <v>4397</v>
      </c>
      <c r="L821" s="77" t="s">
        <v>2249</v>
      </c>
      <c r="M821" s="77" t="s">
        <v>40</v>
      </c>
      <c r="N821" s="77">
        <v>953</v>
      </c>
      <c r="O821" s="77">
        <v>110</v>
      </c>
      <c r="P821" s="77" t="s">
        <v>4467</v>
      </c>
      <c r="Q821" s="77" t="s">
        <v>4394</v>
      </c>
      <c r="R821" s="77">
        <v>-2000</v>
      </c>
      <c r="S821" s="77" t="s">
        <v>2249</v>
      </c>
      <c r="T821" s="77" t="s">
        <v>4399</v>
      </c>
      <c r="U821" s="77" t="s">
        <v>153</v>
      </c>
      <c r="V821" s="77" t="s">
        <v>7</v>
      </c>
      <c r="W821" s="77" t="s">
        <v>2250</v>
      </c>
      <c r="X821" s="77" t="s">
        <v>2251</v>
      </c>
      <c r="Y821" s="77" t="s">
        <v>136</v>
      </c>
      <c r="Z821" s="77" t="s">
        <v>2249</v>
      </c>
      <c r="AA821" s="77" t="s">
        <v>2249</v>
      </c>
      <c r="AB821" s="77" t="s">
        <v>4468</v>
      </c>
      <c r="AC821" s="77">
        <v>1</v>
      </c>
    </row>
    <row r="822" spans="1:29" x14ac:dyDescent="0.25">
      <c r="A822" s="80" t="s">
        <v>132</v>
      </c>
      <c r="B822" s="81" t="s">
        <v>15</v>
      </c>
      <c r="C822" s="81" t="s">
        <v>7</v>
      </c>
      <c r="D822" s="81" t="s">
        <v>7</v>
      </c>
      <c r="E822" s="81" t="s">
        <v>4365</v>
      </c>
      <c r="F822" s="81"/>
      <c r="G822" s="81" t="s">
        <v>4366</v>
      </c>
      <c r="H822" s="81">
        <v>1997</v>
      </c>
      <c r="I822" s="81" t="s">
        <v>37</v>
      </c>
      <c r="J822" s="81" t="s">
        <v>4367</v>
      </c>
      <c r="K822" s="81" t="s">
        <v>4368</v>
      </c>
      <c r="L822" s="81" t="s">
        <v>2249</v>
      </c>
      <c r="M822" s="81" t="s">
        <v>40</v>
      </c>
      <c r="N822" s="81">
        <v>949</v>
      </c>
      <c r="O822" s="81">
        <v>110</v>
      </c>
      <c r="P822" s="81" t="s">
        <v>4469</v>
      </c>
      <c r="Q822" s="81" t="s">
        <v>4365</v>
      </c>
      <c r="R822" s="81">
        <v>-2000</v>
      </c>
      <c r="S822" s="81" t="s">
        <v>2249</v>
      </c>
      <c r="T822" s="81" t="s">
        <v>4370</v>
      </c>
      <c r="U822" s="81" t="s">
        <v>153</v>
      </c>
      <c r="V822" s="81" t="s">
        <v>7</v>
      </c>
      <c r="W822" s="81" t="s">
        <v>2250</v>
      </c>
      <c r="X822" s="81" t="s">
        <v>2251</v>
      </c>
      <c r="Y822" s="81" t="s">
        <v>136</v>
      </c>
      <c r="Z822" s="81" t="s">
        <v>2249</v>
      </c>
      <c r="AA822" s="81" t="s">
        <v>2249</v>
      </c>
      <c r="AB822" s="81" t="s">
        <v>4470</v>
      </c>
      <c r="AC822" s="81">
        <v>1</v>
      </c>
    </row>
    <row r="823" spans="1:29" x14ac:dyDescent="0.25">
      <c r="A823" s="76" t="s">
        <v>132</v>
      </c>
      <c r="B823" s="77" t="s">
        <v>15</v>
      </c>
      <c r="C823" s="77" t="s">
        <v>7</v>
      </c>
      <c r="D823" s="77" t="s">
        <v>7</v>
      </c>
      <c r="E823" s="77" t="s">
        <v>4394</v>
      </c>
      <c r="F823" s="77"/>
      <c r="G823" s="77" t="s">
        <v>4395</v>
      </c>
      <c r="H823" s="77">
        <v>1994</v>
      </c>
      <c r="I823" s="77" t="s">
        <v>37</v>
      </c>
      <c r="J823" s="77" t="s">
        <v>4396</v>
      </c>
      <c r="K823" s="77" t="s">
        <v>4397</v>
      </c>
      <c r="L823" s="77" t="s">
        <v>2249</v>
      </c>
      <c r="M823" s="77" t="s">
        <v>40</v>
      </c>
      <c r="N823" s="77">
        <v>953</v>
      </c>
      <c r="O823" s="77">
        <v>80</v>
      </c>
      <c r="P823" s="77" t="s">
        <v>4471</v>
      </c>
      <c r="Q823" s="77" t="s">
        <v>4394</v>
      </c>
      <c r="R823" s="77">
        <v>-2000</v>
      </c>
      <c r="S823" s="77" t="s">
        <v>2249</v>
      </c>
      <c r="T823" s="77" t="s">
        <v>4399</v>
      </c>
      <c r="U823" s="77" t="s">
        <v>153</v>
      </c>
      <c r="V823" s="77" t="s">
        <v>7</v>
      </c>
      <c r="W823" s="77" t="s">
        <v>2250</v>
      </c>
      <c r="X823" s="77" t="s">
        <v>2251</v>
      </c>
      <c r="Y823" s="77" t="s">
        <v>136</v>
      </c>
      <c r="Z823" s="77" t="s">
        <v>2249</v>
      </c>
      <c r="AA823" s="77" t="s">
        <v>2249</v>
      </c>
      <c r="AB823" s="77" t="s">
        <v>4472</v>
      </c>
      <c r="AC823" s="77">
        <v>1</v>
      </c>
    </row>
    <row r="824" spans="1:29" x14ac:dyDescent="0.25">
      <c r="A824" s="80" t="s">
        <v>132</v>
      </c>
      <c r="B824" s="81" t="s">
        <v>15</v>
      </c>
      <c r="C824" s="81" t="s">
        <v>7</v>
      </c>
      <c r="D824" s="81" t="s">
        <v>7</v>
      </c>
      <c r="E824" s="81" t="s">
        <v>4394</v>
      </c>
      <c r="F824" s="81"/>
      <c r="G824" s="81" t="s">
        <v>4395</v>
      </c>
      <c r="H824" s="81">
        <v>1994</v>
      </c>
      <c r="I824" s="81" t="s">
        <v>37</v>
      </c>
      <c r="J824" s="81" t="s">
        <v>4396</v>
      </c>
      <c r="K824" s="81" t="s">
        <v>4397</v>
      </c>
      <c r="L824" s="81" t="s">
        <v>2249</v>
      </c>
      <c r="M824" s="81" t="s">
        <v>40</v>
      </c>
      <c r="N824" s="81">
        <v>953</v>
      </c>
      <c r="O824" s="81">
        <v>100</v>
      </c>
      <c r="P824" s="81" t="s">
        <v>4473</v>
      </c>
      <c r="Q824" s="81" t="s">
        <v>4394</v>
      </c>
      <c r="R824" s="81">
        <v>-2000</v>
      </c>
      <c r="S824" s="81" t="s">
        <v>2249</v>
      </c>
      <c r="T824" s="81" t="s">
        <v>4399</v>
      </c>
      <c r="U824" s="81" t="s">
        <v>153</v>
      </c>
      <c r="V824" s="81" t="s">
        <v>7</v>
      </c>
      <c r="W824" s="81" t="s">
        <v>2250</v>
      </c>
      <c r="X824" s="81" t="s">
        <v>2251</v>
      </c>
      <c r="Y824" s="81" t="s">
        <v>136</v>
      </c>
      <c r="Z824" s="81" t="s">
        <v>2249</v>
      </c>
      <c r="AA824" s="81" t="s">
        <v>2249</v>
      </c>
      <c r="AB824" s="81" t="s">
        <v>4474</v>
      </c>
      <c r="AC824" s="81">
        <v>1</v>
      </c>
    </row>
    <row r="825" spans="1:29" x14ac:dyDescent="0.25">
      <c r="A825" s="76" t="s">
        <v>132</v>
      </c>
      <c r="B825" s="77" t="s">
        <v>15</v>
      </c>
      <c r="C825" s="77" t="s">
        <v>7</v>
      </c>
      <c r="D825" s="77" t="s">
        <v>7</v>
      </c>
      <c r="E825" s="77" t="s">
        <v>4365</v>
      </c>
      <c r="F825" s="77"/>
      <c r="G825" s="77" t="s">
        <v>4366</v>
      </c>
      <c r="H825" s="77">
        <v>1997</v>
      </c>
      <c r="I825" s="77" t="s">
        <v>37</v>
      </c>
      <c r="J825" s="77" t="s">
        <v>4367</v>
      </c>
      <c r="K825" s="77" t="s">
        <v>4368</v>
      </c>
      <c r="L825" s="77" t="s">
        <v>2249</v>
      </c>
      <c r="M825" s="77" t="s">
        <v>40</v>
      </c>
      <c r="N825" s="77">
        <v>949</v>
      </c>
      <c r="O825" s="77">
        <v>120</v>
      </c>
      <c r="P825" s="77" t="s">
        <v>4475</v>
      </c>
      <c r="Q825" s="77" t="s">
        <v>4365</v>
      </c>
      <c r="R825" s="77">
        <v>-2000</v>
      </c>
      <c r="S825" s="77" t="s">
        <v>2249</v>
      </c>
      <c r="T825" s="77" t="s">
        <v>4370</v>
      </c>
      <c r="U825" s="77" t="s">
        <v>153</v>
      </c>
      <c r="V825" s="77" t="s">
        <v>7</v>
      </c>
      <c r="W825" s="77" t="s">
        <v>2250</v>
      </c>
      <c r="X825" s="77" t="s">
        <v>2251</v>
      </c>
      <c r="Y825" s="77" t="s">
        <v>136</v>
      </c>
      <c r="Z825" s="77" t="s">
        <v>2249</v>
      </c>
      <c r="AA825" s="77" t="s">
        <v>2249</v>
      </c>
      <c r="AB825" s="77" t="s">
        <v>4476</v>
      </c>
      <c r="AC825" s="77">
        <v>1</v>
      </c>
    </row>
    <row r="826" spans="1:29" x14ac:dyDescent="0.25">
      <c r="A826" s="76" t="s">
        <v>132</v>
      </c>
      <c r="B826" s="77" t="s">
        <v>13</v>
      </c>
      <c r="C826" s="77" t="s">
        <v>12</v>
      </c>
      <c r="D826" s="77" t="s">
        <v>8</v>
      </c>
      <c r="E826" s="77" t="s">
        <v>4477</v>
      </c>
      <c r="F826" s="77" t="s">
        <v>4478</v>
      </c>
      <c r="G826" s="77" t="s">
        <v>4479</v>
      </c>
      <c r="H826" s="77">
        <v>1994</v>
      </c>
      <c r="I826" s="77" t="s">
        <v>37</v>
      </c>
      <c r="J826" s="77" t="s">
        <v>4480</v>
      </c>
      <c r="K826" s="77" t="s">
        <v>4481</v>
      </c>
      <c r="L826" s="77" t="s">
        <v>1762</v>
      </c>
      <c r="M826" s="77" t="s">
        <v>40</v>
      </c>
      <c r="N826" s="77">
        <v>60477</v>
      </c>
      <c r="O826" s="77">
        <v>10</v>
      </c>
      <c r="P826" s="77" t="s">
        <v>4482</v>
      </c>
      <c r="Q826" s="77" t="s">
        <v>4477</v>
      </c>
      <c r="R826" s="77">
        <v>-2000</v>
      </c>
      <c r="S826" s="77" t="s">
        <v>1762</v>
      </c>
      <c r="T826" s="77" t="s">
        <v>4483</v>
      </c>
      <c r="U826" s="77" t="s">
        <v>153</v>
      </c>
      <c r="V826" s="77" t="s">
        <v>4484</v>
      </c>
      <c r="W826" s="77" t="s">
        <v>4485</v>
      </c>
      <c r="X826" s="77" t="s">
        <v>154</v>
      </c>
      <c r="Y826" s="77" t="s">
        <v>155</v>
      </c>
      <c r="Z826" s="77" t="s">
        <v>155</v>
      </c>
      <c r="AA826" s="77" t="s">
        <v>2082</v>
      </c>
      <c r="AB826" s="77" t="s">
        <v>4486</v>
      </c>
      <c r="AC826" s="77">
        <v>23</v>
      </c>
    </row>
    <row r="827" spans="1:29" x14ac:dyDescent="0.25">
      <c r="A827" s="80" t="s">
        <v>132</v>
      </c>
      <c r="B827" s="81" t="s">
        <v>15</v>
      </c>
      <c r="C827" s="81" t="s">
        <v>7</v>
      </c>
      <c r="D827" s="81" t="s">
        <v>7</v>
      </c>
      <c r="E827" s="81" t="s">
        <v>4365</v>
      </c>
      <c r="F827" s="81"/>
      <c r="G827" s="81" t="s">
        <v>4366</v>
      </c>
      <c r="H827" s="81">
        <v>1997</v>
      </c>
      <c r="I827" s="81" t="s">
        <v>37</v>
      </c>
      <c r="J827" s="81" t="s">
        <v>4367</v>
      </c>
      <c r="K827" s="81" t="s">
        <v>4368</v>
      </c>
      <c r="L827" s="81" t="s">
        <v>2249</v>
      </c>
      <c r="M827" s="81" t="s">
        <v>40</v>
      </c>
      <c r="N827" s="81">
        <v>949</v>
      </c>
      <c r="O827" s="81">
        <v>100</v>
      </c>
      <c r="P827" s="81" t="s">
        <v>4487</v>
      </c>
      <c r="Q827" s="81" t="s">
        <v>4365</v>
      </c>
      <c r="R827" s="81">
        <v>-2000</v>
      </c>
      <c r="S827" s="81" t="s">
        <v>2249</v>
      </c>
      <c r="T827" s="81" t="s">
        <v>4370</v>
      </c>
      <c r="U827" s="81" t="s">
        <v>153</v>
      </c>
      <c r="V827" s="81" t="s">
        <v>7</v>
      </c>
      <c r="W827" s="81" t="s">
        <v>2250</v>
      </c>
      <c r="X827" s="81" t="s">
        <v>2251</v>
      </c>
      <c r="Y827" s="81" t="s">
        <v>136</v>
      </c>
      <c r="Z827" s="81" t="s">
        <v>2249</v>
      </c>
      <c r="AA827" s="81" t="s">
        <v>2249</v>
      </c>
      <c r="AB827" s="81" t="s">
        <v>4488</v>
      </c>
      <c r="AC827" s="81">
        <v>1</v>
      </c>
    </row>
    <row r="828" spans="1:29" x14ac:dyDescent="0.25">
      <c r="A828" s="80" t="s">
        <v>132</v>
      </c>
      <c r="B828" s="81" t="s">
        <v>15</v>
      </c>
      <c r="C828" s="81" t="s">
        <v>7</v>
      </c>
      <c r="D828" s="81" t="s">
        <v>7</v>
      </c>
      <c r="E828" s="81" t="s">
        <v>4365</v>
      </c>
      <c r="F828" s="81"/>
      <c r="G828" s="81" t="s">
        <v>4366</v>
      </c>
      <c r="H828" s="81">
        <v>1997</v>
      </c>
      <c r="I828" s="81" t="s">
        <v>37</v>
      </c>
      <c r="J828" s="81" t="s">
        <v>4367</v>
      </c>
      <c r="K828" s="81" t="s">
        <v>4368</v>
      </c>
      <c r="L828" s="81" t="s">
        <v>2249</v>
      </c>
      <c r="M828" s="81" t="s">
        <v>40</v>
      </c>
      <c r="N828" s="81">
        <v>949</v>
      </c>
      <c r="O828" s="81">
        <v>90</v>
      </c>
      <c r="P828" s="81" t="s">
        <v>4489</v>
      </c>
      <c r="Q828" s="81" t="s">
        <v>4365</v>
      </c>
      <c r="R828" s="81">
        <v>-2000</v>
      </c>
      <c r="S828" s="81" t="s">
        <v>2249</v>
      </c>
      <c r="T828" s="81" t="s">
        <v>4370</v>
      </c>
      <c r="U828" s="81" t="s">
        <v>153</v>
      </c>
      <c r="V828" s="81" t="s">
        <v>7</v>
      </c>
      <c r="W828" s="81" t="s">
        <v>2250</v>
      </c>
      <c r="X828" s="81" t="s">
        <v>2251</v>
      </c>
      <c r="Y828" s="81" t="s">
        <v>136</v>
      </c>
      <c r="Z828" s="81" t="s">
        <v>2249</v>
      </c>
      <c r="AA828" s="81" t="s">
        <v>2249</v>
      </c>
      <c r="AB828" s="81" t="s">
        <v>4490</v>
      </c>
      <c r="AC828" s="81">
        <v>1</v>
      </c>
    </row>
    <row r="829" spans="1:29" x14ac:dyDescent="0.25">
      <c r="A829" s="80" t="s">
        <v>137</v>
      </c>
      <c r="B829" s="81" t="s">
        <v>15</v>
      </c>
      <c r="C829" s="81" t="s">
        <v>7</v>
      </c>
      <c r="D829" s="81" t="s">
        <v>7</v>
      </c>
      <c r="E829" s="81" t="s">
        <v>4365</v>
      </c>
      <c r="F829" s="81"/>
      <c r="G829" s="81" t="s">
        <v>4366</v>
      </c>
      <c r="H829" s="81">
        <v>1997</v>
      </c>
      <c r="I829" s="81" t="s">
        <v>37</v>
      </c>
      <c r="J829" s="81" t="s">
        <v>4367</v>
      </c>
      <c r="K829" s="81" t="s">
        <v>4368</v>
      </c>
      <c r="L829" s="81" t="s">
        <v>2249</v>
      </c>
      <c r="M829" s="81" t="s">
        <v>40</v>
      </c>
      <c r="N829" s="81">
        <v>949</v>
      </c>
      <c r="O829" s="81">
        <v>40</v>
      </c>
      <c r="P829" s="81" t="s">
        <v>4491</v>
      </c>
      <c r="Q829" s="81" t="s">
        <v>4365</v>
      </c>
      <c r="R829" s="81">
        <v>-2000</v>
      </c>
      <c r="S829" s="81" t="s">
        <v>2249</v>
      </c>
      <c r="T829" s="81" t="s">
        <v>4370</v>
      </c>
      <c r="U829" s="81" t="s">
        <v>153</v>
      </c>
      <c r="V829" s="81" t="s">
        <v>7</v>
      </c>
      <c r="W829" s="81" t="s">
        <v>2250</v>
      </c>
      <c r="X829" s="81" t="s">
        <v>2251</v>
      </c>
      <c r="Y829" s="81" t="s">
        <v>136</v>
      </c>
      <c r="Z829" s="81" t="s">
        <v>2249</v>
      </c>
      <c r="AA829" s="81" t="s">
        <v>2249</v>
      </c>
      <c r="AB829" s="81" t="s">
        <v>4492</v>
      </c>
      <c r="AC829" s="81">
        <v>1</v>
      </c>
    </row>
    <row r="830" spans="1:29" x14ac:dyDescent="0.25">
      <c r="A830" s="76" t="s">
        <v>132</v>
      </c>
      <c r="B830" s="77" t="s">
        <v>15</v>
      </c>
      <c r="C830" s="77" t="s">
        <v>7</v>
      </c>
      <c r="D830" s="77" t="s">
        <v>7</v>
      </c>
      <c r="E830" s="77" t="s">
        <v>4365</v>
      </c>
      <c r="F830" s="77"/>
      <c r="G830" s="77" t="s">
        <v>4366</v>
      </c>
      <c r="H830" s="77">
        <v>1997</v>
      </c>
      <c r="I830" s="77" t="s">
        <v>37</v>
      </c>
      <c r="J830" s="77" t="s">
        <v>4367</v>
      </c>
      <c r="K830" s="77" t="s">
        <v>4368</v>
      </c>
      <c r="L830" s="77" t="s">
        <v>2249</v>
      </c>
      <c r="M830" s="77" t="s">
        <v>40</v>
      </c>
      <c r="N830" s="77">
        <v>949</v>
      </c>
      <c r="O830" s="77">
        <v>170</v>
      </c>
      <c r="P830" s="77" t="s">
        <v>4493</v>
      </c>
      <c r="Q830" s="77" t="s">
        <v>4365</v>
      </c>
      <c r="R830" s="77">
        <v>-2000</v>
      </c>
      <c r="S830" s="77" t="s">
        <v>2249</v>
      </c>
      <c r="T830" s="77" t="s">
        <v>4370</v>
      </c>
      <c r="U830" s="77" t="s">
        <v>153</v>
      </c>
      <c r="V830" s="77" t="s">
        <v>7</v>
      </c>
      <c r="W830" s="77" t="s">
        <v>2250</v>
      </c>
      <c r="X830" s="77" t="s">
        <v>2251</v>
      </c>
      <c r="Y830" s="77" t="s">
        <v>136</v>
      </c>
      <c r="Z830" s="77" t="s">
        <v>2249</v>
      </c>
      <c r="AA830" s="77" t="s">
        <v>2249</v>
      </c>
      <c r="AB830" s="77" t="s">
        <v>4494</v>
      </c>
      <c r="AC830" s="77">
        <v>1</v>
      </c>
    </row>
    <row r="831" spans="1:29" x14ac:dyDescent="0.25">
      <c r="A831" s="80" t="s">
        <v>137</v>
      </c>
      <c r="B831" s="81" t="s">
        <v>15</v>
      </c>
      <c r="C831" s="81" t="s">
        <v>7</v>
      </c>
      <c r="D831" s="81" t="s">
        <v>7</v>
      </c>
      <c r="E831" s="81" t="s">
        <v>4394</v>
      </c>
      <c r="F831" s="81"/>
      <c r="G831" s="81" t="s">
        <v>4395</v>
      </c>
      <c r="H831" s="81">
        <v>1994</v>
      </c>
      <c r="I831" s="81" t="s">
        <v>37</v>
      </c>
      <c r="J831" s="81" t="s">
        <v>4396</v>
      </c>
      <c r="K831" s="81" t="s">
        <v>4397</v>
      </c>
      <c r="L831" s="81" t="s">
        <v>2249</v>
      </c>
      <c r="M831" s="81" t="s">
        <v>40</v>
      </c>
      <c r="N831" s="81">
        <v>953</v>
      </c>
      <c r="O831" s="81">
        <v>30</v>
      </c>
      <c r="P831" s="81" t="s">
        <v>4495</v>
      </c>
      <c r="Q831" s="81" t="s">
        <v>4394</v>
      </c>
      <c r="R831" s="81">
        <v>-2000</v>
      </c>
      <c r="S831" s="81" t="s">
        <v>2249</v>
      </c>
      <c r="T831" s="81" t="s">
        <v>4399</v>
      </c>
      <c r="U831" s="81" t="s">
        <v>153</v>
      </c>
      <c r="V831" s="81" t="s">
        <v>7</v>
      </c>
      <c r="W831" s="81" t="s">
        <v>2250</v>
      </c>
      <c r="X831" s="81" t="s">
        <v>2251</v>
      </c>
      <c r="Y831" s="81" t="s">
        <v>136</v>
      </c>
      <c r="Z831" s="81" t="s">
        <v>2249</v>
      </c>
      <c r="AA831" s="81" t="s">
        <v>2249</v>
      </c>
      <c r="AB831" s="81" t="s">
        <v>4496</v>
      </c>
      <c r="AC831" s="81">
        <v>1</v>
      </c>
    </row>
    <row r="832" spans="1:29" x14ac:dyDescent="0.25">
      <c r="A832" s="80" t="s">
        <v>137</v>
      </c>
      <c r="B832" s="81" t="s">
        <v>15</v>
      </c>
      <c r="C832" s="81" t="s">
        <v>7</v>
      </c>
      <c r="D832" s="81" t="s">
        <v>7</v>
      </c>
      <c r="E832" s="81" t="s">
        <v>4365</v>
      </c>
      <c r="F832" s="81"/>
      <c r="G832" s="81" t="s">
        <v>4366</v>
      </c>
      <c r="H832" s="81">
        <v>1997</v>
      </c>
      <c r="I832" s="81" t="s">
        <v>37</v>
      </c>
      <c r="J832" s="81" t="s">
        <v>4367</v>
      </c>
      <c r="K832" s="81" t="s">
        <v>4368</v>
      </c>
      <c r="L832" s="81" t="s">
        <v>2249</v>
      </c>
      <c r="M832" s="81" t="s">
        <v>40</v>
      </c>
      <c r="N832" s="81">
        <v>949</v>
      </c>
      <c r="O832" s="81">
        <v>60</v>
      </c>
      <c r="P832" s="81" t="s">
        <v>4497</v>
      </c>
      <c r="Q832" s="81" t="s">
        <v>4365</v>
      </c>
      <c r="R832" s="81">
        <v>-2000</v>
      </c>
      <c r="S832" s="81" t="s">
        <v>2249</v>
      </c>
      <c r="T832" s="81" t="s">
        <v>4370</v>
      </c>
      <c r="U832" s="81" t="s">
        <v>153</v>
      </c>
      <c r="V832" s="81" t="s">
        <v>7</v>
      </c>
      <c r="W832" s="81" t="s">
        <v>2250</v>
      </c>
      <c r="X832" s="81" t="s">
        <v>2251</v>
      </c>
      <c r="Y832" s="81" t="s">
        <v>136</v>
      </c>
      <c r="Z832" s="81" t="s">
        <v>2249</v>
      </c>
      <c r="AA832" s="81" t="s">
        <v>2249</v>
      </c>
      <c r="AB832" s="81" t="s">
        <v>4498</v>
      </c>
      <c r="AC832" s="81">
        <v>1</v>
      </c>
    </row>
    <row r="833" spans="1:29" x14ac:dyDescent="0.25">
      <c r="A833" s="80" t="s">
        <v>137</v>
      </c>
      <c r="B833" s="81" t="s">
        <v>15</v>
      </c>
      <c r="C833" s="81" t="s">
        <v>7</v>
      </c>
      <c r="D833" s="81" t="s">
        <v>7</v>
      </c>
      <c r="E833" s="81" t="s">
        <v>4365</v>
      </c>
      <c r="F833" s="81"/>
      <c r="G833" s="81" t="s">
        <v>4366</v>
      </c>
      <c r="H833" s="81">
        <v>1997</v>
      </c>
      <c r="I833" s="81" t="s">
        <v>37</v>
      </c>
      <c r="J833" s="81" t="s">
        <v>4367</v>
      </c>
      <c r="K833" s="81" t="s">
        <v>4368</v>
      </c>
      <c r="L833" s="81" t="s">
        <v>2249</v>
      </c>
      <c r="M833" s="81" t="s">
        <v>40</v>
      </c>
      <c r="N833" s="81">
        <v>949</v>
      </c>
      <c r="O833" s="81">
        <v>50</v>
      </c>
      <c r="P833" s="81" t="s">
        <v>4499</v>
      </c>
      <c r="Q833" s="81" t="s">
        <v>4365</v>
      </c>
      <c r="R833" s="81">
        <v>-2000</v>
      </c>
      <c r="S833" s="81" t="s">
        <v>2249</v>
      </c>
      <c r="T833" s="81" t="s">
        <v>4370</v>
      </c>
      <c r="U833" s="81" t="s">
        <v>153</v>
      </c>
      <c r="V833" s="81" t="s">
        <v>7</v>
      </c>
      <c r="W833" s="81" t="s">
        <v>2250</v>
      </c>
      <c r="X833" s="81" t="s">
        <v>2251</v>
      </c>
      <c r="Y833" s="81" t="s">
        <v>136</v>
      </c>
      <c r="Z833" s="81" t="s">
        <v>2249</v>
      </c>
      <c r="AA833" s="81" t="s">
        <v>2249</v>
      </c>
      <c r="AB833" s="81" t="s">
        <v>4500</v>
      </c>
      <c r="AC833" s="81">
        <v>1</v>
      </c>
    </row>
    <row r="834" spans="1:29" x14ac:dyDescent="0.25">
      <c r="A834" s="76" t="s">
        <v>137</v>
      </c>
      <c r="B834" s="77" t="s">
        <v>15</v>
      </c>
      <c r="C834" s="77" t="s">
        <v>7</v>
      </c>
      <c r="D834" s="77" t="s">
        <v>7</v>
      </c>
      <c r="E834" s="77" t="s">
        <v>4394</v>
      </c>
      <c r="F834" s="77"/>
      <c r="G834" s="77" t="s">
        <v>4395</v>
      </c>
      <c r="H834" s="77">
        <v>1994</v>
      </c>
      <c r="I834" s="77" t="s">
        <v>37</v>
      </c>
      <c r="J834" s="77" t="s">
        <v>4396</v>
      </c>
      <c r="K834" s="77" t="s">
        <v>4397</v>
      </c>
      <c r="L834" s="77" t="s">
        <v>2249</v>
      </c>
      <c r="M834" s="77" t="s">
        <v>40</v>
      </c>
      <c r="N834" s="77">
        <v>953</v>
      </c>
      <c r="O834" s="77">
        <v>20</v>
      </c>
      <c r="P834" s="77" t="s">
        <v>4501</v>
      </c>
      <c r="Q834" s="77" t="s">
        <v>4394</v>
      </c>
      <c r="R834" s="77">
        <v>-2000</v>
      </c>
      <c r="S834" s="77" t="s">
        <v>2249</v>
      </c>
      <c r="T834" s="77" t="s">
        <v>4399</v>
      </c>
      <c r="U834" s="77" t="s">
        <v>153</v>
      </c>
      <c r="V834" s="77" t="s">
        <v>7</v>
      </c>
      <c r="W834" s="77" t="s">
        <v>2250</v>
      </c>
      <c r="X834" s="77" t="s">
        <v>2251</v>
      </c>
      <c r="Y834" s="77" t="s">
        <v>136</v>
      </c>
      <c r="Z834" s="77" t="s">
        <v>2249</v>
      </c>
      <c r="AA834" s="77" t="s">
        <v>2249</v>
      </c>
      <c r="AB834" s="77" t="s">
        <v>4502</v>
      </c>
      <c r="AC834" s="77">
        <v>1</v>
      </c>
    </row>
    <row r="835" spans="1:29" x14ac:dyDescent="0.25">
      <c r="A835" s="80" t="s">
        <v>137</v>
      </c>
      <c r="B835" s="81" t="s">
        <v>15</v>
      </c>
      <c r="C835" s="81" t="s">
        <v>7</v>
      </c>
      <c r="D835" s="81" t="s">
        <v>7</v>
      </c>
      <c r="E835" s="81" t="s">
        <v>4394</v>
      </c>
      <c r="F835" s="81"/>
      <c r="G835" s="81" t="s">
        <v>4395</v>
      </c>
      <c r="H835" s="81">
        <v>1994</v>
      </c>
      <c r="I835" s="81" t="s">
        <v>37</v>
      </c>
      <c r="J835" s="81" t="s">
        <v>4396</v>
      </c>
      <c r="K835" s="81" t="s">
        <v>4397</v>
      </c>
      <c r="L835" s="81" t="s">
        <v>2249</v>
      </c>
      <c r="M835" s="81" t="s">
        <v>40</v>
      </c>
      <c r="N835" s="81">
        <v>953</v>
      </c>
      <c r="O835" s="81">
        <v>70</v>
      </c>
      <c r="P835" s="81" t="s">
        <v>4503</v>
      </c>
      <c r="Q835" s="81" t="s">
        <v>4394</v>
      </c>
      <c r="R835" s="81">
        <v>-2000</v>
      </c>
      <c r="S835" s="81" t="s">
        <v>2249</v>
      </c>
      <c r="T835" s="81" t="s">
        <v>4399</v>
      </c>
      <c r="U835" s="81" t="s">
        <v>153</v>
      </c>
      <c r="V835" s="81" t="s">
        <v>7</v>
      </c>
      <c r="W835" s="81" t="s">
        <v>2250</v>
      </c>
      <c r="X835" s="81" t="s">
        <v>2251</v>
      </c>
      <c r="Y835" s="81" t="s">
        <v>136</v>
      </c>
      <c r="Z835" s="81" t="s">
        <v>2249</v>
      </c>
      <c r="AA835" s="81" t="s">
        <v>2249</v>
      </c>
      <c r="AB835" s="81" t="s">
        <v>4504</v>
      </c>
      <c r="AC835" s="81">
        <v>1</v>
      </c>
    </row>
    <row r="836" spans="1:29" x14ac:dyDescent="0.25">
      <c r="A836" s="76" t="s">
        <v>137</v>
      </c>
      <c r="B836" s="77" t="s">
        <v>15</v>
      </c>
      <c r="C836" s="77" t="s">
        <v>7</v>
      </c>
      <c r="D836" s="77" t="s">
        <v>7</v>
      </c>
      <c r="E836" s="77" t="s">
        <v>4394</v>
      </c>
      <c r="F836" s="77"/>
      <c r="G836" s="77" t="s">
        <v>4395</v>
      </c>
      <c r="H836" s="77">
        <v>1994</v>
      </c>
      <c r="I836" s="77" t="s">
        <v>37</v>
      </c>
      <c r="J836" s="77" t="s">
        <v>4396</v>
      </c>
      <c r="K836" s="77" t="s">
        <v>4397</v>
      </c>
      <c r="L836" s="77" t="s">
        <v>2249</v>
      </c>
      <c r="M836" s="77" t="s">
        <v>40</v>
      </c>
      <c r="N836" s="77">
        <v>953</v>
      </c>
      <c r="O836" s="77">
        <v>40</v>
      </c>
      <c r="P836" s="77" t="s">
        <v>4505</v>
      </c>
      <c r="Q836" s="77" t="s">
        <v>4394</v>
      </c>
      <c r="R836" s="77">
        <v>-2000</v>
      </c>
      <c r="S836" s="77" t="s">
        <v>2249</v>
      </c>
      <c r="T836" s="77" t="s">
        <v>4399</v>
      </c>
      <c r="U836" s="77" t="s">
        <v>153</v>
      </c>
      <c r="V836" s="77" t="s">
        <v>7</v>
      </c>
      <c r="W836" s="77" t="s">
        <v>2250</v>
      </c>
      <c r="X836" s="77" t="s">
        <v>2251</v>
      </c>
      <c r="Y836" s="77" t="s">
        <v>136</v>
      </c>
      <c r="Z836" s="77" t="s">
        <v>2249</v>
      </c>
      <c r="AA836" s="77" t="s">
        <v>2249</v>
      </c>
      <c r="AB836" s="77" t="s">
        <v>4506</v>
      </c>
      <c r="AC836" s="77">
        <v>1</v>
      </c>
    </row>
    <row r="837" spans="1:29" x14ac:dyDescent="0.25">
      <c r="A837" s="80" t="s">
        <v>132</v>
      </c>
      <c r="B837" s="81" t="s">
        <v>134</v>
      </c>
      <c r="C837" s="81" t="s">
        <v>135</v>
      </c>
      <c r="D837" s="81" t="s">
        <v>8</v>
      </c>
      <c r="E837" s="81" t="s">
        <v>4507</v>
      </c>
      <c r="F837" s="81" t="s">
        <v>4508</v>
      </c>
      <c r="G837" s="81" t="s">
        <v>2450</v>
      </c>
      <c r="H837" s="81">
        <v>2010</v>
      </c>
      <c r="I837" s="81" t="s">
        <v>36</v>
      </c>
      <c r="J837" s="81" t="s">
        <v>4509</v>
      </c>
      <c r="K837" s="81" t="s">
        <v>4510</v>
      </c>
      <c r="L837" s="81" t="s">
        <v>136</v>
      </c>
      <c r="M837" s="81" t="s">
        <v>38</v>
      </c>
      <c r="N837" s="81">
        <v>175598</v>
      </c>
      <c r="O837" s="81">
        <v>10</v>
      </c>
      <c r="P837" s="81" t="s">
        <v>4511</v>
      </c>
      <c r="Q837" s="81" t="s">
        <v>4507</v>
      </c>
      <c r="R837" s="81">
        <v>2010</v>
      </c>
      <c r="S837" s="81" t="s">
        <v>136</v>
      </c>
      <c r="T837" s="81" t="s">
        <v>4512</v>
      </c>
      <c r="U837" s="81" t="s">
        <v>153</v>
      </c>
      <c r="V837" s="81" t="s">
        <v>134</v>
      </c>
      <c r="W837" s="81" t="s">
        <v>156</v>
      </c>
      <c r="X837" s="81" t="s">
        <v>136</v>
      </c>
      <c r="Y837" s="81" t="s">
        <v>136</v>
      </c>
      <c r="Z837" s="81" t="s">
        <v>136</v>
      </c>
      <c r="AA837" s="81" t="s">
        <v>136</v>
      </c>
      <c r="AB837" s="81" t="s">
        <v>4513</v>
      </c>
      <c r="AC837" s="81">
        <v>1</v>
      </c>
    </row>
    <row r="838" spans="1:29" x14ac:dyDescent="0.25">
      <c r="A838" s="76" t="s">
        <v>132</v>
      </c>
      <c r="B838" s="77" t="s">
        <v>134</v>
      </c>
      <c r="C838" s="77" t="s">
        <v>135</v>
      </c>
      <c r="D838" s="77" t="s">
        <v>8</v>
      </c>
      <c r="E838" s="77" t="s">
        <v>4514</v>
      </c>
      <c r="F838" s="77" t="s">
        <v>4515</v>
      </c>
      <c r="G838" s="77" t="s">
        <v>4516</v>
      </c>
      <c r="H838" s="77">
        <v>2007</v>
      </c>
      <c r="I838" s="77" t="s">
        <v>37</v>
      </c>
      <c r="J838" s="77" t="s">
        <v>4517</v>
      </c>
      <c r="K838" s="77" t="s">
        <v>4518</v>
      </c>
      <c r="L838" s="77" t="s">
        <v>136</v>
      </c>
      <c r="M838" s="77" t="s">
        <v>38</v>
      </c>
      <c r="N838" s="77">
        <v>180177</v>
      </c>
      <c r="O838" s="77">
        <v>10</v>
      </c>
      <c r="P838" s="77" t="s">
        <v>4519</v>
      </c>
      <c r="Q838" s="77" t="s">
        <v>4514</v>
      </c>
      <c r="R838" s="77">
        <v>2007</v>
      </c>
      <c r="S838" s="77" t="s">
        <v>136</v>
      </c>
      <c r="T838" s="77" t="s">
        <v>4520</v>
      </c>
      <c r="U838" s="77" t="s">
        <v>153</v>
      </c>
      <c r="V838" s="77" t="s">
        <v>134</v>
      </c>
      <c r="W838" s="77" t="s">
        <v>156</v>
      </c>
      <c r="X838" s="77" t="s">
        <v>136</v>
      </c>
      <c r="Y838" s="77" t="s">
        <v>136</v>
      </c>
      <c r="Z838" s="77" t="s">
        <v>136</v>
      </c>
      <c r="AA838" s="77" t="s">
        <v>136</v>
      </c>
      <c r="AB838" s="77" t="s">
        <v>4521</v>
      </c>
      <c r="AC838" s="77">
        <v>1</v>
      </c>
    </row>
    <row r="839" spans="1:29" x14ac:dyDescent="0.25">
      <c r="A839" s="80" t="s">
        <v>132</v>
      </c>
      <c r="B839" s="81" t="s">
        <v>134</v>
      </c>
      <c r="C839" s="81" t="s">
        <v>135</v>
      </c>
      <c r="D839" s="81" t="s">
        <v>8</v>
      </c>
      <c r="E839" s="81" t="s">
        <v>4522</v>
      </c>
      <c r="F839" s="81"/>
      <c r="G839" s="81" t="s">
        <v>4523</v>
      </c>
      <c r="H839" s="81">
        <v>2011</v>
      </c>
      <c r="I839" s="81" t="s">
        <v>37</v>
      </c>
      <c r="J839" s="81" t="s">
        <v>4524</v>
      </c>
      <c r="K839" s="81" t="s">
        <v>4525</v>
      </c>
      <c r="L839" s="81" t="s">
        <v>136</v>
      </c>
      <c r="M839" s="81" t="s">
        <v>43</v>
      </c>
      <c r="N839" s="81">
        <v>177207</v>
      </c>
      <c r="O839" s="81">
        <v>10</v>
      </c>
      <c r="P839" s="81" t="s">
        <v>4526</v>
      </c>
      <c r="Q839" s="81" t="s">
        <v>4522</v>
      </c>
      <c r="R839" s="81">
        <v>2011</v>
      </c>
      <c r="S839" s="81" t="s">
        <v>136</v>
      </c>
      <c r="T839" s="81" t="s">
        <v>4527</v>
      </c>
      <c r="U839" s="81" t="s">
        <v>153</v>
      </c>
      <c r="V839" s="81" t="s">
        <v>134</v>
      </c>
      <c r="W839" s="81" t="s">
        <v>156</v>
      </c>
      <c r="X839" s="81" t="s">
        <v>136</v>
      </c>
      <c r="Y839" s="81" t="s">
        <v>136</v>
      </c>
      <c r="Z839" s="81" t="s">
        <v>136</v>
      </c>
      <c r="AA839" s="81" t="s">
        <v>136</v>
      </c>
      <c r="AB839" s="81" t="s">
        <v>4528</v>
      </c>
      <c r="AC839" s="81">
        <v>1</v>
      </c>
    </row>
    <row r="840" spans="1:29" x14ac:dyDescent="0.25">
      <c r="A840" s="76" t="s">
        <v>132</v>
      </c>
      <c r="B840" s="77" t="s">
        <v>134</v>
      </c>
      <c r="C840" s="77" t="s">
        <v>135</v>
      </c>
      <c r="D840" s="77" t="s">
        <v>8</v>
      </c>
      <c r="E840" s="77" t="s">
        <v>4529</v>
      </c>
      <c r="F840" s="77" t="s">
        <v>4530</v>
      </c>
      <c r="G840" s="77" t="s">
        <v>4531</v>
      </c>
      <c r="H840" s="77">
        <v>2007</v>
      </c>
      <c r="I840" s="77" t="s">
        <v>37</v>
      </c>
      <c r="J840" s="77" t="s">
        <v>4532</v>
      </c>
      <c r="K840" s="77" t="s">
        <v>4533</v>
      </c>
      <c r="L840" s="77" t="s">
        <v>136</v>
      </c>
      <c r="M840" s="77" t="s">
        <v>38</v>
      </c>
      <c r="N840" s="77">
        <v>67800</v>
      </c>
      <c r="O840" s="77">
        <v>10</v>
      </c>
      <c r="P840" s="77" t="s">
        <v>4534</v>
      </c>
      <c r="Q840" s="77" t="s">
        <v>4529</v>
      </c>
      <c r="R840" s="77">
        <v>2007</v>
      </c>
      <c r="S840" s="77" t="s">
        <v>136</v>
      </c>
      <c r="T840" s="77" t="s">
        <v>4535</v>
      </c>
      <c r="U840" s="77" t="s">
        <v>153</v>
      </c>
      <c r="V840" s="77" t="s">
        <v>134</v>
      </c>
      <c r="W840" s="77" t="s">
        <v>156</v>
      </c>
      <c r="X840" s="77" t="s">
        <v>136</v>
      </c>
      <c r="Y840" s="77" t="s">
        <v>136</v>
      </c>
      <c r="Z840" s="77" t="s">
        <v>136</v>
      </c>
      <c r="AA840" s="77" t="s">
        <v>136</v>
      </c>
      <c r="AB840" s="77" t="s">
        <v>4536</v>
      </c>
      <c r="AC840" s="77">
        <v>1</v>
      </c>
    </row>
    <row r="841" spans="1:29" x14ac:dyDescent="0.25">
      <c r="A841" s="80" t="s">
        <v>132</v>
      </c>
      <c r="B841" s="81" t="s">
        <v>134</v>
      </c>
      <c r="C841" s="81" t="s">
        <v>135</v>
      </c>
      <c r="D841" s="81" t="s">
        <v>8</v>
      </c>
      <c r="E841" s="81" t="s">
        <v>4537</v>
      </c>
      <c r="F841" s="81"/>
      <c r="G841" s="81" t="s">
        <v>2363</v>
      </c>
      <c r="H841" s="81">
        <v>2012</v>
      </c>
      <c r="I841" s="81" t="s">
        <v>37</v>
      </c>
      <c r="J841" s="81" t="s">
        <v>4538</v>
      </c>
      <c r="K841" s="81" t="s">
        <v>4539</v>
      </c>
      <c r="L841" s="81" t="s">
        <v>136</v>
      </c>
      <c r="M841" s="81" t="s">
        <v>43</v>
      </c>
      <c r="N841" s="81">
        <v>183291</v>
      </c>
      <c r="O841" s="81">
        <v>10</v>
      </c>
      <c r="P841" s="81" t="s">
        <v>4540</v>
      </c>
      <c r="Q841" s="81" t="s">
        <v>4537</v>
      </c>
      <c r="R841" s="81">
        <v>2012</v>
      </c>
      <c r="S841" s="81" t="s">
        <v>136</v>
      </c>
      <c r="T841" s="81" t="s">
        <v>4541</v>
      </c>
      <c r="U841" s="81" t="s">
        <v>153</v>
      </c>
      <c r="V841" s="81" t="s">
        <v>134</v>
      </c>
      <c r="W841" s="81" t="s">
        <v>156</v>
      </c>
      <c r="X841" s="81" t="s">
        <v>136</v>
      </c>
      <c r="Y841" s="81" t="s">
        <v>136</v>
      </c>
      <c r="Z841" s="81" t="s">
        <v>136</v>
      </c>
      <c r="AA841" s="81" t="s">
        <v>136</v>
      </c>
      <c r="AB841" s="81" t="s">
        <v>4542</v>
      </c>
      <c r="AC841" s="81">
        <v>1</v>
      </c>
    </row>
    <row r="842" spans="1:29" x14ac:dyDescent="0.25">
      <c r="A842" s="76" t="s">
        <v>132</v>
      </c>
      <c r="B842" s="77" t="s">
        <v>134</v>
      </c>
      <c r="C842" s="77" t="s">
        <v>135</v>
      </c>
      <c r="D842" s="77" t="s">
        <v>8</v>
      </c>
      <c r="E842" s="77" t="s">
        <v>4543</v>
      </c>
      <c r="F842" s="77"/>
      <c r="G842" s="77" t="s">
        <v>4544</v>
      </c>
      <c r="H842" s="77">
        <v>2012</v>
      </c>
      <c r="I842" s="77" t="s">
        <v>37</v>
      </c>
      <c r="J842" s="77" t="s">
        <v>4545</v>
      </c>
      <c r="K842" s="77" t="s">
        <v>4546</v>
      </c>
      <c r="L842" s="77" t="s">
        <v>136</v>
      </c>
      <c r="M842" s="77" t="s">
        <v>43</v>
      </c>
      <c r="N842" s="77">
        <v>151696</v>
      </c>
      <c r="O842" s="77">
        <v>10</v>
      </c>
      <c r="P842" s="77" t="s">
        <v>4547</v>
      </c>
      <c r="Q842" s="77" t="s">
        <v>4543</v>
      </c>
      <c r="R842" s="77">
        <v>2012</v>
      </c>
      <c r="S842" s="77" t="s">
        <v>136</v>
      </c>
      <c r="T842" s="77" t="s">
        <v>4548</v>
      </c>
      <c r="U842" s="77" t="s">
        <v>153</v>
      </c>
      <c r="V842" s="77" t="s">
        <v>134</v>
      </c>
      <c r="W842" s="77" t="s">
        <v>156</v>
      </c>
      <c r="X842" s="77" t="s">
        <v>136</v>
      </c>
      <c r="Y842" s="77" t="s">
        <v>136</v>
      </c>
      <c r="Z842" s="77" t="s">
        <v>136</v>
      </c>
      <c r="AA842" s="77" t="s">
        <v>136</v>
      </c>
      <c r="AB842" s="77" t="s">
        <v>4549</v>
      </c>
      <c r="AC842" s="77">
        <v>1</v>
      </c>
    </row>
    <row r="843" spans="1:29" x14ac:dyDescent="0.25">
      <c r="A843" s="80" t="s">
        <v>132</v>
      </c>
      <c r="B843" s="81" t="s">
        <v>134</v>
      </c>
      <c r="C843" s="81" t="s">
        <v>135</v>
      </c>
      <c r="D843" s="81" t="s">
        <v>8</v>
      </c>
      <c r="E843" s="81" t="s">
        <v>4550</v>
      </c>
      <c r="F843" s="81"/>
      <c r="G843" s="81" t="s">
        <v>2091</v>
      </c>
      <c r="H843" s="81">
        <v>2014</v>
      </c>
      <c r="I843" s="81" t="s">
        <v>37</v>
      </c>
      <c r="J843" s="81" t="s">
        <v>4551</v>
      </c>
      <c r="K843" s="81" t="s">
        <v>4552</v>
      </c>
      <c r="L843" s="81" t="s">
        <v>136</v>
      </c>
      <c r="M843" s="81" t="s">
        <v>43</v>
      </c>
      <c r="N843" s="81">
        <v>181193</v>
      </c>
      <c r="O843" s="81">
        <v>10</v>
      </c>
      <c r="P843" s="81" t="s">
        <v>4553</v>
      </c>
      <c r="Q843" s="81" t="s">
        <v>4550</v>
      </c>
      <c r="R843" s="81">
        <v>2014</v>
      </c>
      <c r="S843" s="81" t="s">
        <v>136</v>
      </c>
      <c r="T843" s="81" t="s">
        <v>4554</v>
      </c>
      <c r="U843" s="81" t="s">
        <v>153</v>
      </c>
      <c r="V843" s="81" t="s">
        <v>134</v>
      </c>
      <c r="W843" s="81" t="s">
        <v>156</v>
      </c>
      <c r="X843" s="81" t="s">
        <v>136</v>
      </c>
      <c r="Y843" s="81" t="s">
        <v>136</v>
      </c>
      <c r="Z843" s="81" t="s">
        <v>136</v>
      </c>
      <c r="AA843" s="81" t="s">
        <v>136</v>
      </c>
      <c r="AB843" s="81" t="s">
        <v>4555</v>
      </c>
      <c r="AC843" s="81">
        <v>1</v>
      </c>
    </row>
    <row r="844" spans="1:29" x14ac:dyDescent="0.25">
      <c r="A844" s="76" t="s">
        <v>132</v>
      </c>
      <c r="B844" s="77" t="s">
        <v>134</v>
      </c>
      <c r="C844" s="77" t="s">
        <v>135</v>
      </c>
      <c r="D844" s="77" t="s">
        <v>8</v>
      </c>
      <c r="E844" s="77" t="s">
        <v>4556</v>
      </c>
      <c r="F844" s="77" t="s">
        <v>4557</v>
      </c>
      <c r="G844" s="77" t="s">
        <v>2091</v>
      </c>
      <c r="H844" s="77">
        <v>2014</v>
      </c>
      <c r="I844" s="77" t="s">
        <v>37</v>
      </c>
      <c r="J844" s="77" t="s">
        <v>4558</v>
      </c>
      <c r="K844" s="77" t="s">
        <v>4559</v>
      </c>
      <c r="L844" s="77" t="s">
        <v>136</v>
      </c>
      <c r="M844" s="77" t="s">
        <v>43</v>
      </c>
      <c r="N844" s="77">
        <v>181194</v>
      </c>
      <c r="O844" s="77">
        <v>10</v>
      </c>
      <c r="P844" s="77" t="s">
        <v>4560</v>
      </c>
      <c r="Q844" s="77" t="s">
        <v>4556</v>
      </c>
      <c r="R844" s="77">
        <v>2014</v>
      </c>
      <c r="S844" s="77" t="s">
        <v>136</v>
      </c>
      <c r="T844" s="77" t="s">
        <v>4561</v>
      </c>
      <c r="U844" s="77" t="s">
        <v>153</v>
      </c>
      <c r="V844" s="77" t="s">
        <v>134</v>
      </c>
      <c r="W844" s="77" t="s">
        <v>156</v>
      </c>
      <c r="X844" s="77" t="s">
        <v>136</v>
      </c>
      <c r="Y844" s="77" t="s">
        <v>136</v>
      </c>
      <c r="Z844" s="77" t="s">
        <v>136</v>
      </c>
      <c r="AA844" s="77" t="s">
        <v>136</v>
      </c>
      <c r="AB844" s="77" t="s">
        <v>4562</v>
      </c>
      <c r="AC844" s="77">
        <v>1</v>
      </c>
    </row>
    <row r="845" spans="1:29" x14ac:dyDescent="0.25">
      <c r="A845" s="80" t="s">
        <v>132</v>
      </c>
      <c r="B845" s="81" t="s">
        <v>134</v>
      </c>
      <c r="C845" s="81" t="s">
        <v>135</v>
      </c>
      <c r="D845" s="81" t="s">
        <v>8</v>
      </c>
      <c r="E845" s="81" t="s">
        <v>4563</v>
      </c>
      <c r="F845" s="81" t="s">
        <v>4564</v>
      </c>
      <c r="G845" s="81" t="s">
        <v>4565</v>
      </c>
      <c r="H845" s="81">
        <v>2011</v>
      </c>
      <c r="I845" s="81" t="s">
        <v>37</v>
      </c>
      <c r="J845" s="81" t="s">
        <v>4566</v>
      </c>
      <c r="K845" s="81" t="s">
        <v>4567</v>
      </c>
      <c r="L845" s="81" t="s">
        <v>136</v>
      </c>
      <c r="M845" s="81" t="s">
        <v>43</v>
      </c>
      <c r="N845" s="81">
        <v>175680</v>
      </c>
      <c r="O845" s="81">
        <v>10</v>
      </c>
      <c r="P845" s="81" t="s">
        <v>4568</v>
      </c>
      <c r="Q845" s="81" t="s">
        <v>4563</v>
      </c>
      <c r="R845" s="81">
        <v>2011</v>
      </c>
      <c r="S845" s="81" t="s">
        <v>136</v>
      </c>
      <c r="T845" s="81" t="s">
        <v>4569</v>
      </c>
      <c r="U845" s="81" t="s">
        <v>153</v>
      </c>
      <c r="V845" s="81" t="s">
        <v>134</v>
      </c>
      <c r="W845" s="81" t="s">
        <v>156</v>
      </c>
      <c r="X845" s="81" t="s">
        <v>136</v>
      </c>
      <c r="Y845" s="81" t="s">
        <v>136</v>
      </c>
      <c r="Z845" s="81" t="s">
        <v>136</v>
      </c>
      <c r="AA845" s="81" t="s">
        <v>136</v>
      </c>
      <c r="AB845" s="81" t="s">
        <v>4570</v>
      </c>
      <c r="AC845" s="81">
        <v>1</v>
      </c>
    </row>
    <row r="846" spans="1:29" x14ac:dyDescent="0.25">
      <c r="A846" s="76" t="s">
        <v>132</v>
      </c>
      <c r="B846" s="77" t="s">
        <v>134</v>
      </c>
      <c r="C846" s="77" t="s">
        <v>135</v>
      </c>
      <c r="D846" s="77" t="s">
        <v>8</v>
      </c>
      <c r="E846" s="77" t="s">
        <v>4571</v>
      </c>
      <c r="F846" s="77"/>
      <c r="G846" s="77" t="s">
        <v>4572</v>
      </c>
      <c r="H846" s="77">
        <v>2005</v>
      </c>
      <c r="I846" s="77" t="s">
        <v>37</v>
      </c>
      <c r="J846" s="77" t="s">
        <v>4573</v>
      </c>
      <c r="K846" s="77" t="s">
        <v>4574</v>
      </c>
      <c r="L846" s="77" t="s">
        <v>136</v>
      </c>
      <c r="M846" s="77" t="s">
        <v>38</v>
      </c>
      <c r="N846" s="77">
        <v>68133</v>
      </c>
      <c r="O846" s="77">
        <v>10</v>
      </c>
      <c r="P846" s="77" t="s">
        <v>4575</v>
      </c>
      <c r="Q846" s="77" t="s">
        <v>4571</v>
      </c>
      <c r="R846" s="77">
        <v>2005</v>
      </c>
      <c r="S846" s="77" t="s">
        <v>136</v>
      </c>
      <c r="T846" s="77" t="s">
        <v>4576</v>
      </c>
      <c r="U846" s="77" t="s">
        <v>153</v>
      </c>
      <c r="V846" s="77" t="s">
        <v>134</v>
      </c>
      <c r="W846" s="77" t="s">
        <v>156</v>
      </c>
      <c r="X846" s="77" t="s">
        <v>136</v>
      </c>
      <c r="Y846" s="77" t="s">
        <v>136</v>
      </c>
      <c r="Z846" s="77" t="s">
        <v>136</v>
      </c>
      <c r="AA846" s="77" t="s">
        <v>136</v>
      </c>
      <c r="AB846" s="77" t="s">
        <v>4577</v>
      </c>
      <c r="AC846" s="77">
        <v>1</v>
      </c>
    </row>
    <row r="847" spans="1:29" x14ac:dyDescent="0.25">
      <c r="A847" s="80" t="s">
        <v>132</v>
      </c>
      <c r="B847" s="81" t="s">
        <v>134</v>
      </c>
      <c r="C847" s="81" t="s">
        <v>135</v>
      </c>
      <c r="D847" s="81" t="s">
        <v>8</v>
      </c>
      <c r="E847" s="81" t="s">
        <v>4578</v>
      </c>
      <c r="F847" s="81"/>
      <c r="G847" s="81" t="s">
        <v>2302</v>
      </c>
      <c r="H847" s="81">
        <v>2011</v>
      </c>
      <c r="I847" s="81" t="s">
        <v>37</v>
      </c>
      <c r="J847" s="81" t="s">
        <v>4579</v>
      </c>
      <c r="K847" s="81" t="s">
        <v>4580</v>
      </c>
      <c r="L847" s="81" t="s">
        <v>136</v>
      </c>
      <c r="M847" s="81" t="s">
        <v>43</v>
      </c>
      <c r="N847" s="81">
        <v>156814</v>
      </c>
      <c r="O847" s="81">
        <v>10</v>
      </c>
      <c r="P847" s="81" t="s">
        <v>4581</v>
      </c>
      <c r="Q847" s="81" t="s">
        <v>4578</v>
      </c>
      <c r="R847" s="81">
        <v>2011</v>
      </c>
      <c r="S847" s="81" t="s">
        <v>136</v>
      </c>
      <c r="T847" s="81" t="s">
        <v>4582</v>
      </c>
      <c r="U847" s="81" t="s">
        <v>153</v>
      </c>
      <c r="V847" s="81" t="s">
        <v>134</v>
      </c>
      <c r="W847" s="81" t="s">
        <v>156</v>
      </c>
      <c r="X847" s="81" t="s">
        <v>136</v>
      </c>
      <c r="Y847" s="81" t="s">
        <v>136</v>
      </c>
      <c r="Z847" s="81" t="s">
        <v>136</v>
      </c>
      <c r="AA847" s="81" t="s">
        <v>136</v>
      </c>
      <c r="AB847" s="81" t="s">
        <v>4583</v>
      </c>
      <c r="AC847" s="81">
        <v>1</v>
      </c>
    </row>
    <row r="848" spans="1:29" x14ac:dyDescent="0.25">
      <c r="A848" s="76" t="s">
        <v>132</v>
      </c>
      <c r="B848" s="77" t="s">
        <v>134</v>
      </c>
      <c r="C848" s="77" t="s">
        <v>135</v>
      </c>
      <c r="D848" s="77" t="s">
        <v>8</v>
      </c>
      <c r="E848" s="77" t="s">
        <v>4584</v>
      </c>
      <c r="F848" s="77"/>
      <c r="G848" s="77" t="s">
        <v>4585</v>
      </c>
      <c r="H848" s="77">
        <v>2006</v>
      </c>
      <c r="I848" s="77" t="s">
        <v>37</v>
      </c>
      <c r="J848" s="77" t="s">
        <v>4586</v>
      </c>
      <c r="K848" s="77" t="s">
        <v>4587</v>
      </c>
      <c r="L848" s="77" t="s">
        <v>136</v>
      </c>
      <c r="M848" s="77" t="s">
        <v>38</v>
      </c>
      <c r="N848" s="77">
        <v>68726</v>
      </c>
      <c r="O848" s="77">
        <v>10</v>
      </c>
      <c r="P848" s="77" t="s">
        <v>4588</v>
      </c>
      <c r="Q848" s="77" t="s">
        <v>4584</v>
      </c>
      <c r="R848" s="77">
        <v>2006</v>
      </c>
      <c r="S848" s="77" t="s">
        <v>136</v>
      </c>
      <c r="T848" s="77" t="s">
        <v>4589</v>
      </c>
      <c r="U848" s="77" t="s">
        <v>153</v>
      </c>
      <c r="V848" s="77" t="s">
        <v>134</v>
      </c>
      <c r="W848" s="77" t="s">
        <v>156</v>
      </c>
      <c r="X848" s="77" t="s">
        <v>136</v>
      </c>
      <c r="Y848" s="77" t="s">
        <v>136</v>
      </c>
      <c r="Z848" s="77" t="s">
        <v>136</v>
      </c>
      <c r="AA848" s="77" t="s">
        <v>136</v>
      </c>
      <c r="AB848" s="77" t="s">
        <v>4590</v>
      </c>
      <c r="AC848" s="77">
        <v>1</v>
      </c>
    </row>
    <row r="849" spans="1:29" x14ac:dyDescent="0.25">
      <c r="A849" s="80" t="s">
        <v>132</v>
      </c>
      <c r="B849" s="81" t="s">
        <v>134</v>
      </c>
      <c r="C849" s="81" t="s">
        <v>135</v>
      </c>
      <c r="D849" s="81" t="s">
        <v>8</v>
      </c>
      <c r="E849" s="81" t="s">
        <v>4591</v>
      </c>
      <c r="F849" s="81" t="s">
        <v>4592</v>
      </c>
      <c r="G849" s="81" t="s">
        <v>2118</v>
      </c>
      <c r="H849" s="81">
        <v>2017</v>
      </c>
      <c r="I849" s="81" t="s">
        <v>37</v>
      </c>
      <c r="J849" s="81" t="s">
        <v>4593</v>
      </c>
      <c r="K849" s="81" t="s">
        <v>4594</v>
      </c>
      <c r="L849" s="81" t="s">
        <v>136</v>
      </c>
      <c r="M849" s="81" t="s">
        <v>43</v>
      </c>
      <c r="N849" s="81">
        <v>279278</v>
      </c>
      <c r="O849" s="81">
        <v>10</v>
      </c>
      <c r="P849" s="81" t="s">
        <v>4595</v>
      </c>
      <c r="Q849" s="81" t="s">
        <v>4591</v>
      </c>
      <c r="R849" s="81">
        <v>2017</v>
      </c>
      <c r="S849" s="81" t="s">
        <v>136</v>
      </c>
      <c r="T849" s="81" t="s">
        <v>4596</v>
      </c>
      <c r="U849" s="81" t="s">
        <v>153</v>
      </c>
      <c r="V849" s="81" t="s">
        <v>134</v>
      </c>
      <c r="W849" s="81" t="s">
        <v>156</v>
      </c>
      <c r="X849" s="81" t="s">
        <v>136</v>
      </c>
      <c r="Y849" s="81" t="s">
        <v>136</v>
      </c>
      <c r="Z849" s="81" t="s">
        <v>136</v>
      </c>
      <c r="AA849" s="81" t="s">
        <v>136</v>
      </c>
      <c r="AB849" s="81" t="s">
        <v>4597</v>
      </c>
      <c r="AC849" s="81">
        <v>1</v>
      </c>
    </row>
    <row r="850" spans="1:29" x14ac:dyDescent="0.25">
      <c r="A850" s="76" t="s">
        <v>132</v>
      </c>
      <c r="B850" s="77" t="s">
        <v>134</v>
      </c>
      <c r="C850" s="77" t="s">
        <v>135</v>
      </c>
      <c r="D850" s="77" t="s">
        <v>8</v>
      </c>
      <c r="E850" s="77" t="s">
        <v>4598</v>
      </c>
      <c r="F850" s="77" t="s">
        <v>4599</v>
      </c>
      <c r="G850" s="77" t="s">
        <v>2090</v>
      </c>
      <c r="H850" s="77">
        <v>2011</v>
      </c>
      <c r="I850" s="77" t="s">
        <v>37</v>
      </c>
      <c r="J850" s="77" t="s">
        <v>4600</v>
      </c>
      <c r="K850" s="77" t="s">
        <v>4601</v>
      </c>
      <c r="L850" s="77" t="s">
        <v>136</v>
      </c>
      <c r="M850" s="77" t="s">
        <v>43</v>
      </c>
      <c r="N850" s="77">
        <v>156990</v>
      </c>
      <c r="O850" s="77">
        <v>10</v>
      </c>
      <c r="P850" s="77" t="s">
        <v>4602</v>
      </c>
      <c r="Q850" s="77" t="s">
        <v>4598</v>
      </c>
      <c r="R850" s="77">
        <v>2011</v>
      </c>
      <c r="S850" s="77" t="s">
        <v>136</v>
      </c>
      <c r="T850" s="77" t="s">
        <v>4603</v>
      </c>
      <c r="U850" s="77" t="s">
        <v>153</v>
      </c>
      <c r="V850" s="77" t="s">
        <v>134</v>
      </c>
      <c r="W850" s="77" t="s">
        <v>156</v>
      </c>
      <c r="X850" s="77" t="s">
        <v>136</v>
      </c>
      <c r="Y850" s="77" t="s">
        <v>136</v>
      </c>
      <c r="Z850" s="77" t="s">
        <v>136</v>
      </c>
      <c r="AA850" s="77" t="s">
        <v>136</v>
      </c>
      <c r="AB850" s="77" t="s">
        <v>4604</v>
      </c>
      <c r="AC850" s="77">
        <v>1</v>
      </c>
    </row>
    <row r="851" spans="1:29" x14ac:dyDescent="0.25">
      <c r="A851" s="80" t="s">
        <v>132</v>
      </c>
      <c r="B851" s="81" t="s">
        <v>134</v>
      </c>
      <c r="C851" s="81" t="s">
        <v>135</v>
      </c>
      <c r="D851" s="81" t="s">
        <v>8</v>
      </c>
      <c r="E851" s="81" t="s">
        <v>4605</v>
      </c>
      <c r="F851" s="81" t="s">
        <v>4606</v>
      </c>
      <c r="G851" s="81" t="s">
        <v>2303</v>
      </c>
      <c r="H851" s="81">
        <v>2005</v>
      </c>
      <c r="I851" s="81" t="s">
        <v>37</v>
      </c>
      <c r="J851" s="81" t="s">
        <v>4607</v>
      </c>
      <c r="K851" s="81" t="s">
        <v>4608</v>
      </c>
      <c r="L851" s="81" t="s">
        <v>136</v>
      </c>
      <c r="M851" s="81" t="s">
        <v>38</v>
      </c>
      <c r="N851" s="81">
        <v>69222</v>
      </c>
      <c r="O851" s="81">
        <v>10</v>
      </c>
      <c r="P851" s="81" t="s">
        <v>4609</v>
      </c>
      <c r="Q851" s="81" t="s">
        <v>4605</v>
      </c>
      <c r="R851" s="81">
        <v>2005</v>
      </c>
      <c r="S851" s="81" t="s">
        <v>136</v>
      </c>
      <c r="T851" s="81" t="s">
        <v>4610</v>
      </c>
      <c r="U851" s="81" t="s">
        <v>153</v>
      </c>
      <c r="V851" s="81" t="s">
        <v>134</v>
      </c>
      <c r="W851" s="81" t="s">
        <v>156</v>
      </c>
      <c r="X851" s="81" t="s">
        <v>136</v>
      </c>
      <c r="Y851" s="81" t="s">
        <v>136</v>
      </c>
      <c r="Z851" s="81" t="s">
        <v>136</v>
      </c>
      <c r="AA851" s="81" t="s">
        <v>136</v>
      </c>
      <c r="AB851" s="81" t="s">
        <v>4611</v>
      </c>
      <c r="AC851" s="81">
        <v>1</v>
      </c>
    </row>
    <row r="852" spans="1:29" x14ac:dyDescent="0.25">
      <c r="A852" s="76" t="s">
        <v>132</v>
      </c>
      <c r="B852" s="77" t="s">
        <v>134</v>
      </c>
      <c r="C852" s="77" t="s">
        <v>135</v>
      </c>
      <c r="D852" s="77" t="s">
        <v>8</v>
      </c>
      <c r="E852" s="77" t="s">
        <v>4612</v>
      </c>
      <c r="F852" s="77"/>
      <c r="G852" s="77" t="s">
        <v>4613</v>
      </c>
      <c r="H852" s="77">
        <v>2006</v>
      </c>
      <c r="I852" s="77" t="s">
        <v>37</v>
      </c>
      <c r="J852" s="77" t="s">
        <v>4614</v>
      </c>
      <c r="K852" s="77" t="s">
        <v>4615</v>
      </c>
      <c r="L852" s="77" t="s">
        <v>136</v>
      </c>
      <c r="M852" s="77" t="s">
        <v>38</v>
      </c>
      <c r="N852" s="77">
        <v>69431</v>
      </c>
      <c r="O852" s="77">
        <v>10</v>
      </c>
      <c r="P852" s="77" t="s">
        <v>4616</v>
      </c>
      <c r="Q852" s="77" t="s">
        <v>4612</v>
      </c>
      <c r="R852" s="77">
        <v>2006</v>
      </c>
      <c r="S852" s="77" t="s">
        <v>136</v>
      </c>
      <c r="T852" s="77" t="s">
        <v>4617</v>
      </c>
      <c r="U852" s="77" t="s">
        <v>153</v>
      </c>
      <c r="V852" s="77" t="s">
        <v>134</v>
      </c>
      <c r="W852" s="77" t="s">
        <v>156</v>
      </c>
      <c r="X852" s="77" t="s">
        <v>136</v>
      </c>
      <c r="Y852" s="77" t="s">
        <v>136</v>
      </c>
      <c r="Z852" s="77" t="s">
        <v>136</v>
      </c>
      <c r="AA852" s="77" t="s">
        <v>136</v>
      </c>
      <c r="AB852" s="77" t="s">
        <v>4618</v>
      </c>
      <c r="AC852" s="77">
        <v>1</v>
      </c>
    </row>
    <row r="853" spans="1:29" x14ac:dyDescent="0.25">
      <c r="A853" s="80" t="s">
        <v>132</v>
      </c>
      <c r="B853" s="81" t="s">
        <v>134</v>
      </c>
      <c r="C853" s="81" t="s">
        <v>135</v>
      </c>
      <c r="D853" s="81" t="s">
        <v>8</v>
      </c>
      <c r="E853" s="81" t="s">
        <v>4619</v>
      </c>
      <c r="F853" s="81"/>
      <c r="G853" s="81" t="s">
        <v>4620</v>
      </c>
      <c r="H853" s="81">
        <v>2017</v>
      </c>
      <c r="I853" s="81" t="s">
        <v>37</v>
      </c>
      <c r="J853" s="81" t="s">
        <v>4621</v>
      </c>
      <c r="K853" s="81" t="s">
        <v>4622</v>
      </c>
      <c r="L853" s="81" t="s">
        <v>136</v>
      </c>
      <c r="M853" s="81" t="s">
        <v>43</v>
      </c>
      <c r="N853" s="81">
        <v>179950</v>
      </c>
      <c r="O853" s="81">
        <v>10</v>
      </c>
      <c r="P853" s="81" t="s">
        <v>4623</v>
      </c>
      <c r="Q853" s="81" t="s">
        <v>4619</v>
      </c>
      <c r="R853" s="81">
        <v>2017</v>
      </c>
      <c r="S853" s="81" t="s">
        <v>136</v>
      </c>
      <c r="T853" s="81" t="s">
        <v>4624</v>
      </c>
      <c r="U853" s="81" t="s">
        <v>153</v>
      </c>
      <c r="V853" s="81" t="s">
        <v>134</v>
      </c>
      <c r="W853" s="81" t="s">
        <v>156</v>
      </c>
      <c r="X853" s="81" t="s">
        <v>136</v>
      </c>
      <c r="Y853" s="81" t="s">
        <v>136</v>
      </c>
      <c r="Z853" s="81" t="s">
        <v>136</v>
      </c>
      <c r="AA853" s="81" t="s">
        <v>136</v>
      </c>
      <c r="AB853" s="81" t="s">
        <v>4625</v>
      </c>
      <c r="AC853" s="81">
        <v>1</v>
      </c>
    </row>
    <row r="854" spans="1:29" x14ac:dyDescent="0.25">
      <c r="A854" s="76" t="s">
        <v>132</v>
      </c>
      <c r="B854" s="77" t="s">
        <v>134</v>
      </c>
      <c r="C854" s="77" t="s">
        <v>135</v>
      </c>
      <c r="D854" s="77" t="s">
        <v>8</v>
      </c>
      <c r="E854" s="77" t="s">
        <v>4626</v>
      </c>
      <c r="F854" s="77"/>
      <c r="G854" s="77" t="s">
        <v>4627</v>
      </c>
      <c r="H854" s="77">
        <v>2007</v>
      </c>
      <c r="I854" s="77" t="s">
        <v>37</v>
      </c>
      <c r="J854" s="77" t="s">
        <v>4628</v>
      </c>
      <c r="K854" s="77" t="s">
        <v>4629</v>
      </c>
      <c r="L854" s="77" t="s">
        <v>136</v>
      </c>
      <c r="M854" s="77" t="s">
        <v>38</v>
      </c>
      <c r="N854" s="77">
        <v>69432</v>
      </c>
      <c r="O854" s="77">
        <v>10</v>
      </c>
      <c r="P854" s="77" t="s">
        <v>4630</v>
      </c>
      <c r="Q854" s="77" t="s">
        <v>4626</v>
      </c>
      <c r="R854" s="77">
        <v>2007</v>
      </c>
      <c r="S854" s="77" t="s">
        <v>136</v>
      </c>
      <c r="T854" s="77" t="s">
        <v>4631</v>
      </c>
      <c r="U854" s="77" t="s">
        <v>153</v>
      </c>
      <c r="V854" s="77" t="s">
        <v>134</v>
      </c>
      <c r="W854" s="77" t="s">
        <v>156</v>
      </c>
      <c r="X854" s="77" t="s">
        <v>136</v>
      </c>
      <c r="Y854" s="77" t="s">
        <v>136</v>
      </c>
      <c r="Z854" s="77" t="s">
        <v>136</v>
      </c>
      <c r="AA854" s="77" t="s">
        <v>136</v>
      </c>
      <c r="AB854" s="77" t="s">
        <v>4632</v>
      </c>
      <c r="AC854" s="77">
        <v>1</v>
      </c>
    </row>
    <row r="855" spans="1:29" x14ac:dyDescent="0.25">
      <c r="A855" s="80" t="s">
        <v>132</v>
      </c>
      <c r="B855" s="81" t="s">
        <v>134</v>
      </c>
      <c r="C855" s="81" t="s">
        <v>135</v>
      </c>
      <c r="D855" s="81" t="s">
        <v>8</v>
      </c>
      <c r="E855" s="81" t="s">
        <v>4633</v>
      </c>
      <c r="F855" s="81" t="s">
        <v>4634</v>
      </c>
      <c r="G855" s="81" t="s">
        <v>4635</v>
      </c>
      <c r="H855" s="81">
        <v>2014</v>
      </c>
      <c r="I855" s="81" t="s">
        <v>37</v>
      </c>
      <c r="J855" s="81" t="s">
        <v>4636</v>
      </c>
      <c r="K855" s="81" t="s">
        <v>4637</v>
      </c>
      <c r="L855" s="81" t="s">
        <v>136</v>
      </c>
      <c r="M855" s="81" t="s">
        <v>43</v>
      </c>
      <c r="N855" s="81">
        <v>263203</v>
      </c>
      <c r="O855" s="81">
        <v>10</v>
      </c>
      <c r="P855" s="81" t="s">
        <v>4638</v>
      </c>
      <c r="Q855" s="81" t="s">
        <v>4633</v>
      </c>
      <c r="R855" s="81">
        <v>2014</v>
      </c>
      <c r="S855" s="81" t="s">
        <v>136</v>
      </c>
      <c r="T855" s="81" t="s">
        <v>4639</v>
      </c>
      <c r="U855" s="81" t="s">
        <v>153</v>
      </c>
      <c r="V855" s="81" t="s">
        <v>134</v>
      </c>
      <c r="W855" s="81" t="s">
        <v>156</v>
      </c>
      <c r="X855" s="81" t="s">
        <v>136</v>
      </c>
      <c r="Y855" s="81" t="s">
        <v>136</v>
      </c>
      <c r="Z855" s="81" t="s">
        <v>136</v>
      </c>
      <c r="AA855" s="81" t="s">
        <v>136</v>
      </c>
      <c r="AB855" s="81" t="s">
        <v>4640</v>
      </c>
      <c r="AC855" s="81">
        <v>1</v>
      </c>
    </row>
    <row r="856" spans="1:29" x14ac:dyDescent="0.25">
      <c r="A856" s="76" t="s">
        <v>132</v>
      </c>
      <c r="B856" s="77" t="s">
        <v>134</v>
      </c>
      <c r="C856" s="77" t="s">
        <v>135</v>
      </c>
      <c r="D856" s="77" t="s">
        <v>8</v>
      </c>
      <c r="E856" s="77" t="s">
        <v>4641</v>
      </c>
      <c r="F856" s="77" t="s">
        <v>4642</v>
      </c>
      <c r="G856" s="77" t="s">
        <v>2091</v>
      </c>
      <c r="H856" s="77">
        <v>2014</v>
      </c>
      <c r="I856" s="77" t="s">
        <v>37</v>
      </c>
      <c r="J856" s="77" t="s">
        <v>4643</v>
      </c>
      <c r="K856" s="77" t="s">
        <v>4644</v>
      </c>
      <c r="L856" s="77" t="s">
        <v>136</v>
      </c>
      <c r="M856" s="77" t="s">
        <v>43</v>
      </c>
      <c r="N856" s="77">
        <v>181815</v>
      </c>
      <c r="O856" s="77">
        <v>10</v>
      </c>
      <c r="P856" s="77" t="s">
        <v>4645</v>
      </c>
      <c r="Q856" s="77" t="s">
        <v>4641</v>
      </c>
      <c r="R856" s="77">
        <v>2014</v>
      </c>
      <c r="S856" s="77" t="s">
        <v>136</v>
      </c>
      <c r="T856" s="77" t="s">
        <v>4646</v>
      </c>
      <c r="U856" s="77" t="s">
        <v>153</v>
      </c>
      <c r="V856" s="77" t="s">
        <v>134</v>
      </c>
      <c r="W856" s="77" t="s">
        <v>156</v>
      </c>
      <c r="X856" s="77" t="s">
        <v>136</v>
      </c>
      <c r="Y856" s="77" t="s">
        <v>136</v>
      </c>
      <c r="Z856" s="77" t="s">
        <v>136</v>
      </c>
      <c r="AA856" s="77" t="s">
        <v>136</v>
      </c>
      <c r="AB856" s="77" t="s">
        <v>4647</v>
      </c>
      <c r="AC856" s="77">
        <v>1</v>
      </c>
    </row>
    <row r="857" spans="1:29" x14ac:dyDescent="0.25">
      <c r="A857" s="80" t="s">
        <v>132</v>
      </c>
      <c r="B857" s="81" t="s">
        <v>134</v>
      </c>
      <c r="C857" s="81" t="s">
        <v>135</v>
      </c>
      <c r="D857" s="81" t="s">
        <v>8</v>
      </c>
      <c r="E857" s="81" t="s">
        <v>4648</v>
      </c>
      <c r="F857" s="81"/>
      <c r="G857" s="81" t="s">
        <v>4649</v>
      </c>
      <c r="H857" s="81">
        <v>2013</v>
      </c>
      <c r="I857" s="81" t="s">
        <v>37</v>
      </c>
      <c r="J857" s="81" t="s">
        <v>4650</v>
      </c>
      <c r="K857" s="81" t="s">
        <v>4651</v>
      </c>
      <c r="L857" s="81" t="s">
        <v>136</v>
      </c>
      <c r="M857" s="81" t="s">
        <v>43</v>
      </c>
      <c r="N857" s="81">
        <v>181380</v>
      </c>
      <c r="O857" s="81">
        <v>10</v>
      </c>
      <c r="P857" s="81" t="s">
        <v>4652</v>
      </c>
      <c r="Q857" s="81" t="s">
        <v>4648</v>
      </c>
      <c r="R857" s="81">
        <v>2013</v>
      </c>
      <c r="S857" s="81" t="s">
        <v>136</v>
      </c>
      <c r="T857" s="81" t="s">
        <v>4653</v>
      </c>
      <c r="U857" s="81" t="s">
        <v>153</v>
      </c>
      <c r="V857" s="81" t="s">
        <v>134</v>
      </c>
      <c r="W857" s="81" t="s">
        <v>156</v>
      </c>
      <c r="X857" s="81" t="s">
        <v>136</v>
      </c>
      <c r="Y857" s="81" t="s">
        <v>136</v>
      </c>
      <c r="Z857" s="81" t="s">
        <v>136</v>
      </c>
      <c r="AA857" s="81" t="s">
        <v>136</v>
      </c>
      <c r="AB857" s="81" t="s">
        <v>4654</v>
      </c>
      <c r="AC857" s="81">
        <v>1</v>
      </c>
    </row>
    <row r="858" spans="1:29" x14ac:dyDescent="0.25">
      <c r="A858" s="76" t="s">
        <v>132</v>
      </c>
      <c r="B858" s="77" t="s">
        <v>134</v>
      </c>
      <c r="C858" s="77" t="s">
        <v>135</v>
      </c>
      <c r="D858" s="77" t="s">
        <v>8</v>
      </c>
      <c r="E858" s="77" t="s">
        <v>4655</v>
      </c>
      <c r="F858" s="77" t="s">
        <v>4656</v>
      </c>
      <c r="G858" s="77" t="s">
        <v>4657</v>
      </c>
      <c r="H858" s="77">
        <v>2015</v>
      </c>
      <c r="I858" s="77" t="s">
        <v>37</v>
      </c>
      <c r="J858" s="77" t="s">
        <v>4658</v>
      </c>
      <c r="K858" s="77" t="s">
        <v>4659</v>
      </c>
      <c r="L858" s="77" t="s">
        <v>136</v>
      </c>
      <c r="M858" s="77" t="s">
        <v>43</v>
      </c>
      <c r="N858" s="77">
        <v>263065</v>
      </c>
      <c r="O858" s="77">
        <v>10</v>
      </c>
      <c r="P858" s="77" t="s">
        <v>4660</v>
      </c>
      <c r="Q858" s="77" t="s">
        <v>4655</v>
      </c>
      <c r="R858" s="77">
        <v>2015</v>
      </c>
      <c r="S858" s="77" t="s">
        <v>136</v>
      </c>
      <c r="T858" s="77" t="s">
        <v>4661</v>
      </c>
      <c r="U858" s="77" t="s">
        <v>153</v>
      </c>
      <c r="V858" s="77" t="s">
        <v>134</v>
      </c>
      <c r="W858" s="77" t="s">
        <v>156</v>
      </c>
      <c r="X858" s="77" t="s">
        <v>136</v>
      </c>
      <c r="Y858" s="77" t="s">
        <v>136</v>
      </c>
      <c r="Z858" s="77" t="s">
        <v>136</v>
      </c>
      <c r="AA858" s="77" t="s">
        <v>136</v>
      </c>
      <c r="AB858" s="77" t="s">
        <v>4662</v>
      </c>
      <c r="AC858" s="77">
        <v>1</v>
      </c>
    </row>
    <row r="859" spans="1:29" x14ac:dyDescent="0.25">
      <c r="A859" s="80" t="s">
        <v>132</v>
      </c>
      <c r="B859" s="81" t="s">
        <v>134</v>
      </c>
      <c r="C859" s="81" t="s">
        <v>135</v>
      </c>
      <c r="D859" s="81" t="s">
        <v>8</v>
      </c>
      <c r="E859" s="81" t="s">
        <v>4663</v>
      </c>
      <c r="F859" s="81"/>
      <c r="G859" s="81" t="s">
        <v>4664</v>
      </c>
      <c r="H859" s="81">
        <v>2005</v>
      </c>
      <c r="I859" s="81" t="s">
        <v>4665</v>
      </c>
      <c r="J859" s="81" t="s">
        <v>4666</v>
      </c>
      <c r="K859" s="81" t="s">
        <v>4667</v>
      </c>
      <c r="L859" s="81" t="s">
        <v>136</v>
      </c>
      <c r="M859" s="81" t="s">
        <v>38</v>
      </c>
      <c r="N859" s="81">
        <v>70637</v>
      </c>
      <c r="O859" s="81">
        <v>10</v>
      </c>
      <c r="P859" s="81" t="s">
        <v>4668</v>
      </c>
      <c r="Q859" s="81" t="s">
        <v>4663</v>
      </c>
      <c r="R859" s="81">
        <v>2005</v>
      </c>
      <c r="S859" s="81" t="s">
        <v>136</v>
      </c>
      <c r="T859" s="81" t="s">
        <v>4669</v>
      </c>
      <c r="U859" s="81" t="s">
        <v>153</v>
      </c>
      <c r="V859" s="81" t="s">
        <v>134</v>
      </c>
      <c r="W859" s="81" t="s">
        <v>156</v>
      </c>
      <c r="X859" s="81" t="s">
        <v>136</v>
      </c>
      <c r="Y859" s="81" t="s">
        <v>136</v>
      </c>
      <c r="Z859" s="81" t="s">
        <v>136</v>
      </c>
      <c r="AA859" s="81" t="s">
        <v>136</v>
      </c>
      <c r="AB859" s="81" t="s">
        <v>4670</v>
      </c>
      <c r="AC859" s="81">
        <v>1</v>
      </c>
    </row>
    <row r="860" spans="1:29" x14ac:dyDescent="0.25">
      <c r="A860" s="76" t="s">
        <v>132</v>
      </c>
      <c r="B860" s="77" t="s">
        <v>134</v>
      </c>
      <c r="C860" s="77" t="s">
        <v>135</v>
      </c>
      <c r="D860" s="77" t="s">
        <v>8</v>
      </c>
      <c r="E860" s="77" t="s">
        <v>4671</v>
      </c>
      <c r="F860" s="77"/>
      <c r="G860" s="77" t="s">
        <v>4672</v>
      </c>
      <c r="H860" s="77">
        <v>2003</v>
      </c>
      <c r="I860" s="77" t="s">
        <v>37</v>
      </c>
      <c r="J860" s="77" t="s">
        <v>4673</v>
      </c>
      <c r="K860" s="77" t="s">
        <v>4674</v>
      </c>
      <c r="L860" s="77" t="s">
        <v>136</v>
      </c>
      <c r="M860" s="77" t="s">
        <v>38</v>
      </c>
      <c r="N860" s="77">
        <v>174615</v>
      </c>
      <c r="O860" s="77">
        <v>10</v>
      </c>
      <c r="P860" s="77" t="s">
        <v>4675</v>
      </c>
      <c r="Q860" s="77" t="s">
        <v>4671</v>
      </c>
      <c r="R860" s="77">
        <v>2003</v>
      </c>
      <c r="S860" s="77" t="s">
        <v>136</v>
      </c>
      <c r="T860" s="77" t="s">
        <v>4676</v>
      </c>
      <c r="U860" s="77" t="s">
        <v>153</v>
      </c>
      <c r="V860" s="77" t="s">
        <v>134</v>
      </c>
      <c r="W860" s="77" t="s">
        <v>156</v>
      </c>
      <c r="X860" s="77" t="s">
        <v>136</v>
      </c>
      <c r="Y860" s="77" t="s">
        <v>136</v>
      </c>
      <c r="Z860" s="77" t="s">
        <v>136</v>
      </c>
      <c r="AA860" s="77" t="s">
        <v>136</v>
      </c>
      <c r="AB860" s="77" t="s">
        <v>4677</v>
      </c>
      <c r="AC860" s="77">
        <v>1</v>
      </c>
    </row>
    <row r="861" spans="1:29" x14ac:dyDescent="0.25">
      <c r="A861" s="80" t="s">
        <v>132</v>
      </c>
      <c r="B861" s="81" t="s">
        <v>134</v>
      </c>
      <c r="C861" s="81" t="s">
        <v>135</v>
      </c>
      <c r="D861" s="81" t="s">
        <v>8</v>
      </c>
      <c r="E861" s="81" t="s">
        <v>4678</v>
      </c>
      <c r="F861" s="81" t="s">
        <v>4679</v>
      </c>
      <c r="G861" s="81" t="s">
        <v>4680</v>
      </c>
      <c r="H861" s="81">
        <v>2011</v>
      </c>
      <c r="I861" s="81" t="s">
        <v>37</v>
      </c>
      <c r="J861" s="81" t="s">
        <v>4681</v>
      </c>
      <c r="K861" s="81" t="s">
        <v>4682</v>
      </c>
      <c r="L861" s="81" t="s">
        <v>136</v>
      </c>
      <c r="M861" s="81" t="s">
        <v>43</v>
      </c>
      <c r="N861" s="81">
        <v>175678</v>
      </c>
      <c r="O861" s="81">
        <v>10</v>
      </c>
      <c r="P861" s="81" t="s">
        <v>4683</v>
      </c>
      <c r="Q861" s="81" t="s">
        <v>4678</v>
      </c>
      <c r="R861" s="81">
        <v>2011</v>
      </c>
      <c r="S861" s="81" t="s">
        <v>136</v>
      </c>
      <c r="T861" s="81" t="s">
        <v>4684</v>
      </c>
      <c r="U861" s="81" t="s">
        <v>153</v>
      </c>
      <c r="V861" s="81" t="s">
        <v>134</v>
      </c>
      <c r="W861" s="81" t="s">
        <v>156</v>
      </c>
      <c r="X861" s="81" t="s">
        <v>136</v>
      </c>
      <c r="Y861" s="81" t="s">
        <v>136</v>
      </c>
      <c r="Z861" s="81" t="s">
        <v>136</v>
      </c>
      <c r="AA861" s="81" t="s">
        <v>136</v>
      </c>
      <c r="AB861" s="81" t="s">
        <v>4685</v>
      </c>
      <c r="AC861" s="81">
        <v>1</v>
      </c>
    </row>
    <row r="862" spans="1:29" x14ac:dyDescent="0.25">
      <c r="A862" s="76" t="s">
        <v>132</v>
      </c>
      <c r="B862" s="77" t="s">
        <v>134</v>
      </c>
      <c r="C862" s="77" t="s">
        <v>135</v>
      </c>
      <c r="D862" s="77" t="s">
        <v>8</v>
      </c>
      <c r="E862" s="77" t="s">
        <v>4686</v>
      </c>
      <c r="F862" s="77"/>
      <c r="G862" s="77" t="s">
        <v>4687</v>
      </c>
      <c r="H862" s="77">
        <v>2006</v>
      </c>
      <c r="I862" s="77" t="s">
        <v>37</v>
      </c>
      <c r="J862" s="77" t="s">
        <v>4688</v>
      </c>
      <c r="K862" s="77" t="s">
        <v>4689</v>
      </c>
      <c r="L862" s="77" t="s">
        <v>136</v>
      </c>
      <c r="M862" s="77" t="s">
        <v>38</v>
      </c>
      <c r="N862" s="77">
        <v>71330</v>
      </c>
      <c r="O862" s="77">
        <v>10</v>
      </c>
      <c r="P862" s="77" t="s">
        <v>4690</v>
      </c>
      <c r="Q862" s="77" t="s">
        <v>4686</v>
      </c>
      <c r="R862" s="77">
        <v>2006</v>
      </c>
      <c r="S862" s="77" t="s">
        <v>136</v>
      </c>
      <c r="T862" s="77" t="s">
        <v>4691</v>
      </c>
      <c r="U862" s="77" t="s">
        <v>153</v>
      </c>
      <c r="V862" s="77" t="s">
        <v>134</v>
      </c>
      <c r="W862" s="77" t="s">
        <v>156</v>
      </c>
      <c r="X862" s="77" t="s">
        <v>136</v>
      </c>
      <c r="Y862" s="77" t="s">
        <v>136</v>
      </c>
      <c r="Z862" s="77" t="s">
        <v>136</v>
      </c>
      <c r="AA862" s="77" t="s">
        <v>136</v>
      </c>
      <c r="AB862" s="77" t="s">
        <v>4692</v>
      </c>
      <c r="AC862" s="77">
        <v>1</v>
      </c>
    </row>
    <row r="863" spans="1:29" x14ac:dyDescent="0.25">
      <c r="A863" s="80" t="s">
        <v>132</v>
      </c>
      <c r="B863" s="81" t="s">
        <v>134</v>
      </c>
      <c r="C863" s="81" t="s">
        <v>135</v>
      </c>
      <c r="D863" s="81" t="s">
        <v>8</v>
      </c>
      <c r="E863" s="81" t="s">
        <v>4693</v>
      </c>
      <c r="F863" s="81"/>
      <c r="G863" s="81" t="s">
        <v>2314</v>
      </c>
      <c r="H863" s="81">
        <v>2011</v>
      </c>
      <c r="I863" s="81" t="s">
        <v>37</v>
      </c>
      <c r="J863" s="81" t="s">
        <v>4694</v>
      </c>
      <c r="K863" s="81" t="s">
        <v>4695</v>
      </c>
      <c r="L863" s="81" t="s">
        <v>136</v>
      </c>
      <c r="M863" s="81" t="s">
        <v>43</v>
      </c>
      <c r="N863" s="81">
        <v>157015</v>
      </c>
      <c r="O863" s="81">
        <v>10</v>
      </c>
      <c r="P863" s="81" t="s">
        <v>4696</v>
      </c>
      <c r="Q863" s="81" t="s">
        <v>4693</v>
      </c>
      <c r="R863" s="81">
        <v>2011</v>
      </c>
      <c r="S863" s="81" t="s">
        <v>136</v>
      </c>
      <c r="T863" s="81" t="s">
        <v>4697</v>
      </c>
      <c r="U863" s="81" t="s">
        <v>153</v>
      </c>
      <c r="V863" s="81" t="s">
        <v>134</v>
      </c>
      <c r="W863" s="81" t="s">
        <v>156</v>
      </c>
      <c r="X863" s="81" t="s">
        <v>136</v>
      </c>
      <c r="Y863" s="81" t="s">
        <v>136</v>
      </c>
      <c r="Z863" s="81" t="s">
        <v>136</v>
      </c>
      <c r="AA863" s="81" t="s">
        <v>136</v>
      </c>
      <c r="AB863" s="81" t="s">
        <v>4698</v>
      </c>
      <c r="AC863" s="81">
        <v>1</v>
      </c>
    </row>
    <row r="864" spans="1:29" x14ac:dyDescent="0.25">
      <c r="A864" s="76" t="s">
        <v>132</v>
      </c>
      <c r="B864" s="77" t="s">
        <v>134</v>
      </c>
      <c r="C864" s="77" t="s">
        <v>135</v>
      </c>
      <c r="D864" s="77" t="s">
        <v>8</v>
      </c>
      <c r="E864" s="77" t="s">
        <v>4699</v>
      </c>
      <c r="F864" s="77"/>
      <c r="G864" s="77" t="s">
        <v>2403</v>
      </c>
      <c r="H864" s="77">
        <v>2014</v>
      </c>
      <c r="I864" s="77" t="s">
        <v>37</v>
      </c>
      <c r="J864" s="77" t="s">
        <v>4700</v>
      </c>
      <c r="K864" s="77" t="s">
        <v>4701</v>
      </c>
      <c r="L864" s="77" t="s">
        <v>136</v>
      </c>
      <c r="M864" s="77" t="s">
        <v>43</v>
      </c>
      <c r="N864" s="77">
        <v>178324</v>
      </c>
      <c r="O864" s="77">
        <v>10</v>
      </c>
      <c r="P864" s="77" t="s">
        <v>4702</v>
      </c>
      <c r="Q864" s="77" t="s">
        <v>4699</v>
      </c>
      <c r="R864" s="77">
        <v>2014</v>
      </c>
      <c r="S864" s="77" t="s">
        <v>136</v>
      </c>
      <c r="T864" s="77" t="s">
        <v>4703</v>
      </c>
      <c r="U864" s="77" t="s">
        <v>153</v>
      </c>
      <c r="V864" s="77" t="s">
        <v>134</v>
      </c>
      <c r="W864" s="77" t="s">
        <v>156</v>
      </c>
      <c r="X864" s="77" t="s">
        <v>136</v>
      </c>
      <c r="Y864" s="77" t="s">
        <v>136</v>
      </c>
      <c r="Z864" s="77" t="s">
        <v>136</v>
      </c>
      <c r="AA864" s="77" t="s">
        <v>136</v>
      </c>
      <c r="AB864" s="77" t="s">
        <v>4704</v>
      </c>
      <c r="AC864" s="77">
        <v>1</v>
      </c>
    </row>
    <row r="865" spans="1:29" x14ac:dyDescent="0.25">
      <c r="A865" s="80" t="s">
        <v>132</v>
      </c>
      <c r="B865" s="81" t="s">
        <v>134</v>
      </c>
      <c r="C865" s="81" t="s">
        <v>135</v>
      </c>
      <c r="D865" s="81" t="s">
        <v>8</v>
      </c>
      <c r="E865" s="81" t="s">
        <v>4705</v>
      </c>
      <c r="F865" s="81" t="s">
        <v>2917</v>
      </c>
      <c r="G865" s="81" t="s">
        <v>4706</v>
      </c>
      <c r="H865" s="81">
        <v>2020</v>
      </c>
      <c r="I865" s="81" t="s">
        <v>37</v>
      </c>
      <c r="J865" s="81" t="s">
        <v>4707</v>
      </c>
      <c r="K865" s="81" t="s">
        <v>4708</v>
      </c>
      <c r="L865" s="81" t="s">
        <v>136</v>
      </c>
      <c r="M865" s="81" t="s">
        <v>43</v>
      </c>
      <c r="N865" s="81">
        <v>130087</v>
      </c>
      <c r="O865" s="81">
        <v>20</v>
      </c>
      <c r="P865" s="81" t="s">
        <v>4709</v>
      </c>
      <c r="Q865" s="81" t="s">
        <v>4705</v>
      </c>
      <c r="R865" s="81">
        <v>2020</v>
      </c>
      <c r="S865" s="81" t="s">
        <v>136</v>
      </c>
      <c r="T865" s="81" t="s">
        <v>4710</v>
      </c>
      <c r="U865" s="81" t="s">
        <v>153</v>
      </c>
      <c r="V865" s="81" t="s">
        <v>134</v>
      </c>
      <c r="W865" s="81" t="s">
        <v>156</v>
      </c>
      <c r="X865" s="81" t="s">
        <v>136</v>
      </c>
      <c r="Y865" s="81" t="s">
        <v>136</v>
      </c>
      <c r="Z865" s="81" t="s">
        <v>136</v>
      </c>
      <c r="AA865" s="81" t="s">
        <v>136</v>
      </c>
      <c r="AB865" s="81" t="s">
        <v>4711</v>
      </c>
      <c r="AC865" s="81">
        <v>1</v>
      </c>
    </row>
    <row r="866" spans="1:29" x14ac:dyDescent="0.25">
      <c r="A866" s="76" t="s">
        <v>132</v>
      </c>
      <c r="B866" s="77" t="s">
        <v>134</v>
      </c>
      <c r="C866" s="77" t="s">
        <v>135</v>
      </c>
      <c r="D866" s="77" t="s">
        <v>8</v>
      </c>
      <c r="E866" s="77" t="s">
        <v>4712</v>
      </c>
      <c r="F866" s="77" t="s">
        <v>4713</v>
      </c>
      <c r="G866" s="77" t="s">
        <v>4714</v>
      </c>
      <c r="H866" s="77">
        <v>2003</v>
      </c>
      <c r="I866" s="77" t="s">
        <v>37</v>
      </c>
      <c r="J866" s="77" t="s">
        <v>4715</v>
      </c>
      <c r="K866" s="77" t="s">
        <v>4716</v>
      </c>
      <c r="L866" s="77" t="s">
        <v>136</v>
      </c>
      <c r="M866" s="77" t="s">
        <v>38</v>
      </c>
      <c r="N866" s="77">
        <v>130678</v>
      </c>
      <c r="O866" s="77">
        <v>20</v>
      </c>
      <c r="P866" s="77" t="s">
        <v>4717</v>
      </c>
      <c r="Q866" s="77" t="s">
        <v>4712</v>
      </c>
      <c r="R866" s="77">
        <v>2003</v>
      </c>
      <c r="S866" s="77" t="s">
        <v>136</v>
      </c>
      <c r="T866" s="77" t="s">
        <v>4718</v>
      </c>
      <c r="U866" s="77" t="s">
        <v>153</v>
      </c>
      <c r="V866" s="77" t="s">
        <v>134</v>
      </c>
      <c r="W866" s="77" t="s">
        <v>156</v>
      </c>
      <c r="X866" s="77" t="s">
        <v>136</v>
      </c>
      <c r="Y866" s="77" t="s">
        <v>136</v>
      </c>
      <c r="Z866" s="77" t="s">
        <v>136</v>
      </c>
      <c r="AA866" s="77" t="s">
        <v>136</v>
      </c>
      <c r="AB866" s="77" t="s">
        <v>4719</v>
      </c>
      <c r="AC866" s="77">
        <v>1</v>
      </c>
    </row>
    <row r="867" spans="1:29" x14ac:dyDescent="0.25">
      <c r="A867" s="80" t="s">
        <v>132</v>
      </c>
      <c r="B867" s="81" t="s">
        <v>134</v>
      </c>
      <c r="C867" s="81" t="s">
        <v>135</v>
      </c>
      <c r="D867" s="81" t="s">
        <v>8</v>
      </c>
      <c r="E867" s="81" t="s">
        <v>4720</v>
      </c>
      <c r="F867" s="81" t="s">
        <v>4606</v>
      </c>
      <c r="G867" s="81" t="s">
        <v>2090</v>
      </c>
      <c r="H867" s="81">
        <v>2011</v>
      </c>
      <c r="I867" s="81" t="s">
        <v>37</v>
      </c>
      <c r="J867" s="81" t="s">
        <v>4721</v>
      </c>
      <c r="K867" s="81" t="s">
        <v>4608</v>
      </c>
      <c r="L867" s="81" t="s">
        <v>136</v>
      </c>
      <c r="M867" s="81" t="s">
        <v>43</v>
      </c>
      <c r="N867" s="81">
        <v>156879</v>
      </c>
      <c r="O867" s="81">
        <v>10</v>
      </c>
      <c r="P867" s="81" t="s">
        <v>4722</v>
      </c>
      <c r="Q867" s="81" t="s">
        <v>4720</v>
      </c>
      <c r="R867" s="81">
        <v>2011</v>
      </c>
      <c r="S867" s="81" t="s">
        <v>136</v>
      </c>
      <c r="T867" s="81" t="s">
        <v>4723</v>
      </c>
      <c r="U867" s="81" t="s">
        <v>153</v>
      </c>
      <c r="V867" s="81" t="s">
        <v>134</v>
      </c>
      <c r="W867" s="81" t="s">
        <v>156</v>
      </c>
      <c r="X867" s="81" t="s">
        <v>136</v>
      </c>
      <c r="Y867" s="81" t="s">
        <v>136</v>
      </c>
      <c r="Z867" s="81" t="s">
        <v>136</v>
      </c>
      <c r="AA867" s="81" t="s">
        <v>136</v>
      </c>
      <c r="AB867" s="81" t="s">
        <v>4724</v>
      </c>
      <c r="AC867" s="81">
        <v>1</v>
      </c>
    </row>
    <row r="868" spans="1:29" x14ac:dyDescent="0.25">
      <c r="A868" s="76" t="s">
        <v>132</v>
      </c>
      <c r="B868" s="77" t="s">
        <v>134</v>
      </c>
      <c r="C868" s="77" t="s">
        <v>135</v>
      </c>
      <c r="D868" s="77" t="s">
        <v>8</v>
      </c>
      <c r="E868" s="77" t="s">
        <v>4725</v>
      </c>
      <c r="F868" s="77" t="s">
        <v>2819</v>
      </c>
      <c r="G868" s="77" t="s">
        <v>2355</v>
      </c>
      <c r="H868" s="77">
        <v>2014</v>
      </c>
      <c r="I868" s="77" t="s">
        <v>37</v>
      </c>
      <c r="J868" s="77" t="s">
        <v>4726</v>
      </c>
      <c r="K868" s="77" t="s">
        <v>4727</v>
      </c>
      <c r="L868" s="77" t="s">
        <v>136</v>
      </c>
      <c r="M868" s="77" t="s">
        <v>43</v>
      </c>
      <c r="N868" s="77">
        <v>180970</v>
      </c>
      <c r="O868" s="77">
        <v>10</v>
      </c>
      <c r="P868" s="77" t="s">
        <v>4728</v>
      </c>
      <c r="Q868" s="77" t="s">
        <v>4725</v>
      </c>
      <c r="R868" s="77">
        <v>2014</v>
      </c>
      <c r="S868" s="77" t="s">
        <v>136</v>
      </c>
      <c r="T868" s="77" t="s">
        <v>4729</v>
      </c>
      <c r="U868" s="77" t="s">
        <v>153</v>
      </c>
      <c r="V868" s="77" t="s">
        <v>134</v>
      </c>
      <c r="W868" s="77" t="s">
        <v>156</v>
      </c>
      <c r="X868" s="77" t="s">
        <v>136</v>
      </c>
      <c r="Y868" s="77" t="s">
        <v>136</v>
      </c>
      <c r="Z868" s="77" t="s">
        <v>136</v>
      </c>
      <c r="AA868" s="77" t="s">
        <v>136</v>
      </c>
      <c r="AB868" s="77" t="s">
        <v>4730</v>
      </c>
      <c r="AC868" s="77">
        <v>1</v>
      </c>
    </row>
    <row r="869" spans="1:29" x14ac:dyDescent="0.25">
      <c r="A869" s="80" t="s">
        <v>132</v>
      </c>
      <c r="B869" s="81" t="s">
        <v>134</v>
      </c>
      <c r="C869" s="81" t="s">
        <v>135</v>
      </c>
      <c r="D869" s="81" t="s">
        <v>8</v>
      </c>
      <c r="E869" s="81" t="s">
        <v>4731</v>
      </c>
      <c r="F869" s="81" t="s">
        <v>4732</v>
      </c>
      <c r="G869" s="81" t="s">
        <v>4733</v>
      </c>
      <c r="H869" s="81">
        <v>2012</v>
      </c>
      <c r="I869" s="81" t="s">
        <v>37</v>
      </c>
      <c r="J869" s="81" t="s">
        <v>4734</v>
      </c>
      <c r="K869" s="81" t="s">
        <v>4735</v>
      </c>
      <c r="L869" s="81" t="s">
        <v>136</v>
      </c>
      <c r="M869" s="81" t="s">
        <v>43</v>
      </c>
      <c r="N869" s="81">
        <v>175756</v>
      </c>
      <c r="O869" s="81">
        <v>10</v>
      </c>
      <c r="P869" s="81" t="s">
        <v>4736</v>
      </c>
      <c r="Q869" s="81" t="s">
        <v>4731</v>
      </c>
      <c r="R869" s="81">
        <v>2012</v>
      </c>
      <c r="S869" s="81" t="s">
        <v>136</v>
      </c>
      <c r="T869" s="81" t="s">
        <v>4737</v>
      </c>
      <c r="U869" s="81" t="s">
        <v>153</v>
      </c>
      <c r="V869" s="81" t="s">
        <v>134</v>
      </c>
      <c r="W869" s="81" t="s">
        <v>156</v>
      </c>
      <c r="X869" s="81" t="s">
        <v>136</v>
      </c>
      <c r="Y869" s="81" t="s">
        <v>136</v>
      </c>
      <c r="Z869" s="81" t="s">
        <v>136</v>
      </c>
      <c r="AA869" s="81" t="s">
        <v>136</v>
      </c>
      <c r="AB869" s="81" t="s">
        <v>4738</v>
      </c>
      <c r="AC869" s="81">
        <v>1</v>
      </c>
    </row>
    <row r="870" spans="1:29" x14ac:dyDescent="0.25">
      <c r="A870" s="76" t="s">
        <v>132</v>
      </c>
      <c r="B870" s="77" t="s">
        <v>134</v>
      </c>
      <c r="C870" s="77" t="s">
        <v>135</v>
      </c>
      <c r="D870" s="77" t="s">
        <v>8</v>
      </c>
      <c r="E870" s="77" t="s">
        <v>4739</v>
      </c>
      <c r="F870" s="77" t="s">
        <v>4740</v>
      </c>
      <c r="G870" s="77" t="s">
        <v>4741</v>
      </c>
      <c r="H870" s="77">
        <v>2017</v>
      </c>
      <c r="I870" s="77" t="s">
        <v>36</v>
      </c>
      <c r="J870" s="77" t="s">
        <v>4742</v>
      </c>
      <c r="K870" s="77" t="s">
        <v>4743</v>
      </c>
      <c r="L870" s="77" t="s">
        <v>136</v>
      </c>
      <c r="M870" s="77" t="s">
        <v>43</v>
      </c>
      <c r="N870" s="77">
        <v>179352</v>
      </c>
      <c r="O870" s="77">
        <v>10</v>
      </c>
      <c r="P870" s="77" t="s">
        <v>4744</v>
      </c>
      <c r="Q870" s="77" t="s">
        <v>4739</v>
      </c>
      <c r="R870" s="77">
        <v>2017</v>
      </c>
      <c r="S870" s="77" t="s">
        <v>136</v>
      </c>
      <c r="T870" s="77" t="s">
        <v>4745</v>
      </c>
      <c r="U870" s="77" t="s">
        <v>153</v>
      </c>
      <c r="V870" s="77" t="s">
        <v>134</v>
      </c>
      <c r="W870" s="77" t="s">
        <v>156</v>
      </c>
      <c r="X870" s="77" t="s">
        <v>136</v>
      </c>
      <c r="Y870" s="77" t="s">
        <v>136</v>
      </c>
      <c r="Z870" s="77" t="s">
        <v>136</v>
      </c>
      <c r="AA870" s="77" t="s">
        <v>136</v>
      </c>
      <c r="AB870" s="77" t="s">
        <v>4746</v>
      </c>
      <c r="AC870" s="77">
        <v>1</v>
      </c>
    </row>
    <row r="871" spans="1:29" x14ac:dyDescent="0.25">
      <c r="A871" s="80" t="s">
        <v>132</v>
      </c>
      <c r="B871" s="81" t="s">
        <v>134</v>
      </c>
      <c r="C871" s="81" t="s">
        <v>135</v>
      </c>
      <c r="D871" s="81" t="s">
        <v>8</v>
      </c>
      <c r="E871" s="81" t="s">
        <v>4747</v>
      </c>
      <c r="F871" s="81" t="s">
        <v>4748</v>
      </c>
      <c r="G871" s="81" t="s">
        <v>2092</v>
      </c>
      <c r="H871" s="81">
        <v>2011</v>
      </c>
      <c r="I871" s="81" t="s">
        <v>37</v>
      </c>
      <c r="J871" s="81" t="s">
        <v>4749</v>
      </c>
      <c r="K871" s="81" t="s">
        <v>4750</v>
      </c>
      <c r="L871" s="81" t="s">
        <v>136</v>
      </c>
      <c r="M871" s="81" t="s">
        <v>43</v>
      </c>
      <c r="N871" s="81">
        <v>156916</v>
      </c>
      <c r="O871" s="81">
        <v>10</v>
      </c>
      <c r="P871" s="81" t="s">
        <v>4751</v>
      </c>
      <c r="Q871" s="81" t="s">
        <v>4747</v>
      </c>
      <c r="R871" s="81">
        <v>2011</v>
      </c>
      <c r="S871" s="81" t="s">
        <v>136</v>
      </c>
      <c r="T871" s="81" t="s">
        <v>4752</v>
      </c>
      <c r="U871" s="81" t="s">
        <v>153</v>
      </c>
      <c r="V871" s="81" t="s">
        <v>134</v>
      </c>
      <c r="W871" s="81" t="s">
        <v>156</v>
      </c>
      <c r="X871" s="81" t="s">
        <v>136</v>
      </c>
      <c r="Y871" s="81" t="s">
        <v>136</v>
      </c>
      <c r="Z871" s="81" t="s">
        <v>136</v>
      </c>
      <c r="AA871" s="81" t="s">
        <v>136</v>
      </c>
      <c r="AB871" s="81" t="s">
        <v>4753</v>
      </c>
      <c r="AC871" s="81">
        <v>1</v>
      </c>
    </row>
    <row r="872" spans="1:29" x14ac:dyDescent="0.25">
      <c r="A872" s="76" t="s">
        <v>132</v>
      </c>
      <c r="B872" s="77" t="s">
        <v>134</v>
      </c>
      <c r="C872" s="77" t="s">
        <v>135</v>
      </c>
      <c r="D872" s="77" t="s">
        <v>8</v>
      </c>
      <c r="E872" s="77" t="s">
        <v>4754</v>
      </c>
      <c r="F872" s="77"/>
      <c r="G872" s="77" t="s">
        <v>4755</v>
      </c>
      <c r="H872" s="77">
        <v>2007</v>
      </c>
      <c r="I872" s="77" t="s">
        <v>37</v>
      </c>
      <c r="J872" s="77" t="s">
        <v>4756</v>
      </c>
      <c r="K872" s="77" t="s">
        <v>4757</v>
      </c>
      <c r="L872" s="77" t="s">
        <v>136</v>
      </c>
      <c r="M872" s="77" t="s">
        <v>38</v>
      </c>
      <c r="N872" s="77">
        <v>73166</v>
      </c>
      <c r="O872" s="77">
        <v>10</v>
      </c>
      <c r="P872" s="77" t="s">
        <v>4758</v>
      </c>
      <c r="Q872" s="77" t="s">
        <v>4754</v>
      </c>
      <c r="R872" s="77">
        <v>2007</v>
      </c>
      <c r="S872" s="77" t="s">
        <v>136</v>
      </c>
      <c r="T872" s="77" t="s">
        <v>4759</v>
      </c>
      <c r="U872" s="77" t="s">
        <v>153</v>
      </c>
      <c r="V872" s="77" t="s">
        <v>134</v>
      </c>
      <c r="W872" s="77" t="s">
        <v>156</v>
      </c>
      <c r="X872" s="77" t="s">
        <v>136</v>
      </c>
      <c r="Y872" s="77" t="s">
        <v>136</v>
      </c>
      <c r="Z872" s="77" t="s">
        <v>136</v>
      </c>
      <c r="AA872" s="77" t="s">
        <v>136</v>
      </c>
      <c r="AB872" s="77" t="s">
        <v>4760</v>
      </c>
      <c r="AC872" s="77">
        <v>1</v>
      </c>
    </row>
    <row r="873" spans="1:29" x14ac:dyDescent="0.25">
      <c r="A873" s="80" t="s">
        <v>132</v>
      </c>
      <c r="B873" s="81" t="s">
        <v>134</v>
      </c>
      <c r="C873" s="81" t="s">
        <v>135</v>
      </c>
      <c r="D873" s="81" t="s">
        <v>8</v>
      </c>
      <c r="E873" s="81" t="s">
        <v>2348</v>
      </c>
      <c r="F873" s="81" t="s">
        <v>2349</v>
      </c>
      <c r="G873" s="81" t="s">
        <v>2332</v>
      </c>
      <c r="H873" s="81">
        <v>2005</v>
      </c>
      <c r="I873" s="81" t="s">
        <v>37</v>
      </c>
      <c r="J873" s="81" t="s">
        <v>2350</v>
      </c>
      <c r="K873" s="81" t="s">
        <v>4761</v>
      </c>
      <c r="L873" s="81" t="s">
        <v>136</v>
      </c>
      <c r="M873" s="81" t="s">
        <v>38</v>
      </c>
      <c r="N873" s="81">
        <v>73257</v>
      </c>
      <c r="O873" s="81">
        <v>10</v>
      </c>
      <c r="P873" s="81" t="s">
        <v>2351</v>
      </c>
      <c r="Q873" s="81" t="s">
        <v>2348</v>
      </c>
      <c r="R873" s="81">
        <v>2005</v>
      </c>
      <c r="S873" s="81" t="s">
        <v>136</v>
      </c>
      <c r="T873" s="81" t="s">
        <v>2352</v>
      </c>
      <c r="U873" s="81" t="s">
        <v>153</v>
      </c>
      <c r="V873" s="81" t="s">
        <v>134</v>
      </c>
      <c r="W873" s="81" t="s">
        <v>156</v>
      </c>
      <c r="X873" s="81" t="s">
        <v>136</v>
      </c>
      <c r="Y873" s="81" t="s">
        <v>136</v>
      </c>
      <c r="Z873" s="81" t="s">
        <v>136</v>
      </c>
      <c r="AA873" s="81" t="s">
        <v>136</v>
      </c>
      <c r="AB873" s="81" t="s">
        <v>2353</v>
      </c>
      <c r="AC873" s="81">
        <v>1</v>
      </c>
    </row>
    <row r="874" spans="1:29" x14ac:dyDescent="0.25">
      <c r="A874" s="76" t="s">
        <v>132</v>
      </c>
      <c r="B874" s="77" t="s">
        <v>134</v>
      </c>
      <c r="C874" s="77" t="s">
        <v>135</v>
      </c>
      <c r="D874" s="77" t="s">
        <v>8</v>
      </c>
      <c r="E874" s="77" t="s">
        <v>2418</v>
      </c>
      <c r="F874" s="77" t="s">
        <v>2419</v>
      </c>
      <c r="G874" s="77" t="s">
        <v>2420</v>
      </c>
      <c r="H874" s="77">
        <v>2009</v>
      </c>
      <c r="I874" s="77" t="s">
        <v>37</v>
      </c>
      <c r="J874" s="77" t="s">
        <v>2421</v>
      </c>
      <c r="K874" s="77" t="s">
        <v>2422</v>
      </c>
      <c r="L874" s="77" t="s">
        <v>136</v>
      </c>
      <c r="M874" s="77" t="s">
        <v>38</v>
      </c>
      <c r="N874" s="77">
        <v>184105</v>
      </c>
      <c r="O874" s="77">
        <v>10</v>
      </c>
      <c r="P874" s="77" t="s">
        <v>2423</v>
      </c>
      <c r="Q874" s="77" t="s">
        <v>2418</v>
      </c>
      <c r="R874" s="77">
        <v>2009</v>
      </c>
      <c r="S874" s="77" t="s">
        <v>136</v>
      </c>
      <c r="T874" s="77" t="s">
        <v>2424</v>
      </c>
      <c r="U874" s="77" t="s">
        <v>153</v>
      </c>
      <c r="V874" s="77" t="s">
        <v>134</v>
      </c>
      <c r="W874" s="77" t="s">
        <v>156</v>
      </c>
      <c r="X874" s="77" t="s">
        <v>136</v>
      </c>
      <c r="Y874" s="77" t="s">
        <v>136</v>
      </c>
      <c r="Z874" s="77" t="s">
        <v>136</v>
      </c>
      <c r="AA874" s="77" t="s">
        <v>136</v>
      </c>
      <c r="AB874" s="77" t="s">
        <v>2425</v>
      </c>
      <c r="AC874" s="77">
        <v>1</v>
      </c>
    </row>
    <row r="875" spans="1:29" x14ac:dyDescent="0.25">
      <c r="A875" s="80" t="s">
        <v>132</v>
      </c>
      <c r="B875" s="81" t="s">
        <v>134</v>
      </c>
      <c r="C875" s="81" t="s">
        <v>135</v>
      </c>
      <c r="D875" s="81" t="s">
        <v>8</v>
      </c>
      <c r="E875" s="81" t="s">
        <v>2426</v>
      </c>
      <c r="F875" s="81"/>
      <c r="G875" s="81" t="s">
        <v>2427</v>
      </c>
      <c r="H875" s="81">
        <v>2007</v>
      </c>
      <c r="I875" s="81" t="s">
        <v>37</v>
      </c>
      <c r="J875" s="81" t="s">
        <v>2428</v>
      </c>
      <c r="K875" s="81" t="s">
        <v>2429</v>
      </c>
      <c r="L875" s="81" t="s">
        <v>136</v>
      </c>
      <c r="M875" s="81" t="s">
        <v>38</v>
      </c>
      <c r="N875" s="81">
        <v>73258</v>
      </c>
      <c r="O875" s="81">
        <v>10</v>
      </c>
      <c r="P875" s="81" t="s">
        <v>2430</v>
      </c>
      <c r="Q875" s="81" t="s">
        <v>2426</v>
      </c>
      <c r="R875" s="81">
        <v>2007</v>
      </c>
      <c r="S875" s="81" t="s">
        <v>136</v>
      </c>
      <c r="T875" s="81" t="s">
        <v>2431</v>
      </c>
      <c r="U875" s="81" t="s">
        <v>153</v>
      </c>
      <c r="V875" s="81" t="s">
        <v>134</v>
      </c>
      <c r="W875" s="81" t="s">
        <v>156</v>
      </c>
      <c r="X875" s="81" t="s">
        <v>136</v>
      </c>
      <c r="Y875" s="81" t="s">
        <v>136</v>
      </c>
      <c r="Z875" s="81" t="s">
        <v>136</v>
      </c>
      <c r="AA875" s="81" t="s">
        <v>136</v>
      </c>
      <c r="AB875" s="81" t="s">
        <v>2432</v>
      </c>
      <c r="AC875" s="81">
        <v>1</v>
      </c>
    </row>
    <row r="876" spans="1:29" x14ac:dyDescent="0.25">
      <c r="A876" s="76" t="s">
        <v>132</v>
      </c>
      <c r="B876" s="77" t="s">
        <v>134</v>
      </c>
      <c r="C876" s="77" t="s">
        <v>135</v>
      </c>
      <c r="D876" s="77" t="s">
        <v>8</v>
      </c>
      <c r="E876" s="77" t="s">
        <v>4762</v>
      </c>
      <c r="F876" s="77" t="s">
        <v>4763</v>
      </c>
      <c r="G876" s="77" t="s">
        <v>4764</v>
      </c>
      <c r="H876" s="77">
        <v>2012</v>
      </c>
      <c r="I876" s="77" t="s">
        <v>37</v>
      </c>
      <c r="J876" s="77" t="s">
        <v>4765</v>
      </c>
      <c r="K876" s="77" t="s">
        <v>4766</v>
      </c>
      <c r="L876" s="77" t="s">
        <v>136</v>
      </c>
      <c r="M876" s="77" t="s">
        <v>43</v>
      </c>
      <c r="N876" s="77">
        <v>180972</v>
      </c>
      <c r="O876" s="77">
        <v>10</v>
      </c>
      <c r="P876" s="77" t="s">
        <v>4767</v>
      </c>
      <c r="Q876" s="77" t="s">
        <v>4762</v>
      </c>
      <c r="R876" s="77">
        <v>2012</v>
      </c>
      <c r="S876" s="77" t="s">
        <v>136</v>
      </c>
      <c r="T876" s="77" t="s">
        <v>4768</v>
      </c>
      <c r="U876" s="77" t="s">
        <v>153</v>
      </c>
      <c r="V876" s="77" t="s">
        <v>134</v>
      </c>
      <c r="W876" s="77" t="s">
        <v>156</v>
      </c>
      <c r="X876" s="77" t="s">
        <v>136</v>
      </c>
      <c r="Y876" s="77" t="s">
        <v>136</v>
      </c>
      <c r="Z876" s="77" t="s">
        <v>136</v>
      </c>
      <c r="AA876" s="77" t="s">
        <v>136</v>
      </c>
      <c r="AB876" s="77" t="s">
        <v>4769</v>
      </c>
      <c r="AC876" s="77">
        <v>1</v>
      </c>
    </row>
    <row r="877" spans="1:29" x14ac:dyDescent="0.25">
      <c r="A877" s="80" t="s">
        <v>132</v>
      </c>
      <c r="B877" s="81" t="s">
        <v>134</v>
      </c>
      <c r="C877" s="81" t="s">
        <v>135</v>
      </c>
      <c r="D877" s="81" t="s">
        <v>8</v>
      </c>
      <c r="E877" s="81" t="s">
        <v>4770</v>
      </c>
      <c r="F877" s="81"/>
      <c r="G877" s="81" t="s">
        <v>2311</v>
      </c>
      <c r="H877" s="81">
        <v>2015</v>
      </c>
      <c r="I877" s="81" t="s">
        <v>37</v>
      </c>
      <c r="J877" s="81" t="s">
        <v>4771</v>
      </c>
      <c r="K877" s="81" t="s">
        <v>4772</v>
      </c>
      <c r="L877" s="81" t="s">
        <v>136</v>
      </c>
      <c r="M877" s="81" t="s">
        <v>43</v>
      </c>
      <c r="N877" s="81">
        <v>180747</v>
      </c>
      <c r="O877" s="81">
        <v>10</v>
      </c>
      <c r="P877" s="81" t="s">
        <v>4773</v>
      </c>
      <c r="Q877" s="81" t="s">
        <v>4770</v>
      </c>
      <c r="R877" s="81">
        <v>2015</v>
      </c>
      <c r="S877" s="81" t="s">
        <v>136</v>
      </c>
      <c r="T877" s="81" t="s">
        <v>4774</v>
      </c>
      <c r="U877" s="81" t="s">
        <v>153</v>
      </c>
      <c r="V877" s="81" t="s">
        <v>134</v>
      </c>
      <c r="W877" s="81" t="s">
        <v>156</v>
      </c>
      <c r="X877" s="81" t="s">
        <v>136</v>
      </c>
      <c r="Y877" s="81" t="s">
        <v>136</v>
      </c>
      <c r="Z877" s="81" t="s">
        <v>136</v>
      </c>
      <c r="AA877" s="81" t="s">
        <v>136</v>
      </c>
      <c r="AB877" s="81" t="s">
        <v>4775</v>
      </c>
      <c r="AC877" s="81">
        <v>1</v>
      </c>
    </row>
    <row r="878" spans="1:29" x14ac:dyDescent="0.25">
      <c r="A878" s="76" t="s">
        <v>132</v>
      </c>
      <c r="B878" s="77" t="s">
        <v>134</v>
      </c>
      <c r="C878" s="77" t="s">
        <v>135</v>
      </c>
      <c r="D878" s="77" t="s">
        <v>8</v>
      </c>
      <c r="E878" s="77" t="s">
        <v>4776</v>
      </c>
      <c r="F878" s="77"/>
      <c r="G878" s="77" t="s">
        <v>2112</v>
      </c>
      <c r="H878" s="77">
        <v>2011</v>
      </c>
      <c r="I878" s="77" t="s">
        <v>37</v>
      </c>
      <c r="J878" s="77" t="s">
        <v>4777</v>
      </c>
      <c r="K878" s="77" t="s">
        <v>4778</v>
      </c>
      <c r="L878" s="77" t="s">
        <v>136</v>
      </c>
      <c r="M878" s="77" t="s">
        <v>43</v>
      </c>
      <c r="N878" s="77">
        <v>179482</v>
      </c>
      <c r="O878" s="77">
        <v>10</v>
      </c>
      <c r="P878" s="77" t="s">
        <v>4779</v>
      </c>
      <c r="Q878" s="77" t="s">
        <v>4776</v>
      </c>
      <c r="R878" s="77">
        <v>2011</v>
      </c>
      <c r="S878" s="77" t="s">
        <v>136</v>
      </c>
      <c r="T878" s="77" t="s">
        <v>4780</v>
      </c>
      <c r="U878" s="77" t="s">
        <v>153</v>
      </c>
      <c r="V878" s="77" t="s">
        <v>134</v>
      </c>
      <c r="W878" s="77" t="s">
        <v>156</v>
      </c>
      <c r="X878" s="77" t="s">
        <v>136</v>
      </c>
      <c r="Y878" s="77" t="s">
        <v>136</v>
      </c>
      <c r="Z878" s="77" t="s">
        <v>136</v>
      </c>
      <c r="AA878" s="77" t="s">
        <v>136</v>
      </c>
      <c r="AB878" s="77" t="s">
        <v>4781</v>
      </c>
      <c r="AC878" s="77">
        <v>1</v>
      </c>
    </row>
    <row r="879" spans="1:29" x14ac:dyDescent="0.25">
      <c r="A879" s="80" t="s">
        <v>132</v>
      </c>
      <c r="B879" s="81" t="s">
        <v>134</v>
      </c>
      <c r="C879" s="81" t="s">
        <v>135</v>
      </c>
      <c r="D879" s="81" t="s">
        <v>8</v>
      </c>
      <c r="E879" s="81" t="s">
        <v>4782</v>
      </c>
      <c r="F879" s="81"/>
      <c r="G879" s="81" t="s">
        <v>2365</v>
      </c>
      <c r="H879" s="81">
        <v>2013</v>
      </c>
      <c r="I879" s="81" t="s">
        <v>37</v>
      </c>
      <c r="J879" s="81" t="s">
        <v>4783</v>
      </c>
      <c r="K879" s="81" t="s">
        <v>4784</v>
      </c>
      <c r="L879" s="81" t="s">
        <v>136</v>
      </c>
      <c r="M879" s="81" t="s">
        <v>43</v>
      </c>
      <c r="N879" s="81">
        <v>179713</v>
      </c>
      <c r="O879" s="81">
        <v>10</v>
      </c>
      <c r="P879" s="81" t="s">
        <v>4785</v>
      </c>
      <c r="Q879" s="81" t="s">
        <v>4782</v>
      </c>
      <c r="R879" s="81">
        <v>2013</v>
      </c>
      <c r="S879" s="81" t="s">
        <v>136</v>
      </c>
      <c r="T879" s="81" t="s">
        <v>4786</v>
      </c>
      <c r="U879" s="81" t="s">
        <v>153</v>
      </c>
      <c r="V879" s="81" t="s">
        <v>134</v>
      </c>
      <c r="W879" s="81" t="s">
        <v>156</v>
      </c>
      <c r="X879" s="81" t="s">
        <v>136</v>
      </c>
      <c r="Y879" s="81" t="s">
        <v>136</v>
      </c>
      <c r="Z879" s="81" t="s">
        <v>136</v>
      </c>
      <c r="AA879" s="81" t="s">
        <v>136</v>
      </c>
      <c r="AB879" s="81" t="s">
        <v>4787</v>
      </c>
      <c r="AC879" s="81">
        <v>1</v>
      </c>
    </row>
    <row r="880" spans="1:29" x14ac:dyDescent="0.25">
      <c r="A880" s="80" t="s">
        <v>132</v>
      </c>
      <c r="B880" s="81" t="s">
        <v>134</v>
      </c>
      <c r="C880" s="81" t="s">
        <v>135</v>
      </c>
      <c r="D880" s="81" t="s">
        <v>8</v>
      </c>
      <c r="E880" s="81" t="s">
        <v>4788</v>
      </c>
      <c r="F880" s="81" t="s">
        <v>4789</v>
      </c>
      <c r="G880" s="81" t="s">
        <v>4790</v>
      </c>
      <c r="H880" s="81">
        <v>2006</v>
      </c>
      <c r="I880" s="81" t="s">
        <v>2128</v>
      </c>
      <c r="J880" s="81" t="s">
        <v>4791</v>
      </c>
      <c r="K880" s="81" t="s">
        <v>4792</v>
      </c>
      <c r="L880" s="81" t="s">
        <v>136</v>
      </c>
      <c r="M880" s="81" t="s">
        <v>38</v>
      </c>
      <c r="N880" s="81">
        <v>74033</v>
      </c>
      <c r="O880" s="81">
        <v>10</v>
      </c>
      <c r="P880" s="81" t="s">
        <v>4793</v>
      </c>
      <c r="Q880" s="81" t="s">
        <v>4788</v>
      </c>
      <c r="R880" s="81">
        <v>2006</v>
      </c>
      <c r="S880" s="81" t="s">
        <v>136</v>
      </c>
      <c r="T880" s="81" t="s">
        <v>4794</v>
      </c>
      <c r="U880" s="81" t="s">
        <v>153</v>
      </c>
      <c r="V880" s="81" t="s">
        <v>134</v>
      </c>
      <c r="W880" s="81" t="s">
        <v>156</v>
      </c>
      <c r="X880" s="81" t="s">
        <v>136</v>
      </c>
      <c r="Y880" s="81" t="s">
        <v>136</v>
      </c>
      <c r="Z880" s="81" t="s">
        <v>136</v>
      </c>
      <c r="AA880" s="81" t="s">
        <v>136</v>
      </c>
      <c r="AB880" s="81" t="s">
        <v>4795</v>
      </c>
      <c r="AC880" s="81">
        <v>1</v>
      </c>
    </row>
    <row r="881" spans="1:29" x14ac:dyDescent="0.25">
      <c r="A881" s="76" t="s">
        <v>132</v>
      </c>
      <c r="B881" s="77" t="s">
        <v>134</v>
      </c>
      <c r="C881" s="77" t="s">
        <v>135</v>
      </c>
      <c r="D881" s="77" t="s">
        <v>8</v>
      </c>
      <c r="E881" s="77" t="s">
        <v>4796</v>
      </c>
      <c r="F881" s="77" t="s">
        <v>4797</v>
      </c>
      <c r="G881" s="77" t="s">
        <v>2116</v>
      </c>
      <c r="H881" s="77">
        <v>2006</v>
      </c>
      <c r="I881" s="77" t="s">
        <v>37</v>
      </c>
      <c r="J881" s="77" t="s">
        <v>4798</v>
      </c>
      <c r="K881" s="77" t="s">
        <v>4799</v>
      </c>
      <c r="L881" s="77" t="s">
        <v>136</v>
      </c>
      <c r="M881" s="77" t="s">
        <v>38</v>
      </c>
      <c r="N881" s="77">
        <v>74034</v>
      </c>
      <c r="O881" s="77">
        <v>10</v>
      </c>
      <c r="P881" s="77" t="s">
        <v>4800</v>
      </c>
      <c r="Q881" s="77" t="s">
        <v>4796</v>
      </c>
      <c r="R881" s="77">
        <v>2006</v>
      </c>
      <c r="S881" s="77" t="s">
        <v>136</v>
      </c>
      <c r="T881" s="77" t="s">
        <v>4801</v>
      </c>
      <c r="U881" s="77" t="s">
        <v>153</v>
      </c>
      <c r="V881" s="77" t="s">
        <v>134</v>
      </c>
      <c r="W881" s="77" t="s">
        <v>156</v>
      </c>
      <c r="X881" s="77" t="s">
        <v>136</v>
      </c>
      <c r="Y881" s="77" t="s">
        <v>136</v>
      </c>
      <c r="Z881" s="77" t="s">
        <v>136</v>
      </c>
      <c r="AA881" s="77" t="s">
        <v>136</v>
      </c>
      <c r="AB881" s="77" t="s">
        <v>4802</v>
      </c>
      <c r="AC881" s="77">
        <v>1</v>
      </c>
    </row>
    <row r="882" spans="1:29" x14ac:dyDescent="0.25">
      <c r="A882" s="80" t="s">
        <v>132</v>
      </c>
      <c r="B882" s="81" t="s">
        <v>134</v>
      </c>
      <c r="C882" s="81" t="s">
        <v>135</v>
      </c>
      <c r="D882" s="81" t="s">
        <v>8</v>
      </c>
      <c r="E882" s="81" t="s">
        <v>4803</v>
      </c>
      <c r="F882" s="81"/>
      <c r="G882" s="81" t="s">
        <v>2332</v>
      </c>
      <c r="H882" s="81">
        <v>2005</v>
      </c>
      <c r="I882" s="81" t="s">
        <v>37</v>
      </c>
      <c r="J882" s="81" t="s">
        <v>4804</v>
      </c>
      <c r="K882" s="81" t="s">
        <v>4805</v>
      </c>
      <c r="L882" s="81" t="s">
        <v>136</v>
      </c>
      <c r="M882" s="81" t="s">
        <v>38</v>
      </c>
      <c r="N882" s="81">
        <v>74036</v>
      </c>
      <c r="O882" s="81">
        <v>10</v>
      </c>
      <c r="P882" s="81" t="s">
        <v>4806</v>
      </c>
      <c r="Q882" s="81" t="s">
        <v>4803</v>
      </c>
      <c r="R882" s="81">
        <v>2005</v>
      </c>
      <c r="S882" s="81" t="s">
        <v>136</v>
      </c>
      <c r="T882" s="81" t="s">
        <v>4807</v>
      </c>
      <c r="U882" s="81" t="s">
        <v>153</v>
      </c>
      <c r="V882" s="81" t="s">
        <v>134</v>
      </c>
      <c r="W882" s="81" t="s">
        <v>156</v>
      </c>
      <c r="X882" s="81" t="s">
        <v>136</v>
      </c>
      <c r="Y882" s="81" t="s">
        <v>136</v>
      </c>
      <c r="Z882" s="81" t="s">
        <v>136</v>
      </c>
      <c r="AA882" s="81" t="s">
        <v>136</v>
      </c>
      <c r="AB882" s="81" t="s">
        <v>4808</v>
      </c>
      <c r="AC882" s="81">
        <v>1</v>
      </c>
    </row>
    <row r="883" spans="1:29" x14ac:dyDescent="0.25">
      <c r="A883" s="76" t="s">
        <v>132</v>
      </c>
      <c r="B883" s="77" t="s">
        <v>134</v>
      </c>
      <c r="C883" s="77" t="s">
        <v>135</v>
      </c>
      <c r="D883" s="77" t="s">
        <v>8</v>
      </c>
      <c r="E883" s="77" t="s">
        <v>4809</v>
      </c>
      <c r="F883" s="77" t="s">
        <v>4810</v>
      </c>
      <c r="G883" s="77" t="s">
        <v>4039</v>
      </c>
      <c r="H883" s="77">
        <v>2011</v>
      </c>
      <c r="I883" s="77" t="s">
        <v>37</v>
      </c>
      <c r="J883" s="77" t="s">
        <v>4811</v>
      </c>
      <c r="K883" s="77" t="s">
        <v>4812</v>
      </c>
      <c r="L883" s="77" t="s">
        <v>136</v>
      </c>
      <c r="M883" s="77" t="s">
        <v>43</v>
      </c>
      <c r="N883" s="77">
        <v>157146</v>
      </c>
      <c r="O883" s="77">
        <v>10</v>
      </c>
      <c r="P883" s="77" t="s">
        <v>4813</v>
      </c>
      <c r="Q883" s="77" t="s">
        <v>4809</v>
      </c>
      <c r="R883" s="77">
        <v>2011</v>
      </c>
      <c r="S883" s="77" t="s">
        <v>136</v>
      </c>
      <c r="T883" s="77" t="s">
        <v>4814</v>
      </c>
      <c r="U883" s="77" t="s">
        <v>153</v>
      </c>
      <c r="V883" s="77" t="s">
        <v>134</v>
      </c>
      <c r="W883" s="77" t="s">
        <v>156</v>
      </c>
      <c r="X883" s="77" t="s">
        <v>136</v>
      </c>
      <c r="Y883" s="77" t="s">
        <v>136</v>
      </c>
      <c r="Z883" s="77" t="s">
        <v>136</v>
      </c>
      <c r="AA883" s="77" t="s">
        <v>136</v>
      </c>
      <c r="AB883" s="77" t="s">
        <v>4815</v>
      </c>
      <c r="AC883" s="77">
        <v>1</v>
      </c>
    </row>
    <row r="884" spans="1:29" x14ac:dyDescent="0.25">
      <c r="A884" s="80" t="s">
        <v>132</v>
      </c>
      <c r="B884" s="81" t="s">
        <v>134</v>
      </c>
      <c r="C884" s="81" t="s">
        <v>135</v>
      </c>
      <c r="D884" s="81" t="s">
        <v>8</v>
      </c>
      <c r="E884" s="81" t="s">
        <v>4816</v>
      </c>
      <c r="F884" s="81" t="s">
        <v>4817</v>
      </c>
      <c r="G884" s="81" t="s">
        <v>4818</v>
      </c>
      <c r="H884" s="81">
        <v>2007</v>
      </c>
      <c r="I884" s="81" t="s">
        <v>37</v>
      </c>
      <c r="J884" s="81" t="s">
        <v>4819</v>
      </c>
      <c r="K884" s="81" t="s">
        <v>4820</v>
      </c>
      <c r="L884" s="81" t="s">
        <v>136</v>
      </c>
      <c r="M884" s="81" t="s">
        <v>38</v>
      </c>
      <c r="N884" s="81">
        <v>74035</v>
      </c>
      <c r="O884" s="81">
        <v>10</v>
      </c>
      <c r="P884" s="81" t="s">
        <v>4821</v>
      </c>
      <c r="Q884" s="81" t="s">
        <v>4816</v>
      </c>
      <c r="R884" s="81">
        <v>2007</v>
      </c>
      <c r="S884" s="81" t="s">
        <v>136</v>
      </c>
      <c r="T884" s="81" t="s">
        <v>4822</v>
      </c>
      <c r="U884" s="81" t="s">
        <v>153</v>
      </c>
      <c r="V884" s="81" t="s">
        <v>134</v>
      </c>
      <c r="W884" s="81" t="s">
        <v>156</v>
      </c>
      <c r="X884" s="81" t="s">
        <v>136</v>
      </c>
      <c r="Y884" s="81" t="s">
        <v>136</v>
      </c>
      <c r="Z884" s="81" t="s">
        <v>136</v>
      </c>
      <c r="AA884" s="81" t="s">
        <v>136</v>
      </c>
      <c r="AB884" s="81" t="s">
        <v>4823</v>
      </c>
      <c r="AC884" s="81">
        <v>1</v>
      </c>
    </row>
    <row r="885" spans="1:29" x14ac:dyDescent="0.25">
      <c r="A885" s="76" t="s">
        <v>132</v>
      </c>
      <c r="B885" s="77" t="s">
        <v>134</v>
      </c>
      <c r="C885" s="77" t="s">
        <v>135</v>
      </c>
      <c r="D885" s="77" t="s">
        <v>8</v>
      </c>
      <c r="E885" s="77" t="s">
        <v>4824</v>
      </c>
      <c r="F885" s="77"/>
      <c r="G885" s="77" t="s">
        <v>2113</v>
      </c>
      <c r="H885" s="77">
        <v>2011</v>
      </c>
      <c r="I885" s="77" t="s">
        <v>37</v>
      </c>
      <c r="J885" s="77" t="s">
        <v>4825</v>
      </c>
      <c r="K885" s="77" t="s">
        <v>4826</v>
      </c>
      <c r="L885" s="77" t="s">
        <v>136</v>
      </c>
      <c r="M885" s="77" t="s">
        <v>43</v>
      </c>
      <c r="N885" s="77">
        <v>157104</v>
      </c>
      <c r="O885" s="77">
        <v>10</v>
      </c>
      <c r="P885" s="77" t="s">
        <v>4827</v>
      </c>
      <c r="Q885" s="77" t="s">
        <v>4824</v>
      </c>
      <c r="R885" s="77">
        <v>2011</v>
      </c>
      <c r="S885" s="77" t="s">
        <v>136</v>
      </c>
      <c r="T885" s="77" t="s">
        <v>4828</v>
      </c>
      <c r="U885" s="77" t="s">
        <v>153</v>
      </c>
      <c r="V885" s="77" t="s">
        <v>134</v>
      </c>
      <c r="W885" s="77" t="s">
        <v>156</v>
      </c>
      <c r="X885" s="77" t="s">
        <v>136</v>
      </c>
      <c r="Y885" s="77" t="s">
        <v>136</v>
      </c>
      <c r="Z885" s="77" t="s">
        <v>136</v>
      </c>
      <c r="AA885" s="77" t="s">
        <v>136</v>
      </c>
      <c r="AB885" s="77" t="s">
        <v>4829</v>
      </c>
      <c r="AC885" s="77">
        <v>1</v>
      </c>
    </row>
    <row r="886" spans="1:29" x14ac:dyDescent="0.25">
      <c r="A886" s="80" t="s">
        <v>132</v>
      </c>
      <c r="B886" s="81" t="s">
        <v>134</v>
      </c>
      <c r="C886" s="81" t="s">
        <v>135</v>
      </c>
      <c r="D886" s="81" t="s">
        <v>8</v>
      </c>
      <c r="E886" s="81" t="s">
        <v>4830</v>
      </c>
      <c r="F886" s="81" t="s">
        <v>4831</v>
      </c>
      <c r="G886" s="81" t="s">
        <v>4832</v>
      </c>
      <c r="H886" s="81">
        <v>2006</v>
      </c>
      <c r="I886" s="81" t="s">
        <v>37</v>
      </c>
      <c r="J886" s="81" t="s">
        <v>4833</v>
      </c>
      <c r="K886" s="81" t="s">
        <v>4834</v>
      </c>
      <c r="L886" s="81" t="s">
        <v>136</v>
      </c>
      <c r="M886" s="81" t="s">
        <v>38</v>
      </c>
      <c r="N886" s="81">
        <v>74037</v>
      </c>
      <c r="O886" s="81">
        <v>10</v>
      </c>
      <c r="P886" s="81" t="s">
        <v>4835</v>
      </c>
      <c r="Q886" s="81" t="s">
        <v>4830</v>
      </c>
      <c r="R886" s="81">
        <v>2006</v>
      </c>
      <c r="S886" s="81" t="s">
        <v>136</v>
      </c>
      <c r="T886" s="81" t="s">
        <v>4836</v>
      </c>
      <c r="U886" s="81" t="s">
        <v>153</v>
      </c>
      <c r="V886" s="81" t="s">
        <v>134</v>
      </c>
      <c r="W886" s="81" t="s">
        <v>156</v>
      </c>
      <c r="X886" s="81" t="s">
        <v>136</v>
      </c>
      <c r="Y886" s="81" t="s">
        <v>136</v>
      </c>
      <c r="Z886" s="81" t="s">
        <v>136</v>
      </c>
      <c r="AA886" s="81" t="s">
        <v>136</v>
      </c>
      <c r="AB886" s="81" t="s">
        <v>4837</v>
      </c>
      <c r="AC886" s="81">
        <v>1</v>
      </c>
    </row>
    <row r="887" spans="1:29" x14ac:dyDescent="0.25">
      <c r="A887" s="76" t="s">
        <v>132</v>
      </c>
      <c r="B887" s="77" t="s">
        <v>134</v>
      </c>
      <c r="C887" s="77" t="s">
        <v>135</v>
      </c>
      <c r="D887" s="77" t="s">
        <v>8</v>
      </c>
      <c r="E887" s="77" t="s">
        <v>4838</v>
      </c>
      <c r="F887" s="77" t="s">
        <v>4839</v>
      </c>
      <c r="G887" s="77" t="s">
        <v>4840</v>
      </c>
      <c r="H887" s="77">
        <v>2003</v>
      </c>
      <c r="I887" s="77" t="s">
        <v>37</v>
      </c>
      <c r="J887" s="77" t="s">
        <v>4841</v>
      </c>
      <c r="K887" s="77" t="s">
        <v>4842</v>
      </c>
      <c r="L887" s="77" t="s">
        <v>136</v>
      </c>
      <c r="M887" s="77" t="s">
        <v>38</v>
      </c>
      <c r="N887" s="77">
        <v>171245</v>
      </c>
      <c r="O887" s="77">
        <v>10</v>
      </c>
      <c r="P887" s="77" t="s">
        <v>4843</v>
      </c>
      <c r="Q887" s="77" t="s">
        <v>4838</v>
      </c>
      <c r="R887" s="77">
        <v>2003</v>
      </c>
      <c r="S887" s="77" t="s">
        <v>136</v>
      </c>
      <c r="T887" s="77" t="s">
        <v>4844</v>
      </c>
      <c r="U887" s="77" t="s">
        <v>153</v>
      </c>
      <c r="V887" s="77" t="s">
        <v>134</v>
      </c>
      <c r="W887" s="77" t="s">
        <v>156</v>
      </c>
      <c r="X887" s="77" t="s">
        <v>136</v>
      </c>
      <c r="Y887" s="77" t="s">
        <v>136</v>
      </c>
      <c r="Z887" s="77" t="s">
        <v>136</v>
      </c>
      <c r="AA887" s="77" t="s">
        <v>136</v>
      </c>
      <c r="AB887" s="77" t="s">
        <v>4845</v>
      </c>
      <c r="AC887" s="77">
        <v>1</v>
      </c>
    </row>
    <row r="888" spans="1:29" x14ac:dyDescent="0.25">
      <c r="A888" s="80" t="s">
        <v>132</v>
      </c>
      <c r="B888" s="81" t="s">
        <v>134</v>
      </c>
      <c r="C888" s="81" t="s">
        <v>135</v>
      </c>
      <c r="D888" s="81" t="s">
        <v>8</v>
      </c>
      <c r="E888" s="81" t="s">
        <v>4846</v>
      </c>
      <c r="F888" s="81" t="s">
        <v>4847</v>
      </c>
      <c r="G888" s="81" t="s">
        <v>4848</v>
      </c>
      <c r="H888" s="81">
        <v>2002</v>
      </c>
      <c r="I888" s="81" t="s">
        <v>37</v>
      </c>
      <c r="J888" s="81" t="s">
        <v>4849</v>
      </c>
      <c r="K888" s="81" t="s">
        <v>4850</v>
      </c>
      <c r="L888" s="81" t="s">
        <v>136</v>
      </c>
      <c r="M888" s="81" t="s">
        <v>38</v>
      </c>
      <c r="N888" s="81">
        <v>171278</v>
      </c>
      <c r="O888" s="81">
        <v>10</v>
      </c>
      <c r="P888" s="81" t="s">
        <v>4851</v>
      </c>
      <c r="Q888" s="81" t="s">
        <v>4846</v>
      </c>
      <c r="R888" s="81">
        <v>2002</v>
      </c>
      <c r="S888" s="81" t="s">
        <v>136</v>
      </c>
      <c r="T888" s="81" t="s">
        <v>4852</v>
      </c>
      <c r="U888" s="81" t="s">
        <v>153</v>
      </c>
      <c r="V888" s="81" t="s">
        <v>134</v>
      </c>
      <c r="W888" s="81" t="s">
        <v>156</v>
      </c>
      <c r="X888" s="81" t="s">
        <v>136</v>
      </c>
      <c r="Y888" s="81" t="s">
        <v>136</v>
      </c>
      <c r="Z888" s="81" t="s">
        <v>136</v>
      </c>
      <c r="AA888" s="81" t="s">
        <v>136</v>
      </c>
      <c r="AB888" s="81" t="s">
        <v>4853</v>
      </c>
      <c r="AC888" s="81">
        <v>1</v>
      </c>
    </row>
    <row r="889" spans="1:29" x14ac:dyDescent="0.25">
      <c r="A889" s="76" t="s">
        <v>132</v>
      </c>
      <c r="B889" s="77" t="s">
        <v>134</v>
      </c>
      <c r="C889" s="77" t="s">
        <v>135</v>
      </c>
      <c r="D889" s="77" t="s">
        <v>8</v>
      </c>
      <c r="E889" s="77" t="s">
        <v>4854</v>
      </c>
      <c r="F889" s="77" t="s">
        <v>4855</v>
      </c>
      <c r="G889" s="77" t="s">
        <v>2113</v>
      </c>
      <c r="H889" s="77">
        <v>2011</v>
      </c>
      <c r="I889" s="77" t="s">
        <v>37</v>
      </c>
      <c r="J889" s="77" t="s">
        <v>4856</v>
      </c>
      <c r="K889" s="77" t="s">
        <v>4857</v>
      </c>
      <c r="L889" s="77" t="s">
        <v>136</v>
      </c>
      <c r="M889" s="77" t="s">
        <v>43</v>
      </c>
      <c r="N889" s="77">
        <v>157111</v>
      </c>
      <c r="O889" s="77">
        <v>10</v>
      </c>
      <c r="P889" s="77" t="s">
        <v>4858</v>
      </c>
      <c r="Q889" s="77" t="s">
        <v>4854</v>
      </c>
      <c r="R889" s="77">
        <v>2011</v>
      </c>
      <c r="S889" s="77" t="s">
        <v>136</v>
      </c>
      <c r="T889" s="77" t="s">
        <v>4859</v>
      </c>
      <c r="U889" s="77" t="s">
        <v>153</v>
      </c>
      <c r="V889" s="77" t="s">
        <v>134</v>
      </c>
      <c r="W889" s="77" t="s">
        <v>156</v>
      </c>
      <c r="X889" s="77" t="s">
        <v>136</v>
      </c>
      <c r="Y889" s="77" t="s">
        <v>136</v>
      </c>
      <c r="Z889" s="77" t="s">
        <v>136</v>
      </c>
      <c r="AA889" s="77" t="s">
        <v>136</v>
      </c>
      <c r="AB889" s="77" t="s">
        <v>4860</v>
      </c>
      <c r="AC889" s="77">
        <v>1</v>
      </c>
    </row>
    <row r="890" spans="1:29" x14ac:dyDescent="0.25">
      <c r="A890" s="80" t="s">
        <v>132</v>
      </c>
      <c r="B890" s="81" t="s">
        <v>134</v>
      </c>
      <c r="C890" s="81" t="s">
        <v>135</v>
      </c>
      <c r="D890" s="81" t="s">
        <v>8</v>
      </c>
      <c r="E890" s="81" t="s">
        <v>4861</v>
      </c>
      <c r="F890" s="81"/>
      <c r="G890" s="81" t="s">
        <v>2097</v>
      </c>
      <c r="H890" s="81">
        <v>2017</v>
      </c>
      <c r="I890" s="81" t="s">
        <v>37</v>
      </c>
      <c r="J890" s="81" t="s">
        <v>4862</v>
      </c>
      <c r="K890" s="81" t="s">
        <v>4863</v>
      </c>
      <c r="L890" s="81" t="s">
        <v>136</v>
      </c>
      <c r="M890" s="81" t="s">
        <v>43</v>
      </c>
      <c r="N890" s="81">
        <v>280439</v>
      </c>
      <c r="O890" s="81">
        <v>10</v>
      </c>
      <c r="P890" s="81" t="s">
        <v>4864</v>
      </c>
      <c r="Q890" s="81" t="s">
        <v>4861</v>
      </c>
      <c r="R890" s="81">
        <v>2017</v>
      </c>
      <c r="S890" s="81" t="s">
        <v>136</v>
      </c>
      <c r="T890" s="81" t="s">
        <v>4865</v>
      </c>
      <c r="U890" s="81" t="s">
        <v>153</v>
      </c>
      <c r="V890" s="81" t="s">
        <v>134</v>
      </c>
      <c r="W890" s="81" t="s">
        <v>156</v>
      </c>
      <c r="X890" s="81" t="s">
        <v>136</v>
      </c>
      <c r="Y890" s="81" t="s">
        <v>136</v>
      </c>
      <c r="Z890" s="81" t="s">
        <v>136</v>
      </c>
      <c r="AA890" s="81" t="s">
        <v>136</v>
      </c>
      <c r="AB890" s="81" t="s">
        <v>4866</v>
      </c>
      <c r="AC890" s="81">
        <v>1</v>
      </c>
    </row>
    <row r="891" spans="1:29" x14ac:dyDescent="0.25">
      <c r="A891" s="76" t="s">
        <v>132</v>
      </c>
      <c r="B891" s="77" t="s">
        <v>134</v>
      </c>
      <c r="C891" s="77" t="s">
        <v>135</v>
      </c>
      <c r="D891" s="77" t="s">
        <v>8</v>
      </c>
      <c r="E891" s="77" t="s">
        <v>4867</v>
      </c>
      <c r="F891" s="77" t="s">
        <v>4868</v>
      </c>
      <c r="G891" s="77" t="s">
        <v>2322</v>
      </c>
      <c r="H891" s="77">
        <v>2010</v>
      </c>
      <c r="I891" s="77" t="s">
        <v>37</v>
      </c>
      <c r="J891" s="77" t="s">
        <v>4869</v>
      </c>
      <c r="K891" s="77" t="s">
        <v>4870</v>
      </c>
      <c r="L891" s="77" t="s">
        <v>136</v>
      </c>
      <c r="M891" s="77" t="s">
        <v>38</v>
      </c>
      <c r="N891" s="77">
        <v>179403</v>
      </c>
      <c r="O891" s="77">
        <v>10</v>
      </c>
      <c r="P891" s="77" t="s">
        <v>4871</v>
      </c>
      <c r="Q891" s="77" t="s">
        <v>4867</v>
      </c>
      <c r="R891" s="77">
        <v>2010</v>
      </c>
      <c r="S891" s="77" t="s">
        <v>136</v>
      </c>
      <c r="T891" s="77" t="s">
        <v>4872</v>
      </c>
      <c r="U891" s="77" t="s">
        <v>153</v>
      </c>
      <c r="V891" s="77" t="s">
        <v>134</v>
      </c>
      <c r="W891" s="77" t="s">
        <v>156</v>
      </c>
      <c r="X891" s="77" t="s">
        <v>136</v>
      </c>
      <c r="Y891" s="77" t="s">
        <v>136</v>
      </c>
      <c r="Z891" s="77" t="s">
        <v>136</v>
      </c>
      <c r="AA891" s="77" t="s">
        <v>136</v>
      </c>
      <c r="AB891" s="77" t="s">
        <v>4873</v>
      </c>
      <c r="AC891" s="77">
        <v>1</v>
      </c>
    </row>
    <row r="892" spans="1:29" x14ac:dyDescent="0.25">
      <c r="A892" s="80" t="s">
        <v>132</v>
      </c>
      <c r="B892" s="81" t="s">
        <v>134</v>
      </c>
      <c r="C892" s="81" t="s">
        <v>135</v>
      </c>
      <c r="D892" s="81" t="s">
        <v>8</v>
      </c>
      <c r="E892" s="81" t="s">
        <v>4874</v>
      </c>
      <c r="F892" s="81"/>
      <c r="G892" s="81" t="s">
        <v>4875</v>
      </c>
      <c r="H892" s="81">
        <v>2017</v>
      </c>
      <c r="I892" s="81" t="s">
        <v>36</v>
      </c>
      <c r="J892" s="81" t="s">
        <v>4876</v>
      </c>
      <c r="K892" s="81" t="s">
        <v>4877</v>
      </c>
      <c r="L892" s="81" t="s">
        <v>136</v>
      </c>
      <c r="M892" s="81" t="s">
        <v>43</v>
      </c>
      <c r="N892" s="81">
        <v>179327</v>
      </c>
      <c r="O892" s="81">
        <v>10</v>
      </c>
      <c r="P892" s="81" t="s">
        <v>4878</v>
      </c>
      <c r="Q892" s="81" t="s">
        <v>4874</v>
      </c>
      <c r="R892" s="81">
        <v>2017</v>
      </c>
      <c r="S892" s="81" t="s">
        <v>136</v>
      </c>
      <c r="T892" s="81" t="s">
        <v>4879</v>
      </c>
      <c r="U892" s="81" t="s">
        <v>153</v>
      </c>
      <c r="V892" s="81" t="s">
        <v>134</v>
      </c>
      <c r="W892" s="81" t="s">
        <v>156</v>
      </c>
      <c r="X892" s="81" t="s">
        <v>136</v>
      </c>
      <c r="Y892" s="81" t="s">
        <v>136</v>
      </c>
      <c r="Z892" s="81" t="s">
        <v>136</v>
      </c>
      <c r="AA892" s="81" t="s">
        <v>136</v>
      </c>
      <c r="AB892" s="81" t="s">
        <v>4880</v>
      </c>
      <c r="AC892" s="81">
        <v>1</v>
      </c>
    </row>
    <row r="893" spans="1:29" x14ac:dyDescent="0.25">
      <c r="A893" s="76" t="s">
        <v>132</v>
      </c>
      <c r="B893" s="77" t="s">
        <v>134</v>
      </c>
      <c r="C893" s="77" t="s">
        <v>135</v>
      </c>
      <c r="D893" s="77" t="s">
        <v>8</v>
      </c>
      <c r="E893" s="77" t="s">
        <v>4881</v>
      </c>
      <c r="F893" s="77"/>
      <c r="G893" s="77" t="s">
        <v>2337</v>
      </c>
      <c r="H893" s="77">
        <v>2015</v>
      </c>
      <c r="I893" s="77" t="s">
        <v>37</v>
      </c>
      <c r="J893" s="77" t="s">
        <v>4882</v>
      </c>
      <c r="K893" s="77" t="s">
        <v>4883</v>
      </c>
      <c r="L893" s="77" t="s">
        <v>136</v>
      </c>
      <c r="M893" s="77" t="s">
        <v>43</v>
      </c>
      <c r="N893" s="77">
        <v>180672</v>
      </c>
      <c r="O893" s="77">
        <v>10</v>
      </c>
      <c r="P893" s="77" t="s">
        <v>4884</v>
      </c>
      <c r="Q893" s="77" t="s">
        <v>4881</v>
      </c>
      <c r="R893" s="77">
        <v>2015</v>
      </c>
      <c r="S893" s="77" t="s">
        <v>136</v>
      </c>
      <c r="T893" s="77" t="s">
        <v>4885</v>
      </c>
      <c r="U893" s="77" t="s">
        <v>153</v>
      </c>
      <c r="V893" s="77" t="s">
        <v>134</v>
      </c>
      <c r="W893" s="77" t="s">
        <v>156</v>
      </c>
      <c r="X893" s="77" t="s">
        <v>136</v>
      </c>
      <c r="Y893" s="77" t="s">
        <v>136</v>
      </c>
      <c r="Z893" s="77" t="s">
        <v>136</v>
      </c>
      <c r="AA893" s="77" t="s">
        <v>136</v>
      </c>
      <c r="AB893" s="77" t="s">
        <v>4886</v>
      </c>
      <c r="AC893" s="77">
        <v>1</v>
      </c>
    </row>
    <row r="894" spans="1:29" x14ac:dyDescent="0.25">
      <c r="A894" s="80" t="s">
        <v>132</v>
      </c>
      <c r="B894" s="81" t="s">
        <v>134</v>
      </c>
      <c r="C894" s="81" t="s">
        <v>135</v>
      </c>
      <c r="D894" s="81" t="s">
        <v>8</v>
      </c>
      <c r="E894" s="81" t="s">
        <v>4887</v>
      </c>
      <c r="F894" s="81" t="s">
        <v>4888</v>
      </c>
      <c r="G894" s="81" t="s">
        <v>2363</v>
      </c>
      <c r="H894" s="81">
        <v>2012</v>
      </c>
      <c r="I894" s="81" t="s">
        <v>37</v>
      </c>
      <c r="J894" s="81" t="s">
        <v>4889</v>
      </c>
      <c r="K894" s="81" t="s">
        <v>4890</v>
      </c>
      <c r="L894" s="81" t="s">
        <v>136</v>
      </c>
      <c r="M894" s="81" t="s">
        <v>43</v>
      </c>
      <c r="N894" s="81">
        <v>262316</v>
      </c>
      <c r="O894" s="81">
        <v>20</v>
      </c>
      <c r="P894" s="81" t="s">
        <v>4891</v>
      </c>
      <c r="Q894" s="81" t="s">
        <v>4887</v>
      </c>
      <c r="R894" s="81">
        <v>2012</v>
      </c>
      <c r="S894" s="81" t="s">
        <v>136</v>
      </c>
      <c r="T894" s="81" t="s">
        <v>4892</v>
      </c>
      <c r="U894" s="81" t="s">
        <v>153</v>
      </c>
      <c r="V894" s="81" t="s">
        <v>134</v>
      </c>
      <c r="W894" s="81" t="s">
        <v>156</v>
      </c>
      <c r="X894" s="81" t="s">
        <v>136</v>
      </c>
      <c r="Y894" s="81" t="s">
        <v>136</v>
      </c>
      <c r="Z894" s="81" t="s">
        <v>136</v>
      </c>
      <c r="AA894" s="81" t="s">
        <v>136</v>
      </c>
      <c r="AB894" s="81" t="s">
        <v>4893</v>
      </c>
      <c r="AC894" s="81">
        <v>1</v>
      </c>
    </row>
    <row r="895" spans="1:29" x14ac:dyDescent="0.25">
      <c r="A895" s="76" t="s">
        <v>132</v>
      </c>
      <c r="B895" s="77" t="s">
        <v>134</v>
      </c>
      <c r="C895" s="77" t="s">
        <v>135</v>
      </c>
      <c r="D895" s="77" t="s">
        <v>8</v>
      </c>
      <c r="E895" s="77" t="s">
        <v>4894</v>
      </c>
      <c r="F895" s="77" t="s">
        <v>4895</v>
      </c>
      <c r="G895" s="77" t="s">
        <v>4896</v>
      </c>
      <c r="H895" s="77">
        <v>2010</v>
      </c>
      <c r="I895" s="77" t="s">
        <v>36</v>
      </c>
      <c r="J895" s="77" t="s">
        <v>4897</v>
      </c>
      <c r="K895" s="77" t="s">
        <v>4898</v>
      </c>
      <c r="L895" s="77" t="s">
        <v>136</v>
      </c>
      <c r="M895" s="77" t="s">
        <v>38</v>
      </c>
      <c r="N895" s="77">
        <v>179353</v>
      </c>
      <c r="O895" s="77">
        <v>10</v>
      </c>
      <c r="P895" s="77" t="s">
        <v>4899</v>
      </c>
      <c r="Q895" s="77" t="s">
        <v>4894</v>
      </c>
      <c r="R895" s="77">
        <v>2010</v>
      </c>
      <c r="S895" s="77" t="s">
        <v>136</v>
      </c>
      <c r="T895" s="77" t="s">
        <v>4900</v>
      </c>
      <c r="U895" s="77" t="s">
        <v>153</v>
      </c>
      <c r="V895" s="77" t="s">
        <v>134</v>
      </c>
      <c r="W895" s="77" t="s">
        <v>156</v>
      </c>
      <c r="X895" s="77" t="s">
        <v>136</v>
      </c>
      <c r="Y895" s="77" t="s">
        <v>136</v>
      </c>
      <c r="Z895" s="77" t="s">
        <v>136</v>
      </c>
      <c r="AA895" s="77" t="s">
        <v>136</v>
      </c>
      <c r="AB895" s="77" t="s">
        <v>4901</v>
      </c>
      <c r="AC895" s="77">
        <v>1</v>
      </c>
    </row>
    <row r="896" spans="1:29" x14ac:dyDescent="0.25">
      <c r="A896" s="80" t="s">
        <v>132</v>
      </c>
      <c r="B896" s="81" t="s">
        <v>134</v>
      </c>
      <c r="C896" s="81" t="s">
        <v>135</v>
      </c>
      <c r="D896" s="81" t="s">
        <v>8</v>
      </c>
      <c r="E896" s="81" t="s">
        <v>4902</v>
      </c>
      <c r="F896" s="81" t="s">
        <v>4903</v>
      </c>
      <c r="G896" s="81" t="s">
        <v>2091</v>
      </c>
      <c r="H896" s="81">
        <v>2014</v>
      </c>
      <c r="I896" s="81" t="s">
        <v>37</v>
      </c>
      <c r="J896" s="81" t="s">
        <v>4904</v>
      </c>
      <c r="K896" s="81" t="s">
        <v>4905</v>
      </c>
      <c r="L896" s="81" t="s">
        <v>136</v>
      </c>
      <c r="M896" s="81" t="s">
        <v>43</v>
      </c>
      <c r="N896" s="81">
        <v>181789</v>
      </c>
      <c r="O896" s="81">
        <v>10</v>
      </c>
      <c r="P896" s="81" t="s">
        <v>4906</v>
      </c>
      <c r="Q896" s="81" t="s">
        <v>4902</v>
      </c>
      <c r="R896" s="81">
        <v>2014</v>
      </c>
      <c r="S896" s="81" t="s">
        <v>136</v>
      </c>
      <c r="T896" s="81" t="s">
        <v>4907</v>
      </c>
      <c r="U896" s="81" t="s">
        <v>153</v>
      </c>
      <c r="V896" s="81" t="s">
        <v>134</v>
      </c>
      <c r="W896" s="81" t="s">
        <v>156</v>
      </c>
      <c r="X896" s="81" t="s">
        <v>136</v>
      </c>
      <c r="Y896" s="81" t="s">
        <v>136</v>
      </c>
      <c r="Z896" s="81" t="s">
        <v>136</v>
      </c>
      <c r="AA896" s="81" t="s">
        <v>136</v>
      </c>
      <c r="AB896" s="81" t="s">
        <v>4908</v>
      </c>
      <c r="AC896" s="81">
        <v>1</v>
      </c>
    </row>
    <row r="897" spans="1:29" x14ac:dyDescent="0.25">
      <c r="A897" s="76" t="s">
        <v>132</v>
      </c>
      <c r="B897" s="77" t="s">
        <v>134</v>
      </c>
      <c r="C897" s="77" t="s">
        <v>135</v>
      </c>
      <c r="D897" s="77" t="s">
        <v>8</v>
      </c>
      <c r="E897" s="77" t="s">
        <v>4909</v>
      </c>
      <c r="F897" s="77"/>
      <c r="G897" s="77" t="s">
        <v>4755</v>
      </c>
      <c r="H897" s="77">
        <v>2007</v>
      </c>
      <c r="I897" s="77" t="s">
        <v>37</v>
      </c>
      <c r="J897" s="77" t="s">
        <v>4910</v>
      </c>
      <c r="K897" s="77" t="s">
        <v>4911</v>
      </c>
      <c r="L897" s="77" t="s">
        <v>136</v>
      </c>
      <c r="M897" s="77" t="s">
        <v>38</v>
      </c>
      <c r="N897" s="77">
        <v>75758</v>
      </c>
      <c r="O897" s="77">
        <v>10</v>
      </c>
      <c r="P897" s="77" t="s">
        <v>4912</v>
      </c>
      <c r="Q897" s="77" t="s">
        <v>4909</v>
      </c>
      <c r="R897" s="77">
        <v>2007</v>
      </c>
      <c r="S897" s="77" t="s">
        <v>136</v>
      </c>
      <c r="T897" s="77" t="s">
        <v>4913</v>
      </c>
      <c r="U897" s="77" t="s">
        <v>153</v>
      </c>
      <c r="V897" s="77" t="s">
        <v>134</v>
      </c>
      <c r="W897" s="77" t="s">
        <v>156</v>
      </c>
      <c r="X897" s="77" t="s">
        <v>136</v>
      </c>
      <c r="Y897" s="77" t="s">
        <v>136</v>
      </c>
      <c r="Z897" s="77" t="s">
        <v>136</v>
      </c>
      <c r="AA897" s="77" t="s">
        <v>136</v>
      </c>
      <c r="AB897" s="77" t="s">
        <v>4914</v>
      </c>
      <c r="AC897" s="77">
        <v>1</v>
      </c>
    </row>
    <row r="898" spans="1:29" x14ac:dyDescent="0.25">
      <c r="A898" s="80" t="s">
        <v>132</v>
      </c>
      <c r="B898" s="81" t="s">
        <v>134</v>
      </c>
      <c r="C898" s="81" t="s">
        <v>135</v>
      </c>
      <c r="D898" s="81" t="s">
        <v>8</v>
      </c>
      <c r="E898" s="81" t="s">
        <v>4915</v>
      </c>
      <c r="F898" s="81"/>
      <c r="G898" s="81" t="s">
        <v>4916</v>
      </c>
      <c r="H898" s="81">
        <v>2011</v>
      </c>
      <c r="I898" s="81" t="s">
        <v>37</v>
      </c>
      <c r="J898" s="81" t="s">
        <v>4917</v>
      </c>
      <c r="K898" s="81" t="s">
        <v>4918</v>
      </c>
      <c r="L898" s="81" t="s">
        <v>136</v>
      </c>
      <c r="M898" s="81" t="s">
        <v>43</v>
      </c>
      <c r="N898" s="81">
        <v>157021</v>
      </c>
      <c r="O898" s="81">
        <v>10</v>
      </c>
      <c r="P898" s="81" t="s">
        <v>4919</v>
      </c>
      <c r="Q898" s="81" t="s">
        <v>4915</v>
      </c>
      <c r="R898" s="81">
        <v>2011</v>
      </c>
      <c r="S898" s="81" t="s">
        <v>136</v>
      </c>
      <c r="T898" s="81" t="s">
        <v>4920</v>
      </c>
      <c r="U898" s="81" t="s">
        <v>153</v>
      </c>
      <c r="V898" s="81" t="s">
        <v>134</v>
      </c>
      <c r="W898" s="81" t="s">
        <v>156</v>
      </c>
      <c r="X898" s="81" t="s">
        <v>136</v>
      </c>
      <c r="Y898" s="81" t="s">
        <v>136</v>
      </c>
      <c r="Z898" s="81" t="s">
        <v>136</v>
      </c>
      <c r="AA898" s="81" t="s">
        <v>136</v>
      </c>
      <c r="AB898" s="81" t="s">
        <v>4921</v>
      </c>
      <c r="AC898" s="81">
        <v>1</v>
      </c>
    </row>
    <row r="899" spans="1:29" x14ac:dyDescent="0.25">
      <c r="A899" s="76" t="s">
        <v>132</v>
      </c>
      <c r="B899" s="77" t="s">
        <v>134</v>
      </c>
      <c r="C899" s="77" t="s">
        <v>135</v>
      </c>
      <c r="D899" s="77" t="s">
        <v>8</v>
      </c>
      <c r="E899" s="77" t="s">
        <v>4455</v>
      </c>
      <c r="F899" s="77" t="s">
        <v>4456</v>
      </c>
      <c r="G899" s="77" t="s">
        <v>4457</v>
      </c>
      <c r="H899" s="77">
        <v>2010</v>
      </c>
      <c r="I899" s="77" t="s">
        <v>37</v>
      </c>
      <c r="J899" s="77" t="s">
        <v>4458</v>
      </c>
      <c r="K899" s="77" t="s">
        <v>4459</v>
      </c>
      <c r="L899" s="77" t="s">
        <v>1762</v>
      </c>
      <c r="M899" s="77" t="s">
        <v>38</v>
      </c>
      <c r="N899" s="77">
        <v>135580</v>
      </c>
      <c r="O899" s="77">
        <v>20</v>
      </c>
      <c r="P899" s="77" t="s">
        <v>4922</v>
      </c>
      <c r="Q899" s="77" t="s">
        <v>4455</v>
      </c>
      <c r="R899" s="77">
        <v>2010</v>
      </c>
      <c r="S899" s="77" t="s">
        <v>1762</v>
      </c>
      <c r="T899" s="77" t="s">
        <v>4461</v>
      </c>
      <c r="U899" s="77" t="s">
        <v>153</v>
      </c>
      <c r="V899" s="77" t="s">
        <v>4462</v>
      </c>
      <c r="W899" s="77" t="s">
        <v>156</v>
      </c>
      <c r="X899" s="77" t="s">
        <v>136</v>
      </c>
      <c r="Y899" s="77" t="s">
        <v>136</v>
      </c>
      <c r="Z899" s="77" t="s">
        <v>136</v>
      </c>
      <c r="AA899" s="77" t="s">
        <v>136</v>
      </c>
      <c r="AB899" s="77" t="s">
        <v>4923</v>
      </c>
      <c r="AC899" s="77">
        <v>1</v>
      </c>
    </row>
    <row r="900" spans="1:29" x14ac:dyDescent="0.25">
      <c r="A900" s="80" t="s">
        <v>132</v>
      </c>
      <c r="B900" s="81" t="s">
        <v>19</v>
      </c>
      <c r="C900" s="81" t="s">
        <v>139</v>
      </c>
      <c r="D900" s="81" t="s">
        <v>8</v>
      </c>
      <c r="E900" s="81" t="s">
        <v>4924</v>
      </c>
      <c r="F900" s="81" t="s">
        <v>4925</v>
      </c>
      <c r="G900" s="81" t="s">
        <v>2111</v>
      </c>
      <c r="H900" s="81">
        <v>2004</v>
      </c>
      <c r="I900" s="81" t="s">
        <v>36</v>
      </c>
      <c r="J900" s="81"/>
      <c r="K900" s="81" t="s">
        <v>4926</v>
      </c>
      <c r="L900" s="81" t="s">
        <v>2396</v>
      </c>
      <c r="M900" s="81" t="s">
        <v>38</v>
      </c>
      <c r="N900" s="81">
        <v>87095</v>
      </c>
      <c r="O900" s="81">
        <v>20</v>
      </c>
      <c r="P900" s="81" t="s">
        <v>4927</v>
      </c>
      <c r="Q900" s="81" t="s">
        <v>4924</v>
      </c>
      <c r="R900" s="81">
        <v>2004</v>
      </c>
      <c r="S900" s="81" t="s">
        <v>2396</v>
      </c>
      <c r="T900" s="81" t="s">
        <v>4928</v>
      </c>
      <c r="U900" s="81" t="s">
        <v>153</v>
      </c>
      <c r="V900" s="81" t="s">
        <v>4929</v>
      </c>
      <c r="W900" s="81" t="s">
        <v>156</v>
      </c>
      <c r="X900" s="81" t="s">
        <v>136</v>
      </c>
      <c r="Y900" s="81" t="s">
        <v>136</v>
      </c>
      <c r="Z900" s="81" t="s">
        <v>136</v>
      </c>
      <c r="AA900" s="81" t="s">
        <v>136</v>
      </c>
      <c r="AB900" s="81" t="s">
        <v>4930</v>
      </c>
      <c r="AC900" s="81">
        <v>1</v>
      </c>
    </row>
    <row r="901" spans="1:29" x14ac:dyDescent="0.25">
      <c r="A901" s="80" t="s">
        <v>132</v>
      </c>
      <c r="B901" s="81" t="s">
        <v>13</v>
      </c>
      <c r="C901" s="81" t="s">
        <v>12</v>
      </c>
      <c r="D901" s="81" t="s">
        <v>8</v>
      </c>
      <c r="E901" s="81" t="s">
        <v>4931</v>
      </c>
      <c r="F901" s="81"/>
      <c r="G901" s="81" t="s">
        <v>4932</v>
      </c>
      <c r="H901" s="81">
        <v>2002</v>
      </c>
      <c r="I901" s="81" t="s">
        <v>36</v>
      </c>
      <c r="J901" s="81" t="s">
        <v>4933</v>
      </c>
      <c r="K901" s="81" t="s">
        <v>4934</v>
      </c>
      <c r="L901" s="81" t="s">
        <v>2124</v>
      </c>
      <c r="M901" s="81" t="s">
        <v>38</v>
      </c>
      <c r="N901" s="81">
        <v>54867</v>
      </c>
      <c r="O901" s="81">
        <v>20</v>
      </c>
      <c r="P901" s="81" t="s">
        <v>4935</v>
      </c>
      <c r="Q901" s="81" t="s">
        <v>4931</v>
      </c>
      <c r="R901" s="81">
        <v>2002</v>
      </c>
      <c r="S901" s="81" t="s">
        <v>2124</v>
      </c>
      <c r="T901" s="81" t="s">
        <v>4936</v>
      </c>
      <c r="U901" s="81" t="s">
        <v>153</v>
      </c>
      <c r="V901" s="81" t="s">
        <v>2401</v>
      </c>
      <c r="W901" s="81" t="s">
        <v>2248</v>
      </c>
      <c r="X901" s="81" t="s">
        <v>154</v>
      </c>
      <c r="Y901" s="81" t="s">
        <v>155</v>
      </c>
      <c r="Z901" s="81" t="s">
        <v>155</v>
      </c>
      <c r="AA901" s="81" t="s">
        <v>2131</v>
      </c>
      <c r="AB901" s="81" t="s">
        <v>4937</v>
      </c>
      <c r="AC901" s="81">
        <v>119</v>
      </c>
    </row>
    <row r="902" spans="1:29" x14ac:dyDescent="0.25">
      <c r="A902" s="76" t="s">
        <v>132</v>
      </c>
      <c r="B902" s="77" t="s">
        <v>13</v>
      </c>
      <c r="C902" s="77" t="s">
        <v>12</v>
      </c>
      <c r="D902" s="77" t="s">
        <v>8</v>
      </c>
      <c r="E902" s="77" t="s">
        <v>4931</v>
      </c>
      <c r="F902" s="77"/>
      <c r="G902" s="77" t="s">
        <v>4932</v>
      </c>
      <c r="H902" s="77">
        <v>2002</v>
      </c>
      <c r="I902" s="77" t="s">
        <v>36</v>
      </c>
      <c r="J902" s="77" t="s">
        <v>4933</v>
      </c>
      <c r="K902" s="77" t="s">
        <v>4934</v>
      </c>
      <c r="L902" s="77" t="s">
        <v>2124</v>
      </c>
      <c r="M902" s="77" t="s">
        <v>38</v>
      </c>
      <c r="N902" s="77">
        <v>54867</v>
      </c>
      <c r="O902" s="77">
        <v>50</v>
      </c>
      <c r="P902" s="77" t="s">
        <v>4938</v>
      </c>
      <c r="Q902" s="77" t="s">
        <v>4931</v>
      </c>
      <c r="R902" s="77">
        <v>2002</v>
      </c>
      <c r="S902" s="77" t="s">
        <v>2124</v>
      </c>
      <c r="T902" s="77" t="s">
        <v>4936</v>
      </c>
      <c r="U902" s="77" t="s">
        <v>153</v>
      </c>
      <c r="V902" s="77" t="s">
        <v>2401</v>
      </c>
      <c r="W902" s="77" t="s">
        <v>2248</v>
      </c>
      <c r="X902" s="77" t="s">
        <v>154</v>
      </c>
      <c r="Y902" s="77" t="s">
        <v>155</v>
      </c>
      <c r="Z902" s="77" t="s">
        <v>155</v>
      </c>
      <c r="AA902" s="77" t="s">
        <v>2131</v>
      </c>
      <c r="AB902" s="77" t="s">
        <v>4939</v>
      </c>
      <c r="AC902" s="77">
        <v>145</v>
      </c>
    </row>
    <row r="903" spans="1:29" x14ac:dyDescent="0.25">
      <c r="A903" s="80" t="s">
        <v>132</v>
      </c>
      <c r="B903" s="81" t="s">
        <v>11</v>
      </c>
      <c r="C903" s="81" t="s">
        <v>12</v>
      </c>
      <c r="D903" s="81" t="s">
        <v>8</v>
      </c>
      <c r="E903" s="81" t="s">
        <v>4940</v>
      </c>
      <c r="F903" s="81" t="s">
        <v>4941</v>
      </c>
      <c r="G903" s="81" t="s">
        <v>4942</v>
      </c>
      <c r="H903" s="81">
        <v>1994</v>
      </c>
      <c r="I903" s="81" t="s">
        <v>36</v>
      </c>
      <c r="J903" s="81" t="s">
        <v>4943</v>
      </c>
      <c r="K903" s="81" t="s">
        <v>4944</v>
      </c>
      <c r="L903" s="81" t="s">
        <v>4945</v>
      </c>
      <c r="M903" s="81" t="s">
        <v>40</v>
      </c>
      <c r="N903" s="81">
        <v>32922</v>
      </c>
      <c r="O903" s="81">
        <v>10</v>
      </c>
      <c r="P903" s="81" t="s">
        <v>4946</v>
      </c>
      <c r="Q903" s="81" t="s">
        <v>4940</v>
      </c>
      <c r="R903" s="81">
        <v>-2000</v>
      </c>
      <c r="S903" s="81" t="s">
        <v>4945</v>
      </c>
      <c r="T903" s="81" t="s">
        <v>4947</v>
      </c>
      <c r="U903" s="81" t="s">
        <v>153</v>
      </c>
      <c r="V903" s="81" t="s">
        <v>4948</v>
      </c>
      <c r="W903" s="81" t="s">
        <v>4949</v>
      </c>
      <c r="X903" s="81" t="s">
        <v>1142</v>
      </c>
      <c r="Y903" s="81" t="s">
        <v>2125</v>
      </c>
      <c r="Z903" s="81" t="s">
        <v>2125</v>
      </c>
      <c r="AA903" s="81" t="s">
        <v>4950</v>
      </c>
      <c r="AB903" s="81" t="s">
        <v>4951</v>
      </c>
      <c r="AC903" s="81">
        <v>4</v>
      </c>
    </row>
    <row r="904" spans="1:29" x14ac:dyDescent="0.25">
      <c r="A904" s="76" t="s">
        <v>132</v>
      </c>
      <c r="B904" s="77" t="s">
        <v>13</v>
      </c>
      <c r="C904" s="77" t="s">
        <v>12</v>
      </c>
      <c r="D904" s="77" t="s">
        <v>8</v>
      </c>
      <c r="E904" s="77" t="s">
        <v>4952</v>
      </c>
      <c r="F904" s="77" t="s">
        <v>4953</v>
      </c>
      <c r="G904" s="77" t="s">
        <v>4954</v>
      </c>
      <c r="H904" s="77">
        <v>2012</v>
      </c>
      <c r="I904" s="77" t="s">
        <v>36</v>
      </c>
      <c r="J904" s="77" t="s">
        <v>4955</v>
      </c>
      <c r="K904" s="77" t="s">
        <v>4956</v>
      </c>
      <c r="L904" s="77" t="s">
        <v>2124</v>
      </c>
      <c r="M904" s="77" t="s">
        <v>43</v>
      </c>
      <c r="N904" s="77">
        <v>168663</v>
      </c>
      <c r="O904" s="77">
        <v>20</v>
      </c>
      <c r="P904" s="77" t="s">
        <v>4957</v>
      </c>
      <c r="Q904" s="77" t="s">
        <v>4952</v>
      </c>
      <c r="R904" s="77">
        <v>2012</v>
      </c>
      <c r="S904" s="77" t="s">
        <v>2124</v>
      </c>
      <c r="T904" s="77" t="s">
        <v>4958</v>
      </c>
      <c r="U904" s="77" t="s">
        <v>153</v>
      </c>
      <c r="V904" s="77" t="s">
        <v>4959</v>
      </c>
      <c r="W904" s="77" t="s">
        <v>4960</v>
      </c>
      <c r="X904" s="77" t="s">
        <v>154</v>
      </c>
      <c r="Y904" s="77" t="s">
        <v>155</v>
      </c>
      <c r="Z904" s="77" t="s">
        <v>155</v>
      </c>
      <c r="AA904" s="77" t="s">
        <v>2131</v>
      </c>
      <c r="AB904" s="77" t="s">
        <v>4961</v>
      </c>
      <c r="AC904" s="77">
        <v>1</v>
      </c>
    </row>
    <row r="905" spans="1:29" x14ac:dyDescent="0.25">
      <c r="A905" s="76" t="s">
        <v>132</v>
      </c>
      <c r="B905" s="77" t="s">
        <v>13</v>
      </c>
      <c r="C905" s="77" t="s">
        <v>12</v>
      </c>
      <c r="D905" s="77" t="s">
        <v>8</v>
      </c>
      <c r="E905" s="77" t="s">
        <v>4952</v>
      </c>
      <c r="F905" s="77" t="s">
        <v>4953</v>
      </c>
      <c r="G905" s="77" t="s">
        <v>4954</v>
      </c>
      <c r="H905" s="77">
        <v>2012</v>
      </c>
      <c r="I905" s="77" t="s">
        <v>36</v>
      </c>
      <c r="J905" s="77" t="s">
        <v>4955</v>
      </c>
      <c r="K905" s="77" t="s">
        <v>4956</v>
      </c>
      <c r="L905" s="77" t="s">
        <v>2124</v>
      </c>
      <c r="M905" s="77" t="s">
        <v>43</v>
      </c>
      <c r="N905" s="77">
        <v>168663</v>
      </c>
      <c r="O905" s="77">
        <v>10</v>
      </c>
      <c r="P905" s="77" t="s">
        <v>4962</v>
      </c>
      <c r="Q905" s="77" t="s">
        <v>4952</v>
      </c>
      <c r="R905" s="77">
        <v>2012</v>
      </c>
      <c r="S905" s="77" t="s">
        <v>2124</v>
      </c>
      <c r="T905" s="77" t="s">
        <v>4958</v>
      </c>
      <c r="U905" s="77" t="s">
        <v>153</v>
      </c>
      <c r="V905" s="77" t="s">
        <v>4959</v>
      </c>
      <c r="W905" s="77" t="s">
        <v>4960</v>
      </c>
      <c r="X905" s="77" t="s">
        <v>154</v>
      </c>
      <c r="Y905" s="77" t="s">
        <v>155</v>
      </c>
      <c r="Z905" s="77" t="s">
        <v>155</v>
      </c>
      <c r="AA905" s="77" t="s">
        <v>2131</v>
      </c>
      <c r="AB905" s="77" t="s">
        <v>4963</v>
      </c>
      <c r="AC905" s="77">
        <v>1</v>
      </c>
    </row>
    <row r="906" spans="1:29" x14ac:dyDescent="0.25">
      <c r="A906" s="80" t="s">
        <v>137</v>
      </c>
      <c r="B906" s="81" t="s">
        <v>15</v>
      </c>
      <c r="C906" s="81" t="s">
        <v>7</v>
      </c>
      <c r="D906" s="81" t="s">
        <v>7</v>
      </c>
      <c r="E906" s="81" t="s">
        <v>2255</v>
      </c>
      <c r="F906" s="81"/>
      <c r="G906" s="81" t="s">
        <v>2256</v>
      </c>
      <c r="H906" s="81">
        <v>0</v>
      </c>
      <c r="I906" s="81" t="s">
        <v>37</v>
      </c>
      <c r="J906" s="81" t="s">
        <v>2257</v>
      </c>
      <c r="K906" s="81" t="s">
        <v>2258</v>
      </c>
      <c r="L906" s="81" t="s">
        <v>2249</v>
      </c>
      <c r="M906" s="81">
        <v>-1950</v>
      </c>
      <c r="N906" s="81">
        <v>968</v>
      </c>
      <c r="O906" s="81">
        <v>10</v>
      </c>
      <c r="P906" s="81" t="s">
        <v>2259</v>
      </c>
      <c r="Q906" s="81" t="s">
        <v>2255</v>
      </c>
      <c r="R906" s="81">
        <v>-2000</v>
      </c>
      <c r="S906" s="81" t="s">
        <v>2249</v>
      </c>
      <c r="T906" s="81" t="s">
        <v>2260</v>
      </c>
      <c r="U906" s="81" t="s">
        <v>153</v>
      </c>
      <c r="V906" s="81" t="s">
        <v>7</v>
      </c>
      <c r="W906" s="81" t="s">
        <v>2250</v>
      </c>
      <c r="X906" s="81" t="s">
        <v>2251</v>
      </c>
      <c r="Y906" s="81" t="s">
        <v>136</v>
      </c>
      <c r="Z906" s="81" t="s">
        <v>2249</v>
      </c>
      <c r="AA906" s="81" t="s">
        <v>2249</v>
      </c>
      <c r="AB906" s="81" t="s">
        <v>2261</v>
      </c>
      <c r="AC906" s="81">
        <v>1</v>
      </c>
    </row>
    <row r="907" spans="1:29" x14ac:dyDescent="0.25">
      <c r="A907" s="80" t="s">
        <v>132</v>
      </c>
      <c r="B907" s="81" t="s">
        <v>13</v>
      </c>
      <c r="C907" s="81" t="s">
        <v>12</v>
      </c>
      <c r="D907" s="81" t="s">
        <v>8</v>
      </c>
      <c r="E907" s="81" t="s">
        <v>2161</v>
      </c>
      <c r="F907" s="81"/>
      <c r="G907" s="81" t="s">
        <v>2162</v>
      </c>
      <c r="H907" s="81">
        <v>2009</v>
      </c>
      <c r="I907" s="81" t="s">
        <v>36</v>
      </c>
      <c r="J907" s="81" t="s">
        <v>2163</v>
      </c>
      <c r="K907" s="81" t="s">
        <v>4964</v>
      </c>
      <c r="L907" s="81" t="s">
        <v>2079</v>
      </c>
      <c r="M907" s="81" t="s">
        <v>38</v>
      </c>
      <c r="N907" s="81">
        <v>141392</v>
      </c>
      <c r="O907" s="81">
        <v>10</v>
      </c>
      <c r="P907" s="81" t="s">
        <v>2164</v>
      </c>
      <c r="Q907" s="81" t="s">
        <v>2161</v>
      </c>
      <c r="R907" s="81">
        <v>2009</v>
      </c>
      <c r="S907" s="81" t="s">
        <v>2079</v>
      </c>
      <c r="T907" s="81" t="s">
        <v>2165</v>
      </c>
      <c r="U907" s="81" t="s">
        <v>153</v>
      </c>
      <c r="V907" s="81" t="s">
        <v>2158</v>
      </c>
      <c r="W907" s="81" t="s">
        <v>2123</v>
      </c>
      <c r="X907" s="81" t="s">
        <v>154</v>
      </c>
      <c r="Y907" s="81" t="s">
        <v>155</v>
      </c>
      <c r="Z907" s="81" t="s">
        <v>155</v>
      </c>
      <c r="AA907" s="81" t="s">
        <v>2122</v>
      </c>
      <c r="AB907" s="81" t="s">
        <v>2166</v>
      </c>
      <c r="AC907" s="81">
        <v>123</v>
      </c>
    </row>
    <row r="908" spans="1:29" x14ac:dyDescent="0.25">
      <c r="A908" s="76" t="s">
        <v>137</v>
      </c>
      <c r="B908" s="77" t="s">
        <v>15</v>
      </c>
      <c r="C908" s="77" t="s">
        <v>7</v>
      </c>
      <c r="D908" s="77" t="s">
        <v>7</v>
      </c>
      <c r="E908" s="77" t="s">
        <v>2255</v>
      </c>
      <c r="F908" s="77"/>
      <c r="G908" s="77" t="s">
        <v>2256</v>
      </c>
      <c r="H908" s="77">
        <v>0</v>
      </c>
      <c r="I908" s="77" t="s">
        <v>37</v>
      </c>
      <c r="J908" s="77" t="s">
        <v>2257</v>
      </c>
      <c r="K908" s="77" t="s">
        <v>2258</v>
      </c>
      <c r="L908" s="77" t="s">
        <v>2249</v>
      </c>
      <c r="M908" s="77">
        <v>-1950</v>
      </c>
      <c r="N908" s="77">
        <v>968</v>
      </c>
      <c r="O908" s="77">
        <v>20</v>
      </c>
      <c r="P908" s="77" t="s">
        <v>2262</v>
      </c>
      <c r="Q908" s="77" t="s">
        <v>2255</v>
      </c>
      <c r="R908" s="77">
        <v>-2000</v>
      </c>
      <c r="S908" s="77" t="s">
        <v>2249</v>
      </c>
      <c r="T908" s="77" t="s">
        <v>2260</v>
      </c>
      <c r="U908" s="77" t="s">
        <v>153</v>
      </c>
      <c r="V908" s="77" t="s">
        <v>7</v>
      </c>
      <c r="W908" s="77" t="s">
        <v>2250</v>
      </c>
      <c r="X908" s="77" t="s">
        <v>2251</v>
      </c>
      <c r="Y908" s="77" t="s">
        <v>136</v>
      </c>
      <c r="Z908" s="77" t="s">
        <v>2249</v>
      </c>
      <c r="AA908" s="77" t="s">
        <v>2249</v>
      </c>
      <c r="AB908" s="77" t="s">
        <v>2263</v>
      </c>
      <c r="AC908" s="77">
        <v>1</v>
      </c>
    </row>
    <row r="909" spans="1:29" x14ac:dyDescent="0.25">
      <c r="A909" s="76" t="s">
        <v>132</v>
      </c>
      <c r="B909" s="77" t="s">
        <v>13</v>
      </c>
      <c r="C909" s="77" t="s">
        <v>12</v>
      </c>
      <c r="D909" s="77" t="s">
        <v>8</v>
      </c>
      <c r="E909" s="77" t="s">
        <v>2161</v>
      </c>
      <c r="F909" s="77"/>
      <c r="G909" s="77" t="s">
        <v>2162</v>
      </c>
      <c r="H909" s="77">
        <v>2009</v>
      </c>
      <c r="I909" s="77" t="s">
        <v>36</v>
      </c>
      <c r="J909" s="77" t="s">
        <v>2163</v>
      </c>
      <c r="K909" s="77" t="s">
        <v>4964</v>
      </c>
      <c r="L909" s="77" t="s">
        <v>2079</v>
      </c>
      <c r="M909" s="77" t="s">
        <v>38</v>
      </c>
      <c r="N909" s="77">
        <v>141392</v>
      </c>
      <c r="O909" s="77">
        <v>30</v>
      </c>
      <c r="P909" s="77" t="s">
        <v>2179</v>
      </c>
      <c r="Q909" s="77" t="s">
        <v>2161</v>
      </c>
      <c r="R909" s="77">
        <v>2009</v>
      </c>
      <c r="S909" s="77" t="s">
        <v>2079</v>
      </c>
      <c r="T909" s="77" t="s">
        <v>2165</v>
      </c>
      <c r="U909" s="77" t="s">
        <v>153</v>
      </c>
      <c r="V909" s="77" t="s">
        <v>2158</v>
      </c>
      <c r="W909" s="77" t="s">
        <v>2123</v>
      </c>
      <c r="X909" s="77" t="s">
        <v>154</v>
      </c>
      <c r="Y909" s="77" t="s">
        <v>155</v>
      </c>
      <c r="Z909" s="77" t="s">
        <v>155</v>
      </c>
      <c r="AA909" s="77" t="s">
        <v>2122</v>
      </c>
      <c r="AB909" s="77" t="s">
        <v>2180</v>
      </c>
      <c r="AC909" s="77">
        <v>27</v>
      </c>
    </row>
    <row r="910" spans="1:29" x14ac:dyDescent="0.25">
      <c r="A910" s="80" t="s">
        <v>132</v>
      </c>
      <c r="B910" s="81" t="s">
        <v>13</v>
      </c>
      <c r="C910" s="81" t="s">
        <v>12</v>
      </c>
      <c r="D910" s="81" t="s">
        <v>8</v>
      </c>
      <c r="E910" s="81" t="s">
        <v>4965</v>
      </c>
      <c r="F910" s="81"/>
      <c r="G910" s="81" t="s">
        <v>4966</v>
      </c>
      <c r="H910" s="81">
        <v>2005</v>
      </c>
      <c r="I910" s="81" t="s">
        <v>36</v>
      </c>
      <c r="J910" s="81" t="s">
        <v>4967</v>
      </c>
      <c r="K910" s="81" t="s">
        <v>4968</v>
      </c>
      <c r="L910" s="81" t="s">
        <v>1762</v>
      </c>
      <c r="M910" s="81" t="s">
        <v>38</v>
      </c>
      <c r="N910" s="81">
        <v>58156</v>
      </c>
      <c r="O910" s="81">
        <v>20</v>
      </c>
      <c r="P910" s="81" t="s">
        <v>4969</v>
      </c>
      <c r="Q910" s="81" t="s">
        <v>4965</v>
      </c>
      <c r="R910" s="81">
        <v>2005</v>
      </c>
      <c r="S910" s="81" t="s">
        <v>1762</v>
      </c>
      <c r="T910" s="81" t="s">
        <v>4970</v>
      </c>
      <c r="U910" s="81" t="s">
        <v>153</v>
      </c>
      <c r="V910" s="81" t="s">
        <v>2143</v>
      </c>
      <c r="W910" s="81" t="s">
        <v>2082</v>
      </c>
      <c r="X910" s="81" t="s">
        <v>154</v>
      </c>
      <c r="Y910" s="81" t="s">
        <v>155</v>
      </c>
      <c r="Z910" s="81" t="s">
        <v>155</v>
      </c>
      <c r="AA910" s="81" t="s">
        <v>2082</v>
      </c>
      <c r="AB910" s="81" t="s">
        <v>4971</v>
      </c>
      <c r="AC910" s="81">
        <v>61</v>
      </c>
    </row>
    <row r="911" spans="1:29" x14ac:dyDescent="0.25">
      <c r="A911" s="80" t="s">
        <v>132</v>
      </c>
      <c r="B911" s="81" t="s">
        <v>13</v>
      </c>
      <c r="C911" s="81" t="s">
        <v>12</v>
      </c>
      <c r="D911" s="81" t="s">
        <v>8</v>
      </c>
      <c r="E911" s="81" t="s">
        <v>4972</v>
      </c>
      <c r="F911" s="81" t="s">
        <v>4973</v>
      </c>
      <c r="G911" s="81" t="s">
        <v>4974</v>
      </c>
      <c r="H911" s="81">
        <v>2013</v>
      </c>
      <c r="I911" s="81" t="s">
        <v>36</v>
      </c>
      <c r="J911" s="81" t="s">
        <v>4975</v>
      </c>
      <c r="K911" s="81" t="s">
        <v>4976</v>
      </c>
      <c r="L911" s="81" t="s">
        <v>2148</v>
      </c>
      <c r="M911" s="81" t="s">
        <v>43</v>
      </c>
      <c r="N911" s="81">
        <v>256306</v>
      </c>
      <c r="O911" s="81">
        <v>10</v>
      </c>
      <c r="P911" s="81" t="s">
        <v>4977</v>
      </c>
      <c r="Q911" s="81" t="s">
        <v>4972</v>
      </c>
      <c r="R911" s="81">
        <v>2013</v>
      </c>
      <c r="S911" s="81" t="s">
        <v>2148</v>
      </c>
      <c r="T911" s="81" t="s">
        <v>4978</v>
      </c>
      <c r="U911" s="81" t="s">
        <v>153</v>
      </c>
      <c r="V911" s="81" t="s">
        <v>4979</v>
      </c>
      <c r="W911" s="81" t="s">
        <v>4980</v>
      </c>
      <c r="X911" s="81" t="s">
        <v>154</v>
      </c>
      <c r="Y911" s="81" t="s">
        <v>155</v>
      </c>
      <c r="Z911" s="81" t="s">
        <v>155</v>
      </c>
      <c r="AA911" s="81" t="s">
        <v>2149</v>
      </c>
      <c r="AB911" s="81" t="s">
        <v>4981</v>
      </c>
      <c r="AC911" s="81">
        <v>49</v>
      </c>
    </row>
    <row r="912" spans="1:29" x14ac:dyDescent="0.25">
      <c r="A912" s="76" t="s">
        <v>132</v>
      </c>
      <c r="B912" s="77" t="s">
        <v>13</v>
      </c>
      <c r="C912" s="77" t="s">
        <v>12</v>
      </c>
      <c r="D912" s="77" t="s">
        <v>8</v>
      </c>
      <c r="E912" s="77" t="s">
        <v>2161</v>
      </c>
      <c r="F912" s="77"/>
      <c r="G912" s="77" t="s">
        <v>2162</v>
      </c>
      <c r="H912" s="77">
        <v>2009</v>
      </c>
      <c r="I912" s="77" t="s">
        <v>36</v>
      </c>
      <c r="J912" s="77" t="s">
        <v>2163</v>
      </c>
      <c r="K912" s="77" t="s">
        <v>4964</v>
      </c>
      <c r="L912" s="77" t="s">
        <v>2079</v>
      </c>
      <c r="M912" s="77" t="s">
        <v>38</v>
      </c>
      <c r="N912" s="77">
        <v>141392</v>
      </c>
      <c r="O912" s="77">
        <v>20</v>
      </c>
      <c r="P912" s="77" t="s">
        <v>2190</v>
      </c>
      <c r="Q912" s="77" t="s">
        <v>2161</v>
      </c>
      <c r="R912" s="77">
        <v>2009</v>
      </c>
      <c r="S912" s="77" t="s">
        <v>2079</v>
      </c>
      <c r="T912" s="77" t="s">
        <v>2165</v>
      </c>
      <c r="U912" s="77" t="s">
        <v>153</v>
      </c>
      <c r="V912" s="77" t="s">
        <v>2158</v>
      </c>
      <c r="W912" s="77" t="s">
        <v>2123</v>
      </c>
      <c r="X912" s="77" t="s">
        <v>154</v>
      </c>
      <c r="Y912" s="77" t="s">
        <v>155</v>
      </c>
      <c r="Z912" s="77" t="s">
        <v>155</v>
      </c>
      <c r="AA912" s="77" t="s">
        <v>2122</v>
      </c>
      <c r="AB912" s="77" t="s">
        <v>2191</v>
      </c>
      <c r="AC912" s="77">
        <v>26</v>
      </c>
    </row>
    <row r="913" spans="1:29" x14ac:dyDescent="0.25">
      <c r="A913" s="80" t="s">
        <v>132</v>
      </c>
      <c r="B913" s="81" t="s">
        <v>13</v>
      </c>
      <c r="C913" s="81" t="s">
        <v>12</v>
      </c>
      <c r="D913" s="81" t="s">
        <v>8</v>
      </c>
      <c r="E913" s="81" t="s">
        <v>4965</v>
      </c>
      <c r="F913" s="81"/>
      <c r="G913" s="81" t="s">
        <v>4966</v>
      </c>
      <c r="H913" s="81">
        <v>2005</v>
      </c>
      <c r="I913" s="81" t="s">
        <v>36</v>
      </c>
      <c r="J913" s="81" t="s">
        <v>4967</v>
      </c>
      <c r="K913" s="81" t="s">
        <v>4968</v>
      </c>
      <c r="L913" s="81" t="s">
        <v>1762</v>
      </c>
      <c r="M913" s="81" t="s">
        <v>38</v>
      </c>
      <c r="N913" s="81">
        <v>58156</v>
      </c>
      <c r="O913" s="81">
        <v>10</v>
      </c>
      <c r="P913" s="81" t="s">
        <v>4982</v>
      </c>
      <c r="Q913" s="81" t="s">
        <v>4965</v>
      </c>
      <c r="R913" s="81">
        <v>2005</v>
      </c>
      <c r="S913" s="81" t="s">
        <v>1762</v>
      </c>
      <c r="T913" s="81" t="s">
        <v>4970</v>
      </c>
      <c r="U913" s="81" t="s">
        <v>153</v>
      </c>
      <c r="V913" s="81" t="s">
        <v>2143</v>
      </c>
      <c r="W913" s="81" t="s">
        <v>2082</v>
      </c>
      <c r="X913" s="81" t="s">
        <v>154</v>
      </c>
      <c r="Y913" s="81" t="s">
        <v>155</v>
      </c>
      <c r="Z913" s="81" t="s">
        <v>155</v>
      </c>
      <c r="AA913" s="81" t="s">
        <v>2082</v>
      </c>
      <c r="AB913" s="81" t="s">
        <v>4983</v>
      </c>
      <c r="AC913" s="81">
        <v>101</v>
      </c>
    </row>
    <row r="914" spans="1:29" x14ac:dyDescent="0.25">
      <c r="A914" s="80" t="s">
        <v>132</v>
      </c>
      <c r="B914" s="81" t="s">
        <v>13</v>
      </c>
      <c r="C914" s="81" t="s">
        <v>12</v>
      </c>
      <c r="D914" s="81" t="s">
        <v>8</v>
      </c>
      <c r="E914" s="81" t="s">
        <v>4984</v>
      </c>
      <c r="F914" s="81"/>
      <c r="G914" s="81" t="s">
        <v>4985</v>
      </c>
      <c r="H914" s="81">
        <v>2005</v>
      </c>
      <c r="I914" s="81" t="s">
        <v>36</v>
      </c>
      <c r="J914" s="81" t="s">
        <v>4986</v>
      </c>
      <c r="K914" s="81" t="s">
        <v>4987</v>
      </c>
      <c r="L914" s="81" t="s">
        <v>2080</v>
      </c>
      <c r="M914" s="81" t="s">
        <v>38</v>
      </c>
      <c r="N914" s="81">
        <v>61384</v>
      </c>
      <c r="O914" s="81">
        <v>10</v>
      </c>
      <c r="P914" s="81" t="s">
        <v>4988</v>
      </c>
      <c r="Q914" s="81" t="s">
        <v>4984</v>
      </c>
      <c r="R914" s="81">
        <v>2005</v>
      </c>
      <c r="S914" s="81" t="s">
        <v>2080</v>
      </c>
      <c r="T914" s="81" t="s">
        <v>4989</v>
      </c>
      <c r="U914" s="81" t="s">
        <v>153</v>
      </c>
      <c r="V914" s="81" t="s">
        <v>4990</v>
      </c>
      <c r="W914" s="81" t="s">
        <v>4991</v>
      </c>
      <c r="X914" s="81" t="s">
        <v>154</v>
      </c>
      <c r="Y914" s="81" t="s">
        <v>155</v>
      </c>
      <c r="Z914" s="81" t="s">
        <v>155</v>
      </c>
      <c r="AA914" s="81" t="s">
        <v>2093</v>
      </c>
      <c r="AB914" s="81" t="s">
        <v>4992</v>
      </c>
      <c r="AC914" s="81">
        <v>3</v>
      </c>
    </row>
    <row r="915" spans="1:29" x14ac:dyDescent="0.25">
      <c r="A915" s="76" t="s">
        <v>137</v>
      </c>
      <c r="B915" s="77" t="s">
        <v>15</v>
      </c>
      <c r="C915" s="77" t="s">
        <v>7</v>
      </c>
      <c r="D915" s="77" t="s">
        <v>7</v>
      </c>
      <c r="E915" s="77" t="s">
        <v>2255</v>
      </c>
      <c r="F915" s="77"/>
      <c r="G915" s="77" t="s">
        <v>2256</v>
      </c>
      <c r="H915" s="77">
        <v>0</v>
      </c>
      <c r="I915" s="77" t="s">
        <v>37</v>
      </c>
      <c r="J915" s="77" t="s">
        <v>2257</v>
      </c>
      <c r="K915" s="77" t="s">
        <v>2258</v>
      </c>
      <c r="L915" s="77" t="s">
        <v>2249</v>
      </c>
      <c r="M915" s="77">
        <v>-1950</v>
      </c>
      <c r="N915" s="77">
        <v>968</v>
      </c>
      <c r="O915" s="77">
        <v>110</v>
      </c>
      <c r="P915" s="77" t="s">
        <v>2274</v>
      </c>
      <c r="Q915" s="77" t="s">
        <v>2255</v>
      </c>
      <c r="R915" s="77">
        <v>-2000</v>
      </c>
      <c r="S915" s="77" t="s">
        <v>2249</v>
      </c>
      <c r="T915" s="77" t="s">
        <v>2260</v>
      </c>
      <c r="U915" s="77" t="s">
        <v>153</v>
      </c>
      <c r="V915" s="77" t="s">
        <v>7</v>
      </c>
      <c r="W915" s="77" t="s">
        <v>2250</v>
      </c>
      <c r="X915" s="77" t="s">
        <v>2251</v>
      </c>
      <c r="Y915" s="77" t="s">
        <v>136</v>
      </c>
      <c r="Z915" s="77" t="s">
        <v>2249</v>
      </c>
      <c r="AA915" s="77" t="s">
        <v>2249</v>
      </c>
      <c r="AB915" s="77" t="s">
        <v>2275</v>
      </c>
      <c r="AC915" s="77">
        <v>1</v>
      </c>
    </row>
    <row r="916" spans="1:29" x14ac:dyDescent="0.25">
      <c r="A916" s="80" t="s">
        <v>137</v>
      </c>
      <c r="B916" s="81" t="s">
        <v>15</v>
      </c>
      <c r="C916" s="81" t="s">
        <v>7</v>
      </c>
      <c r="D916" s="81" t="s">
        <v>7</v>
      </c>
      <c r="E916" s="81" t="s">
        <v>2255</v>
      </c>
      <c r="F916" s="81"/>
      <c r="G916" s="81" t="s">
        <v>2256</v>
      </c>
      <c r="H916" s="81">
        <v>0</v>
      </c>
      <c r="I916" s="81" t="s">
        <v>37</v>
      </c>
      <c r="J916" s="81" t="s">
        <v>2257</v>
      </c>
      <c r="K916" s="81" t="s">
        <v>2258</v>
      </c>
      <c r="L916" s="81" t="s">
        <v>2249</v>
      </c>
      <c r="M916" s="81">
        <v>-1950</v>
      </c>
      <c r="N916" s="81">
        <v>968</v>
      </c>
      <c r="O916" s="81">
        <v>70</v>
      </c>
      <c r="P916" s="81" t="s">
        <v>2276</v>
      </c>
      <c r="Q916" s="81" t="s">
        <v>2255</v>
      </c>
      <c r="R916" s="81">
        <v>-2000</v>
      </c>
      <c r="S916" s="81" t="s">
        <v>2249</v>
      </c>
      <c r="T916" s="81" t="s">
        <v>2260</v>
      </c>
      <c r="U916" s="81" t="s">
        <v>153</v>
      </c>
      <c r="V916" s="81" t="s">
        <v>7</v>
      </c>
      <c r="W916" s="81" t="s">
        <v>2250</v>
      </c>
      <c r="X916" s="81" t="s">
        <v>2251</v>
      </c>
      <c r="Y916" s="81" t="s">
        <v>136</v>
      </c>
      <c r="Z916" s="81" t="s">
        <v>2249</v>
      </c>
      <c r="AA916" s="81" t="s">
        <v>2249</v>
      </c>
      <c r="AB916" s="81" t="s">
        <v>2277</v>
      </c>
      <c r="AC916" s="81">
        <v>1</v>
      </c>
    </row>
    <row r="917" spans="1:29" x14ac:dyDescent="0.25">
      <c r="A917" s="76" t="s">
        <v>132</v>
      </c>
      <c r="B917" s="77" t="s">
        <v>13</v>
      </c>
      <c r="C917" s="77" t="s">
        <v>12</v>
      </c>
      <c r="D917" s="77" t="s">
        <v>8</v>
      </c>
      <c r="E917" s="77" t="s">
        <v>4993</v>
      </c>
      <c r="F917" s="77" t="s">
        <v>4994</v>
      </c>
      <c r="G917" s="77" t="s">
        <v>4995</v>
      </c>
      <c r="H917" s="77">
        <v>2014</v>
      </c>
      <c r="I917" s="77" t="s">
        <v>37</v>
      </c>
      <c r="J917" s="77" t="s">
        <v>4996</v>
      </c>
      <c r="K917" s="77" t="s">
        <v>4997</v>
      </c>
      <c r="L917" s="77" t="s">
        <v>1762</v>
      </c>
      <c r="M917" s="77" t="s">
        <v>43</v>
      </c>
      <c r="N917" s="77">
        <v>166615</v>
      </c>
      <c r="O917" s="77">
        <v>10</v>
      </c>
      <c r="P917" s="77" t="s">
        <v>4998</v>
      </c>
      <c r="Q917" s="77" t="s">
        <v>4993</v>
      </c>
      <c r="R917" s="77">
        <v>2014</v>
      </c>
      <c r="S917" s="77" t="s">
        <v>1762</v>
      </c>
      <c r="T917" s="77" t="s">
        <v>4999</v>
      </c>
      <c r="U917" s="77" t="s">
        <v>153</v>
      </c>
      <c r="V917" s="77" t="s">
        <v>5000</v>
      </c>
      <c r="W917" s="77" t="s">
        <v>5001</v>
      </c>
      <c r="X917" s="77" t="s">
        <v>154</v>
      </c>
      <c r="Y917" s="77" t="s">
        <v>155</v>
      </c>
      <c r="Z917" s="77" t="s">
        <v>155</v>
      </c>
      <c r="AA917" s="77" t="s">
        <v>2082</v>
      </c>
      <c r="AB917" s="77" t="s">
        <v>5002</v>
      </c>
      <c r="AC917" s="77">
        <v>1</v>
      </c>
    </row>
    <row r="918" spans="1:29" x14ac:dyDescent="0.25">
      <c r="A918" s="80" t="s">
        <v>137</v>
      </c>
      <c r="B918" s="81" t="s">
        <v>15</v>
      </c>
      <c r="C918" s="81" t="s">
        <v>7</v>
      </c>
      <c r="D918" s="81" t="s">
        <v>7</v>
      </c>
      <c r="E918" s="81" t="s">
        <v>2255</v>
      </c>
      <c r="F918" s="81"/>
      <c r="G918" s="81" t="s">
        <v>2256</v>
      </c>
      <c r="H918" s="81">
        <v>0</v>
      </c>
      <c r="I918" s="81" t="s">
        <v>37</v>
      </c>
      <c r="J918" s="81" t="s">
        <v>2257</v>
      </c>
      <c r="K918" s="81" t="s">
        <v>2258</v>
      </c>
      <c r="L918" s="81" t="s">
        <v>2249</v>
      </c>
      <c r="M918" s="81">
        <v>-1950</v>
      </c>
      <c r="N918" s="81">
        <v>968</v>
      </c>
      <c r="O918" s="81">
        <v>30</v>
      </c>
      <c r="P918" s="81" t="s">
        <v>2278</v>
      </c>
      <c r="Q918" s="81" t="s">
        <v>2255</v>
      </c>
      <c r="R918" s="81">
        <v>-2000</v>
      </c>
      <c r="S918" s="81" t="s">
        <v>2249</v>
      </c>
      <c r="T918" s="81" t="s">
        <v>2260</v>
      </c>
      <c r="U918" s="81" t="s">
        <v>153</v>
      </c>
      <c r="V918" s="81" t="s">
        <v>7</v>
      </c>
      <c r="W918" s="81" t="s">
        <v>2250</v>
      </c>
      <c r="X918" s="81" t="s">
        <v>2251</v>
      </c>
      <c r="Y918" s="81" t="s">
        <v>136</v>
      </c>
      <c r="Z918" s="81" t="s">
        <v>2249</v>
      </c>
      <c r="AA918" s="81" t="s">
        <v>2249</v>
      </c>
      <c r="AB918" s="81" t="s">
        <v>2279</v>
      </c>
      <c r="AC918" s="81">
        <v>1</v>
      </c>
    </row>
    <row r="919" spans="1:29" x14ac:dyDescent="0.25">
      <c r="A919" s="80" t="s">
        <v>137</v>
      </c>
      <c r="B919" s="81" t="s">
        <v>15</v>
      </c>
      <c r="C919" s="81" t="s">
        <v>7</v>
      </c>
      <c r="D919" s="81" t="s">
        <v>7</v>
      </c>
      <c r="E919" s="81" t="s">
        <v>2255</v>
      </c>
      <c r="F919" s="81"/>
      <c r="G919" s="81" t="s">
        <v>2256</v>
      </c>
      <c r="H919" s="81">
        <v>0</v>
      </c>
      <c r="I919" s="81" t="s">
        <v>37</v>
      </c>
      <c r="J919" s="81" t="s">
        <v>2257</v>
      </c>
      <c r="K919" s="81" t="s">
        <v>2258</v>
      </c>
      <c r="L919" s="81" t="s">
        <v>2249</v>
      </c>
      <c r="M919" s="81">
        <v>-1950</v>
      </c>
      <c r="N919" s="81">
        <v>968</v>
      </c>
      <c r="O919" s="81">
        <v>90</v>
      </c>
      <c r="P919" s="81" t="s">
        <v>2280</v>
      </c>
      <c r="Q919" s="81" t="s">
        <v>2255</v>
      </c>
      <c r="R919" s="81">
        <v>-2000</v>
      </c>
      <c r="S919" s="81" t="s">
        <v>2249</v>
      </c>
      <c r="T919" s="81" t="s">
        <v>2260</v>
      </c>
      <c r="U919" s="81" t="s">
        <v>153</v>
      </c>
      <c r="V919" s="81" t="s">
        <v>7</v>
      </c>
      <c r="W919" s="81" t="s">
        <v>2250</v>
      </c>
      <c r="X919" s="81" t="s">
        <v>2251</v>
      </c>
      <c r="Y919" s="81" t="s">
        <v>136</v>
      </c>
      <c r="Z919" s="81" t="s">
        <v>2249</v>
      </c>
      <c r="AA919" s="81" t="s">
        <v>2249</v>
      </c>
      <c r="AB919" s="81" t="s">
        <v>2281</v>
      </c>
      <c r="AC919" s="81">
        <v>1</v>
      </c>
    </row>
    <row r="920" spans="1:29" x14ac:dyDescent="0.25">
      <c r="A920" s="76" t="s">
        <v>132</v>
      </c>
      <c r="B920" s="77" t="s">
        <v>13</v>
      </c>
      <c r="C920" s="77" t="s">
        <v>12</v>
      </c>
      <c r="D920" s="77" t="s">
        <v>8</v>
      </c>
      <c r="E920" s="77" t="s">
        <v>4931</v>
      </c>
      <c r="F920" s="77"/>
      <c r="G920" s="77" t="s">
        <v>4932</v>
      </c>
      <c r="H920" s="77">
        <v>2002</v>
      </c>
      <c r="I920" s="77" t="s">
        <v>36</v>
      </c>
      <c r="J920" s="77" t="s">
        <v>4933</v>
      </c>
      <c r="K920" s="77" t="s">
        <v>4934</v>
      </c>
      <c r="L920" s="77" t="s">
        <v>2124</v>
      </c>
      <c r="M920" s="77" t="s">
        <v>38</v>
      </c>
      <c r="N920" s="77">
        <v>54867</v>
      </c>
      <c r="O920" s="77">
        <v>10</v>
      </c>
      <c r="P920" s="77" t="s">
        <v>5003</v>
      </c>
      <c r="Q920" s="77" t="s">
        <v>4931</v>
      </c>
      <c r="R920" s="77">
        <v>2002</v>
      </c>
      <c r="S920" s="77" t="s">
        <v>2124</v>
      </c>
      <c r="T920" s="77" t="s">
        <v>4936</v>
      </c>
      <c r="U920" s="77" t="s">
        <v>153</v>
      </c>
      <c r="V920" s="77" t="s">
        <v>2401</v>
      </c>
      <c r="W920" s="77" t="s">
        <v>2248</v>
      </c>
      <c r="X920" s="77" t="s">
        <v>154</v>
      </c>
      <c r="Y920" s="77" t="s">
        <v>155</v>
      </c>
      <c r="Z920" s="77" t="s">
        <v>155</v>
      </c>
      <c r="AA920" s="77" t="s">
        <v>2131</v>
      </c>
      <c r="AB920" s="77" t="s">
        <v>5004</v>
      </c>
      <c r="AC920" s="77">
        <v>141</v>
      </c>
    </row>
    <row r="921" spans="1:29" x14ac:dyDescent="0.25">
      <c r="A921" s="76" t="s">
        <v>132</v>
      </c>
      <c r="B921" s="77" t="s">
        <v>13</v>
      </c>
      <c r="C921" s="77" t="s">
        <v>12</v>
      </c>
      <c r="D921" s="77" t="s">
        <v>8</v>
      </c>
      <c r="E921" s="77" t="s">
        <v>4931</v>
      </c>
      <c r="F921" s="77"/>
      <c r="G921" s="77" t="s">
        <v>4932</v>
      </c>
      <c r="H921" s="77">
        <v>2002</v>
      </c>
      <c r="I921" s="77" t="s">
        <v>36</v>
      </c>
      <c r="J921" s="77" t="s">
        <v>4933</v>
      </c>
      <c r="K921" s="77" t="s">
        <v>4934</v>
      </c>
      <c r="L921" s="77" t="s">
        <v>2124</v>
      </c>
      <c r="M921" s="77" t="s">
        <v>38</v>
      </c>
      <c r="N921" s="77">
        <v>54867</v>
      </c>
      <c r="O921" s="77">
        <v>40</v>
      </c>
      <c r="P921" s="77" t="s">
        <v>5005</v>
      </c>
      <c r="Q921" s="77" t="s">
        <v>4931</v>
      </c>
      <c r="R921" s="77">
        <v>2002</v>
      </c>
      <c r="S921" s="77" t="s">
        <v>2124</v>
      </c>
      <c r="T921" s="77" t="s">
        <v>4936</v>
      </c>
      <c r="U921" s="77" t="s">
        <v>153</v>
      </c>
      <c r="V921" s="77" t="s">
        <v>2401</v>
      </c>
      <c r="W921" s="77" t="s">
        <v>2248</v>
      </c>
      <c r="X921" s="77" t="s">
        <v>154</v>
      </c>
      <c r="Y921" s="77" t="s">
        <v>155</v>
      </c>
      <c r="Z921" s="77" t="s">
        <v>155</v>
      </c>
      <c r="AA921" s="77" t="s">
        <v>2131</v>
      </c>
      <c r="AB921" s="77" t="s">
        <v>5006</v>
      </c>
      <c r="AC921" s="77">
        <v>102</v>
      </c>
    </row>
    <row r="922" spans="1:29" x14ac:dyDescent="0.25">
      <c r="A922" s="80" t="s">
        <v>137</v>
      </c>
      <c r="B922" s="81" t="s">
        <v>15</v>
      </c>
      <c r="C922" s="81" t="s">
        <v>7</v>
      </c>
      <c r="D922" s="81" t="s">
        <v>7</v>
      </c>
      <c r="E922" s="81" t="s">
        <v>2255</v>
      </c>
      <c r="F922" s="81"/>
      <c r="G922" s="81" t="s">
        <v>2256</v>
      </c>
      <c r="H922" s="81">
        <v>0</v>
      </c>
      <c r="I922" s="81" t="s">
        <v>37</v>
      </c>
      <c r="J922" s="81" t="s">
        <v>2257</v>
      </c>
      <c r="K922" s="81" t="s">
        <v>2258</v>
      </c>
      <c r="L922" s="81" t="s">
        <v>2249</v>
      </c>
      <c r="M922" s="81">
        <v>-1950</v>
      </c>
      <c r="N922" s="81">
        <v>968</v>
      </c>
      <c r="O922" s="81">
        <v>100</v>
      </c>
      <c r="P922" s="81" t="s">
        <v>2289</v>
      </c>
      <c r="Q922" s="81" t="s">
        <v>2255</v>
      </c>
      <c r="R922" s="81">
        <v>-2000</v>
      </c>
      <c r="S922" s="81" t="s">
        <v>2249</v>
      </c>
      <c r="T922" s="81" t="s">
        <v>2260</v>
      </c>
      <c r="U922" s="81" t="s">
        <v>153</v>
      </c>
      <c r="V922" s="81" t="s">
        <v>7</v>
      </c>
      <c r="W922" s="81" t="s">
        <v>2250</v>
      </c>
      <c r="X922" s="81" t="s">
        <v>2251</v>
      </c>
      <c r="Y922" s="81" t="s">
        <v>136</v>
      </c>
      <c r="Z922" s="81" t="s">
        <v>2249</v>
      </c>
      <c r="AA922" s="81" t="s">
        <v>2249</v>
      </c>
      <c r="AB922" s="81" t="s">
        <v>2290</v>
      </c>
      <c r="AC922" s="81">
        <v>1</v>
      </c>
    </row>
    <row r="923" spans="1:29" x14ac:dyDescent="0.25">
      <c r="A923" s="76" t="s">
        <v>132</v>
      </c>
      <c r="B923" s="77" t="s">
        <v>13</v>
      </c>
      <c r="C923" s="77" t="s">
        <v>12</v>
      </c>
      <c r="D923" s="77" t="s">
        <v>8</v>
      </c>
      <c r="E923" s="77" t="s">
        <v>5007</v>
      </c>
      <c r="F923" s="77" t="s">
        <v>5008</v>
      </c>
      <c r="G923" s="77" t="s">
        <v>3126</v>
      </c>
      <c r="H923" s="77">
        <v>2014</v>
      </c>
      <c r="I923" s="77" t="s">
        <v>36</v>
      </c>
      <c r="J923" s="77" t="s">
        <v>5009</v>
      </c>
      <c r="K923" s="77" t="s">
        <v>5010</v>
      </c>
      <c r="L923" s="77" t="s">
        <v>1762</v>
      </c>
      <c r="M923" s="77" t="s">
        <v>43</v>
      </c>
      <c r="N923" s="77">
        <v>167718</v>
      </c>
      <c r="O923" s="77">
        <v>10</v>
      </c>
      <c r="P923" s="77" t="s">
        <v>5011</v>
      </c>
      <c r="Q923" s="77" t="s">
        <v>5007</v>
      </c>
      <c r="R923" s="77">
        <v>2014</v>
      </c>
      <c r="S923" s="77" t="s">
        <v>1762</v>
      </c>
      <c r="T923" s="77" t="s">
        <v>5012</v>
      </c>
      <c r="U923" s="77" t="s">
        <v>153</v>
      </c>
      <c r="V923" s="77" t="s">
        <v>5013</v>
      </c>
      <c r="W923" s="77" t="s">
        <v>5014</v>
      </c>
      <c r="X923" s="77" t="s">
        <v>154</v>
      </c>
      <c r="Y923" s="77" t="s">
        <v>155</v>
      </c>
      <c r="Z923" s="77" t="s">
        <v>155</v>
      </c>
      <c r="AA923" s="77" t="s">
        <v>2082</v>
      </c>
      <c r="AB923" s="77" t="s">
        <v>5015</v>
      </c>
      <c r="AC923" s="77">
        <v>1</v>
      </c>
    </row>
    <row r="924" spans="1:29" x14ac:dyDescent="0.25">
      <c r="A924" s="76" t="s">
        <v>132</v>
      </c>
      <c r="B924" s="77" t="s">
        <v>13</v>
      </c>
      <c r="C924" s="77" t="s">
        <v>12</v>
      </c>
      <c r="D924" s="77" t="s">
        <v>8</v>
      </c>
      <c r="E924" s="77" t="s">
        <v>5016</v>
      </c>
      <c r="F924" s="77"/>
      <c r="G924" s="77" t="s">
        <v>2084</v>
      </c>
      <c r="H924" s="77">
        <v>2017</v>
      </c>
      <c r="I924" s="77" t="s">
        <v>36</v>
      </c>
      <c r="J924" s="77" t="s">
        <v>5017</v>
      </c>
      <c r="K924" s="77" t="s">
        <v>5018</v>
      </c>
      <c r="L924" s="77" t="s">
        <v>2148</v>
      </c>
      <c r="M924" s="77" t="s">
        <v>43</v>
      </c>
      <c r="N924" s="77">
        <v>267413</v>
      </c>
      <c r="O924" s="77">
        <v>10</v>
      </c>
      <c r="P924" s="77" t="s">
        <v>5019</v>
      </c>
      <c r="Q924" s="77" t="s">
        <v>5016</v>
      </c>
      <c r="R924" s="77">
        <v>2017</v>
      </c>
      <c r="S924" s="77" t="s">
        <v>2148</v>
      </c>
      <c r="T924" s="77" t="s">
        <v>5020</v>
      </c>
      <c r="U924" s="77" t="s">
        <v>153</v>
      </c>
      <c r="V924" s="77" t="s">
        <v>5021</v>
      </c>
      <c r="W924" s="77" t="s">
        <v>5022</v>
      </c>
      <c r="X924" s="77" t="s">
        <v>154</v>
      </c>
      <c r="Y924" s="77" t="s">
        <v>155</v>
      </c>
      <c r="Z924" s="77" t="s">
        <v>155</v>
      </c>
      <c r="AA924" s="77" t="s">
        <v>2149</v>
      </c>
      <c r="AB924" s="77" t="s">
        <v>5023</v>
      </c>
      <c r="AC924" s="77">
        <v>3</v>
      </c>
    </row>
    <row r="925" spans="1:29" x14ac:dyDescent="0.25">
      <c r="A925" s="80" t="s">
        <v>132</v>
      </c>
      <c r="B925" s="81" t="s">
        <v>13</v>
      </c>
      <c r="C925" s="81" t="s">
        <v>12</v>
      </c>
      <c r="D925" s="81" t="s">
        <v>8</v>
      </c>
      <c r="E925" s="81" t="s">
        <v>5024</v>
      </c>
      <c r="F925" s="81"/>
      <c r="G925" s="81" t="s">
        <v>5025</v>
      </c>
      <c r="H925" s="81">
        <v>2009</v>
      </c>
      <c r="I925" s="81" t="s">
        <v>37</v>
      </c>
      <c r="J925" s="81" t="s">
        <v>5026</v>
      </c>
      <c r="K925" s="81" t="s">
        <v>5027</v>
      </c>
      <c r="L925" s="81" t="s">
        <v>1762</v>
      </c>
      <c r="M925" s="81" t="s">
        <v>38</v>
      </c>
      <c r="N925" s="81">
        <v>126112</v>
      </c>
      <c r="O925" s="81">
        <v>10</v>
      </c>
      <c r="P925" s="81" t="s">
        <v>5028</v>
      </c>
      <c r="Q925" s="81" t="s">
        <v>5024</v>
      </c>
      <c r="R925" s="81">
        <v>2009</v>
      </c>
      <c r="S925" s="81" t="s">
        <v>1762</v>
      </c>
      <c r="T925" s="81" t="s">
        <v>5029</v>
      </c>
      <c r="U925" s="81" t="s">
        <v>153</v>
      </c>
      <c r="V925" s="81" t="s">
        <v>5030</v>
      </c>
      <c r="W925" s="81" t="s">
        <v>5031</v>
      </c>
      <c r="X925" s="81" t="s">
        <v>154</v>
      </c>
      <c r="Y925" s="81" t="s">
        <v>155</v>
      </c>
      <c r="Z925" s="81" t="s">
        <v>155</v>
      </c>
      <c r="AA925" s="81" t="s">
        <v>2082</v>
      </c>
      <c r="AB925" s="81" t="s">
        <v>5032</v>
      </c>
      <c r="AC925" s="81">
        <v>13</v>
      </c>
    </row>
    <row r="926" spans="1:29" x14ac:dyDescent="0.25">
      <c r="A926" s="76" t="s">
        <v>132</v>
      </c>
      <c r="B926" s="77" t="s">
        <v>13</v>
      </c>
      <c r="C926" s="77" t="s">
        <v>12</v>
      </c>
      <c r="D926" s="77" t="s">
        <v>8</v>
      </c>
      <c r="E926" s="77" t="s">
        <v>5033</v>
      </c>
      <c r="F926" s="77"/>
      <c r="G926" s="77" t="s">
        <v>5034</v>
      </c>
      <c r="H926" s="77">
        <v>2011</v>
      </c>
      <c r="I926" s="77" t="s">
        <v>36</v>
      </c>
      <c r="J926" s="77" t="s">
        <v>5035</v>
      </c>
      <c r="K926" s="77" t="s">
        <v>5036</v>
      </c>
      <c r="L926" s="77" t="s">
        <v>2148</v>
      </c>
      <c r="M926" s="77" t="s">
        <v>43</v>
      </c>
      <c r="N926" s="77">
        <v>158176</v>
      </c>
      <c r="O926" s="77">
        <v>10</v>
      </c>
      <c r="P926" s="77" t="s">
        <v>5037</v>
      </c>
      <c r="Q926" s="77" t="s">
        <v>5033</v>
      </c>
      <c r="R926" s="77">
        <v>2011</v>
      </c>
      <c r="S926" s="77" t="s">
        <v>2148</v>
      </c>
      <c r="T926" s="77" t="s">
        <v>5038</v>
      </c>
      <c r="U926" s="77" t="s">
        <v>153</v>
      </c>
      <c r="V926" s="77" t="s">
        <v>5021</v>
      </c>
      <c r="W926" s="77" t="s">
        <v>5022</v>
      </c>
      <c r="X926" s="77" t="s">
        <v>154</v>
      </c>
      <c r="Y926" s="77" t="s">
        <v>155</v>
      </c>
      <c r="Z926" s="77" t="s">
        <v>155</v>
      </c>
      <c r="AA926" s="77" t="s">
        <v>2149</v>
      </c>
      <c r="AB926" s="77" t="s">
        <v>5039</v>
      </c>
      <c r="AC926" s="77">
        <v>64</v>
      </c>
    </row>
    <row r="927" spans="1:29" x14ac:dyDescent="0.25">
      <c r="A927" s="80" t="s">
        <v>132</v>
      </c>
      <c r="B927" s="81" t="s">
        <v>13</v>
      </c>
      <c r="C927" s="81" t="s">
        <v>12</v>
      </c>
      <c r="D927" s="81" t="s">
        <v>8</v>
      </c>
      <c r="E927" s="81" t="s">
        <v>5040</v>
      </c>
      <c r="F927" s="81"/>
      <c r="G927" s="81" t="s">
        <v>5041</v>
      </c>
      <c r="H927" s="81">
        <v>2013</v>
      </c>
      <c r="I927" s="81" t="s">
        <v>36</v>
      </c>
      <c r="J927" s="81" t="s">
        <v>5042</v>
      </c>
      <c r="K927" s="81" t="s">
        <v>5043</v>
      </c>
      <c r="L927" s="81" t="s">
        <v>2124</v>
      </c>
      <c r="M927" s="81" t="s">
        <v>43</v>
      </c>
      <c r="N927" s="81">
        <v>162005</v>
      </c>
      <c r="O927" s="81">
        <v>10</v>
      </c>
      <c r="P927" s="81" t="s">
        <v>5044</v>
      </c>
      <c r="Q927" s="81" t="s">
        <v>5040</v>
      </c>
      <c r="R927" s="81">
        <v>2013</v>
      </c>
      <c r="S927" s="81" t="s">
        <v>2124</v>
      </c>
      <c r="T927" s="81" t="s">
        <v>5045</v>
      </c>
      <c r="U927" s="81" t="s">
        <v>153</v>
      </c>
      <c r="V927" s="81" t="s">
        <v>2156</v>
      </c>
      <c r="W927" s="81" t="s">
        <v>2157</v>
      </c>
      <c r="X927" s="81" t="s">
        <v>154</v>
      </c>
      <c r="Y927" s="81" t="s">
        <v>155</v>
      </c>
      <c r="Z927" s="81" t="s">
        <v>155</v>
      </c>
      <c r="AA927" s="81" t="s">
        <v>2131</v>
      </c>
      <c r="AB927" s="81" t="s">
        <v>5046</v>
      </c>
      <c r="AC927" s="81">
        <v>23</v>
      </c>
    </row>
    <row r="928" spans="1:29" x14ac:dyDescent="0.25">
      <c r="A928" s="76" t="s">
        <v>137</v>
      </c>
      <c r="B928" s="77" t="s">
        <v>15</v>
      </c>
      <c r="C928" s="77" t="s">
        <v>7</v>
      </c>
      <c r="D928" s="77" t="s">
        <v>7</v>
      </c>
      <c r="E928" s="77" t="s">
        <v>2255</v>
      </c>
      <c r="F928" s="77"/>
      <c r="G928" s="77" t="s">
        <v>2256</v>
      </c>
      <c r="H928" s="77">
        <v>0</v>
      </c>
      <c r="I928" s="77" t="s">
        <v>37</v>
      </c>
      <c r="J928" s="77" t="s">
        <v>2257</v>
      </c>
      <c r="K928" s="77" t="s">
        <v>2258</v>
      </c>
      <c r="L928" s="77" t="s">
        <v>2249</v>
      </c>
      <c r="M928" s="77">
        <v>-1950</v>
      </c>
      <c r="N928" s="77">
        <v>968</v>
      </c>
      <c r="O928" s="77">
        <v>60</v>
      </c>
      <c r="P928" s="77" t="s">
        <v>2291</v>
      </c>
      <c r="Q928" s="77" t="s">
        <v>2255</v>
      </c>
      <c r="R928" s="77">
        <v>-2000</v>
      </c>
      <c r="S928" s="77" t="s">
        <v>2249</v>
      </c>
      <c r="T928" s="77" t="s">
        <v>2260</v>
      </c>
      <c r="U928" s="77" t="s">
        <v>153</v>
      </c>
      <c r="V928" s="77" t="s">
        <v>7</v>
      </c>
      <c r="W928" s="77" t="s">
        <v>2250</v>
      </c>
      <c r="X928" s="77" t="s">
        <v>2251</v>
      </c>
      <c r="Y928" s="77" t="s">
        <v>136</v>
      </c>
      <c r="Z928" s="77" t="s">
        <v>2249</v>
      </c>
      <c r="AA928" s="77" t="s">
        <v>2249</v>
      </c>
      <c r="AB928" s="77" t="s">
        <v>2292</v>
      </c>
      <c r="AC928" s="77">
        <v>1</v>
      </c>
    </row>
    <row r="929" spans="1:29" x14ac:dyDescent="0.25">
      <c r="A929" s="80" t="s">
        <v>132</v>
      </c>
      <c r="B929" s="81" t="s">
        <v>13</v>
      </c>
      <c r="C929" s="81" t="s">
        <v>12</v>
      </c>
      <c r="D929" s="81" t="s">
        <v>8</v>
      </c>
      <c r="E929" s="81" t="s">
        <v>2161</v>
      </c>
      <c r="F929" s="81"/>
      <c r="G929" s="81" t="s">
        <v>2162</v>
      </c>
      <c r="H929" s="81">
        <v>2009</v>
      </c>
      <c r="I929" s="81" t="s">
        <v>36</v>
      </c>
      <c r="J929" s="81" t="s">
        <v>2163</v>
      </c>
      <c r="K929" s="81" t="s">
        <v>4964</v>
      </c>
      <c r="L929" s="81" t="s">
        <v>2079</v>
      </c>
      <c r="M929" s="81" t="s">
        <v>38</v>
      </c>
      <c r="N929" s="81">
        <v>141392</v>
      </c>
      <c r="O929" s="81">
        <v>40</v>
      </c>
      <c r="P929" s="81" t="s">
        <v>2210</v>
      </c>
      <c r="Q929" s="81" t="s">
        <v>2161</v>
      </c>
      <c r="R929" s="81">
        <v>2009</v>
      </c>
      <c r="S929" s="81" t="s">
        <v>2079</v>
      </c>
      <c r="T929" s="81" t="s">
        <v>2165</v>
      </c>
      <c r="U929" s="81" t="s">
        <v>153</v>
      </c>
      <c r="V929" s="81" t="s">
        <v>2158</v>
      </c>
      <c r="W929" s="81" t="s">
        <v>2123</v>
      </c>
      <c r="X929" s="81" t="s">
        <v>154</v>
      </c>
      <c r="Y929" s="81" t="s">
        <v>155</v>
      </c>
      <c r="Z929" s="81" t="s">
        <v>155</v>
      </c>
      <c r="AA929" s="81" t="s">
        <v>2122</v>
      </c>
      <c r="AB929" s="81" t="s">
        <v>2211</v>
      </c>
      <c r="AC929" s="81">
        <v>19</v>
      </c>
    </row>
    <row r="930" spans="1:29" x14ac:dyDescent="0.25">
      <c r="A930" s="80" t="s">
        <v>132</v>
      </c>
      <c r="B930" s="81" t="s">
        <v>13</v>
      </c>
      <c r="C930" s="81" t="s">
        <v>12</v>
      </c>
      <c r="D930" s="81" t="s">
        <v>8</v>
      </c>
      <c r="E930" s="81" t="s">
        <v>2212</v>
      </c>
      <c r="F930" s="81" t="s">
        <v>2213</v>
      </c>
      <c r="G930" s="81" t="s">
        <v>2106</v>
      </c>
      <c r="H930" s="81">
        <v>2011</v>
      </c>
      <c r="I930" s="81" t="s">
        <v>36</v>
      </c>
      <c r="J930" s="81" t="s">
        <v>2214</v>
      </c>
      <c r="K930" s="81" t="s">
        <v>4964</v>
      </c>
      <c r="L930" s="81" t="s">
        <v>2079</v>
      </c>
      <c r="M930" s="81" t="s">
        <v>43</v>
      </c>
      <c r="N930" s="81">
        <v>177435</v>
      </c>
      <c r="O930" s="81">
        <v>20</v>
      </c>
      <c r="P930" s="81" t="s">
        <v>2215</v>
      </c>
      <c r="Q930" s="81" t="s">
        <v>2212</v>
      </c>
      <c r="R930" s="81">
        <v>2011</v>
      </c>
      <c r="S930" s="81" t="s">
        <v>2079</v>
      </c>
      <c r="T930" s="81" t="s">
        <v>2216</v>
      </c>
      <c r="U930" s="81" t="s">
        <v>153</v>
      </c>
      <c r="V930" s="81" t="s">
        <v>2158</v>
      </c>
      <c r="W930" s="81" t="s">
        <v>2123</v>
      </c>
      <c r="X930" s="81" t="s">
        <v>154</v>
      </c>
      <c r="Y930" s="81" t="s">
        <v>155</v>
      </c>
      <c r="Z930" s="81" t="s">
        <v>155</v>
      </c>
      <c r="AA930" s="81" t="s">
        <v>2122</v>
      </c>
      <c r="AB930" s="81" t="s">
        <v>2217</v>
      </c>
      <c r="AC930" s="81">
        <v>22</v>
      </c>
    </row>
    <row r="931" spans="1:29" x14ac:dyDescent="0.25">
      <c r="A931" s="80" t="s">
        <v>132</v>
      </c>
      <c r="B931" s="81" t="s">
        <v>13</v>
      </c>
      <c r="C931" s="81" t="s">
        <v>12</v>
      </c>
      <c r="D931" s="81" t="s">
        <v>8</v>
      </c>
      <c r="E931" s="81" t="s">
        <v>5047</v>
      </c>
      <c r="F931" s="81"/>
      <c r="G931" s="81" t="s">
        <v>5048</v>
      </c>
      <c r="H931" s="81">
        <v>2003</v>
      </c>
      <c r="I931" s="81" t="s">
        <v>36</v>
      </c>
      <c r="J931" s="81" t="s">
        <v>5049</v>
      </c>
      <c r="K931" s="81" t="s">
        <v>5050</v>
      </c>
      <c r="L931" s="81" t="s">
        <v>1762</v>
      </c>
      <c r="M931" s="81" t="s">
        <v>38</v>
      </c>
      <c r="N931" s="81">
        <v>58731</v>
      </c>
      <c r="O931" s="81">
        <v>10</v>
      </c>
      <c r="P931" s="81" t="s">
        <v>5051</v>
      </c>
      <c r="Q931" s="81" t="s">
        <v>5047</v>
      </c>
      <c r="R931" s="81">
        <v>2003</v>
      </c>
      <c r="S931" s="81" t="s">
        <v>1762</v>
      </c>
      <c r="T931" s="81" t="s">
        <v>5052</v>
      </c>
      <c r="U931" s="81" t="s">
        <v>153</v>
      </c>
      <c r="V931" s="81" t="s">
        <v>2151</v>
      </c>
      <c r="W931" s="81" t="s">
        <v>2152</v>
      </c>
      <c r="X931" s="81" t="s">
        <v>154</v>
      </c>
      <c r="Y931" s="81" t="s">
        <v>155</v>
      </c>
      <c r="Z931" s="81" t="s">
        <v>155</v>
      </c>
      <c r="AA931" s="81" t="s">
        <v>2082</v>
      </c>
      <c r="AB931" s="81" t="s">
        <v>5053</v>
      </c>
      <c r="AC931" s="81">
        <v>10</v>
      </c>
    </row>
    <row r="932" spans="1:29" x14ac:dyDescent="0.25">
      <c r="A932" s="76" t="s">
        <v>132</v>
      </c>
      <c r="B932" s="77" t="s">
        <v>13</v>
      </c>
      <c r="C932" s="77" t="s">
        <v>12</v>
      </c>
      <c r="D932" s="77" t="s">
        <v>8</v>
      </c>
      <c r="E932" s="77" t="s">
        <v>2161</v>
      </c>
      <c r="F932" s="77"/>
      <c r="G932" s="77" t="s">
        <v>2162</v>
      </c>
      <c r="H932" s="77">
        <v>2009</v>
      </c>
      <c r="I932" s="77" t="s">
        <v>36</v>
      </c>
      <c r="J932" s="77" t="s">
        <v>2163</v>
      </c>
      <c r="K932" s="77" t="s">
        <v>4964</v>
      </c>
      <c r="L932" s="77" t="s">
        <v>2079</v>
      </c>
      <c r="M932" s="77" t="s">
        <v>38</v>
      </c>
      <c r="N932" s="77">
        <v>141392</v>
      </c>
      <c r="O932" s="77">
        <v>60</v>
      </c>
      <c r="P932" s="77" t="s">
        <v>2220</v>
      </c>
      <c r="Q932" s="77" t="s">
        <v>2161</v>
      </c>
      <c r="R932" s="77">
        <v>2009</v>
      </c>
      <c r="S932" s="77" t="s">
        <v>2079</v>
      </c>
      <c r="T932" s="77" t="s">
        <v>2165</v>
      </c>
      <c r="U932" s="77" t="s">
        <v>153</v>
      </c>
      <c r="V932" s="77" t="s">
        <v>2158</v>
      </c>
      <c r="W932" s="77" t="s">
        <v>2123</v>
      </c>
      <c r="X932" s="77" t="s">
        <v>154</v>
      </c>
      <c r="Y932" s="77" t="s">
        <v>155</v>
      </c>
      <c r="Z932" s="77" t="s">
        <v>155</v>
      </c>
      <c r="AA932" s="77" t="s">
        <v>2122</v>
      </c>
      <c r="AB932" s="77" t="s">
        <v>2221</v>
      </c>
      <c r="AC932" s="77">
        <v>3</v>
      </c>
    </row>
    <row r="933" spans="1:29" x14ac:dyDescent="0.25">
      <c r="A933" s="76" t="s">
        <v>132</v>
      </c>
      <c r="B933" s="77" t="s">
        <v>13</v>
      </c>
      <c r="C933" s="77" t="s">
        <v>12</v>
      </c>
      <c r="D933" s="77" t="s">
        <v>8</v>
      </c>
      <c r="E933" s="77" t="s">
        <v>2212</v>
      </c>
      <c r="F933" s="77" t="s">
        <v>2213</v>
      </c>
      <c r="G933" s="77" t="s">
        <v>2106</v>
      </c>
      <c r="H933" s="77">
        <v>2011</v>
      </c>
      <c r="I933" s="77" t="s">
        <v>36</v>
      </c>
      <c r="J933" s="77" t="s">
        <v>2214</v>
      </c>
      <c r="K933" s="77" t="s">
        <v>4964</v>
      </c>
      <c r="L933" s="77" t="s">
        <v>2079</v>
      </c>
      <c r="M933" s="77" t="s">
        <v>43</v>
      </c>
      <c r="N933" s="77">
        <v>177435</v>
      </c>
      <c r="O933" s="77">
        <v>10</v>
      </c>
      <c r="P933" s="77" t="s">
        <v>2228</v>
      </c>
      <c r="Q933" s="77" t="s">
        <v>2212</v>
      </c>
      <c r="R933" s="77">
        <v>2011</v>
      </c>
      <c r="S933" s="77" t="s">
        <v>2079</v>
      </c>
      <c r="T933" s="77" t="s">
        <v>2216</v>
      </c>
      <c r="U933" s="77" t="s">
        <v>153</v>
      </c>
      <c r="V933" s="77" t="s">
        <v>2158</v>
      </c>
      <c r="W933" s="77" t="s">
        <v>2123</v>
      </c>
      <c r="X933" s="77" t="s">
        <v>154</v>
      </c>
      <c r="Y933" s="77" t="s">
        <v>155</v>
      </c>
      <c r="Z933" s="77" t="s">
        <v>155</v>
      </c>
      <c r="AA933" s="77" t="s">
        <v>2122</v>
      </c>
      <c r="AB933" s="77" t="s">
        <v>2229</v>
      </c>
      <c r="AC933" s="77">
        <v>45</v>
      </c>
    </row>
    <row r="934" spans="1:29" x14ac:dyDescent="0.25">
      <c r="A934" s="76" t="s">
        <v>132</v>
      </c>
      <c r="B934" s="77" t="s">
        <v>13</v>
      </c>
      <c r="C934" s="77" t="s">
        <v>12</v>
      </c>
      <c r="D934" s="77" t="s">
        <v>8</v>
      </c>
      <c r="E934" s="77" t="s">
        <v>2161</v>
      </c>
      <c r="F934" s="77"/>
      <c r="G934" s="77" t="s">
        <v>2162</v>
      </c>
      <c r="H934" s="77">
        <v>2009</v>
      </c>
      <c r="I934" s="77" t="s">
        <v>36</v>
      </c>
      <c r="J934" s="77" t="s">
        <v>2163</v>
      </c>
      <c r="K934" s="77" t="s">
        <v>4964</v>
      </c>
      <c r="L934" s="77" t="s">
        <v>2079</v>
      </c>
      <c r="M934" s="77" t="s">
        <v>38</v>
      </c>
      <c r="N934" s="77">
        <v>141392</v>
      </c>
      <c r="O934" s="77">
        <v>50</v>
      </c>
      <c r="P934" s="77" t="s">
        <v>2230</v>
      </c>
      <c r="Q934" s="77" t="s">
        <v>2161</v>
      </c>
      <c r="R934" s="77">
        <v>2009</v>
      </c>
      <c r="S934" s="77" t="s">
        <v>2079</v>
      </c>
      <c r="T934" s="77" t="s">
        <v>2165</v>
      </c>
      <c r="U934" s="77" t="s">
        <v>153</v>
      </c>
      <c r="V934" s="77" t="s">
        <v>2158</v>
      </c>
      <c r="W934" s="77" t="s">
        <v>2123</v>
      </c>
      <c r="X934" s="77" t="s">
        <v>154</v>
      </c>
      <c r="Y934" s="77" t="s">
        <v>155</v>
      </c>
      <c r="Z934" s="77" t="s">
        <v>155</v>
      </c>
      <c r="AA934" s="77" t="s">
        <v>2122</v>
      </c>
      <c r="AB934" s="77" t="s">
        <v>2231</v>
      </c>
      <c r="AC934" s="77">
        <v>33</v>
      </c>
    </row>
    <row r="935" spans="1:29" x14ac:dyDescent="0.25">
      <c r="A935" s="80" t="s">
        <v>137</v>
      </c>
      <c r="B935" s="81" t="s">
        <v>15</v>
      </c>
      <c r="C935" s="81" t="s">
        <v>7</v>
      </c>
      <c r="D935" s="81" t="s">
        <v>7</v>
      </c>
      <c r="E935" s="81" t="s">
        <v>2255</v>
      </c>
      <c r="F935" s="81"/>
      <c r="G935" s="81" t="s">
        <v>2256</v>
      </c>
      <c r="H935" s="81">
        <v>0</v>
      </c>
      <c r="I935" s="81" t="s">
        <v>37</v>
      </c>
      <c r="J935" s="81" t="s">
        <v>2257</v>
      </c>
      <c r="K935" s="81" t="s">
        <v>2258</v>
      </c>
      <c r="L935" s="81" t="s">
        <v>2249</v>
      </c>
      <c r="M935" s="81">
        <v>-1950</v>
      </c>
      <c r="N935" s="81">
        <v>968</v>
      </c>
      <c r="O935" s="81">
        <v>40</v>
      </c>
      <c r="P935" s="81" t="s">
        <v>2294</v>
      </c>
      <c r="Q935" s="81" t="s">
        <v>2255</v>
      </c>
      <c r="R935" s="81">
        <v>-2000</v>
      </c>
      <c r="S935" s="81" t="s">
        <v>2249</v>
      </c>
      <c r="T935" s="81" t="s">
        <v>2260</v>
      </c>
      <c r="U935" s="81" t="s">
        <v>153</v>
      </c>
      <c r="V935" s="81" t="s">
        <v>7</v>
      </c>
      <c r="W935" s="81" t="s">
        <v>2250</v>
      </c>
      <c r="X935" s="81" t="s">
        <v>2251</v>
      </c>
      <c r="Y935" s="81" t="s">
        <v>136</v>
      </c>
      <c r="Z935" s="81" t="s">
        <v>2249</v>
      </c>
      <c r="AA935" s="81" t="s">
        <v>2249</v>
      </c>
      <c r="AB935" s="81" t="s">
        <v>2295</v>
      </c>
      <c r="AC935" s="81">
        <v>1</v>
      </c>
    </row>
    <row r="936" spans="1:29" x14ac:dyDescent="0.25">
      <c r="A936" s="76" t="s">
        <v>137</v>
      </c>
      <c r="B936" s="77" t="s">
        <v>15</v>
      </c>
      <c r="C936" s="77" t="s">
        <v>7</v>
      </c>
      <c r="D936" s="77" t="s">
        <v>7</v>
      </c>
      <c r="E936" s="77" t="s">
        <v>2255</v>
      </c>
      <c r="F936" s="77"/>
      <c r="G936" s="77" t="s">
        <v>2256</v>
      </c>
      <c r="H936" s="77">
        <v>0</v>
      </c>
      <c r="I936" s="77" t="s">
        <v>37</v>
      </c>
      <c r="J936" s="77" t="s">
        <v>2257</v>
      </c>
      <c r="K936" s="77" t="s">
        <v>2258</v>
      </c>
      <c r="L936" s="77" t="s">
        <v>2249</v>
      </c>
      <c r="M936" s="77">
        <v>-1950</v>
      </c>
      <c r="N936" s="77">
        <v>968</v>
      </c>
      <c r="O936" s="77">
        <v>80</v>
      </c>
      <c r="P936" s="77" t="s">
        <v>2296</v>
      </c>
      <c r="Q936" s="77" t="s">
        <v>2255</v>
      </c>
      <c r="R936" s="77">
        <v>-2000</v>
      </c>
      <c r="S936" s="77" t="s">
        <v>2249</v>
      </c>
      <c r="T936" s="77" t="s">
        <v>2260</v>
      </c>
      <c r="U936" s="77" t="s">
        <v>153</v>
      </c>
      <c r="V936" s="77" t="s">
        <v>7</v>
      </c>
      <c r="W936" s="77" t="s">
        <v>2250</v>
      </c>
      <c r="X936" s="77" t="s">
        <v>2251</v>
      </c>
      <c r="Y936" s="77" t="s">
        <v>136</v>
      </c>
      <c r="Z936" s="77" t="s">
        <v>2249</v>
      </c>
      <c r="AA936" s="77" t="s">
        <v>2249</v>
      </c>
      <c r="AB936" s="77" t="s">
        <v>2297</v>
      </c>
      <c r="AC936" s="77">
        <v>1</v>
      </c>
    </row>
    <row r="937" spans="1:29" x14ac:dyDescent="0.25">
      <c r="A937" s="76" t="s">
        <v>132</v>
      </c>
      <c r="B937" s="77" t="s">
        <v>13</v>
      </c>
      <c r="C937" s="77" t="s">
        <v>12</v>
      </c>
      <c r="D937" s="77" t="s">
        <v>8</v>
      </c>
      <c r="E937" s="77" t="s">
        <v>5054</v>
      </c>
      <c r="F937" s="77" t="s">
        <v>5055</v>
      </c>
      <c r="G937" s="77" t="s">
        <v>5056</v>
      </c>
      <c r="H937" s="77">
        <v>1989</v>
      </c>
      <c r="I937" s="77" t="s">
        <v>37</v>
      </c>
      <c r="J937" s="77" t="s">
        <v>5057</v>
      </c>
      <c r="K937" s="77" t="s">
        <v>5058</v>
      </c>
      <c r="L937" s="77" t="s">
        <v>1762</v>
      </c>
      <c r="M937" s="77" t="s">
        <v>39</v>
      </c>
      <c r="N937" s="77">
        <v>61379</v>
      </c>
      <c r="O937" s="77">
        <v>10</v>
      </c>
      <c r="P937" s="77" t="s">
        <v>5059</v>
      </c>
      <c r="Q937" s="77" t="s">
        <v>5054</v>
      </c>
      <c r="R937" s="77">
        <v>-2000</v>
      </c>
      <c r="S937" s="77" t="s">
        <v>1762</v>
      </c>
      <c r="T937" s="77" t="s">
        <v>5060</v>
      </c>
      <c r="U937" s="77" t="s">
        <v>153</v>
      </c>
      <c r="V937" s="77" t="s">
        <v>5061</v>
      </c>
      <c r="W937" s="77" t="s">
        <v>2273</v>
      </c>
      <c r="X937" s="77" t="s">
        <v>154</v>
      </c>
      <c r="Y937" s="77" t="s">
        <v>155</v>
      </c>
      <c r="Z937" s="77" t="s">
        <v>155</v>
      </c>
      <c r="AA937" s="77" t="s">
        <v>2082</v>
      </c>
      <c r="AB937" s="77" t="s">
        <v>5062</v>
      </c>
      <c r="AC937" s="77">
        <v>1</v>
      </c>
    </row>
    <row r="938" spans="1:29" x14ac:dyDescent="0.25">
      <c r="A938" s="76" t="s">
        <v>137</v>
      </c>
      <c r="B938" s="77" t="s">
        <v>15</v>
      </c>
      <c r="C938" s="77" t="s">
        <v>7</v>
      </c>
      <c r="D938" s="77" t="s">
        <v>7</v>
      </c>
      <c r="E938" s="77" t="s">
        <v>2255</v>
      </c>
      <c r="F938" s="77"/>
      <c r="G938" s="77" t="s">
        <v>2256</v>
      </c>
      <c r="H938" s="77">
        <v>0</v>
      </c>
      <c r="I938" s="77" t="s">
        <v>37</v>
      </c>
      <c r="J938" s="77" t="s">
        <v>2257</v>
      </c>
      <c r="K938" s="77" t="s">
        <v>2258</v>
      </c>
      <c r="L938" s="77" t="s">
        <v>2249</v>
      </c>
      <c r="M938" s="77">
        <v>-1950</v>
      </c>
      <c r="N938" s="77">
        <v>968</v>
      </c>
      <c r="O938" s="77">
        <v>50</v>
      </c>
      <c r="P938" s="77" t="s">
        <v>2298</v>
      </c>
      <c r="Q938" s="77" t="s">
        <v>2255</v>
      </c>
      <c r="R938" s="77">
        <v>-2000</v>
      </c>
      <c r="S938" s="77" t="s">
        <v>2249</v>
      </c>
      <c r="T938" s="77" t="s">
        <v>2260</v>
      </c>
      <c r="U938" s="77" t="s">
        <v>153</v>
      </c>
      <c r="V938" s="77" t="s">
        <v>7</v>
      </c>
      <c r="W938" s="77" t="s">
        <v>2250</v>
      </c>
      <c r="X938" s="77" t="s">
        <v>2251</v>
      </c>
      <c r="Y938" s="77" t="s">
        <v>136</v>
      </c>
      <c r="Z938" s="77" t="s">
        <v>2249</v>
      </c>
      <c r="AA938" s="77" t="s">
        <v>2249</v>
      </c>
      <c r="AB938" s="77" t="s">
        <v>2299</v>
      </c>
      <c r="AC938" s="77">
        <v>1</v>
      </c>
    </row>
    <row r="939" spans="1:29" x14ac:dyDescent="0.25">
      <c r="A939" s="80" t="s">
        <v>132</v>
      </c>
      <c r="B939" s="81" t="s">
        <v>14</v>
      </c>
      <c r="C939" s="81" t="s">
        <v>18</v>
      </c>
      <c r="D939" s="81" t="s">
        <v>8</v>
      </c>
      <c r="E939" s="81" t="s">
        <v>5007</v>
      </c>
      <c r="F939" s="81" t="s">
        <v>5008</v>
      </c>
      <c r="G939" s="81" t="s">
        <v>3126</v>
      </c>
      <c r="H939" s="81">
        <v>2014</v>
      </c>
      <c r="I939" s="81" t="s">
        <v>36</v>
      </c>
      <c r="J939" s="81" t="s">
        <v>5009</v>
      </c>
      <c r="K939" s="81" t="s">
        <v>5010</v>
      </c>
      <c r="L939" s="81" t="s">
        <v>1762</v>
      </c>
      <c r="M939" s="81" t="s">
        <v>43</v>
      </c>
      <c r="N939" s="81">
        <v>167718</v>
      </c>
      <c r="O939" s="81">
        <v>20</v>
      </c>
      <c r="P939" s="81" t="s">
        <v>5063</v>
      </c>
      <c r="Q939" s="81" t="s">
        <v>5007</v>
      </c>
      <c r="R939" s="81">
        <v>2014</v>
      </c>
      <c r="S939" s="81" t="s">
        <v>1762</v>
      </c>
      <c r="T939" s="81" t="s">
        <v>5012</v>
      </c>
      <c r="U939" s="81" t="s">
        <v>153</v>
      </c>
      <c r="V939" s="81" t="s">
        <v>5013</v>
      </c>
      <c r="W939" s="81" t="s">
        <v>5014</v>
      </c>
      <c r="X939" s="81" t="s">
        <v>154</v>
      </c>
      <c r="Y939" s="81" t="s">
        <v>155</v>
      </c>
      <c r="Z939" s="81" t="s">
        <v>155</v>
      </c>
      <c r="AA939" s="81" t="s">
        <v>2082</v>
      </c>
      <c r="AB939" s="81" t="s">
        <v>5064</v>
      </c>
      <c r="AC939" s="81">
        <v>1</v>
      </c>
    </row>
    <row r="940" spans="1:29" x14ac:dyDescent="0.25">
      <c r="A940" s="76" t="s">
        <v>132</v>
      </c>
      <c r="B940" s="77" t="s">
        <v>13</v>
      </c>
      <c r="C940" s="77" t="s">
        <v>12</v>
      </c>
      <c r="D940" s="77" t="s">
        <v>8</v>
      </c>
      <c r="E940" s="77" t="s">
        <v>4931</v>
      </c>
      <c r="F940" s="77"/>
      <c r="G940" s="77" t="s">
        <v>4932</v>
      </c>
      <c r="H940" s="77">
        <v>2002</v>
      </c>
      <c r="I940" s="77" t="s">
        <v>36</v>
      </c>
      <c r="J940" s="77" t="s">
        <v>4933</v>
      </c>
      <c r="K940" s="77" t="s">
        <v>4934</v>
      </c>
      <c r="L940" s="77" t="s">
        <v>2124</v>
      </c>
      <c r="M940" s="77" t="s">
        <v>38</v>
      </c>
      <c r="N940" s="77">
        <v>54867</v>
      </c>
      <c r="O940" s="77">
        <v>30</v>
      </c>
      <c r="P940" s="77" t="s">
        <v>5065</v>
      </c>
      <c r="Q940" s="77" t="s">
        <v>4931</v>
      </c>
      <c r="R940" s="77">
        <v>2002</v>
      </c>
      <c r="S940" s="77" t="s">
        <v>2124</v>
      </c>
      <c r="T940" s="77" t="s">
        <v>4936</v>
      </c>
      <c r="U940" s="77" t="s">
        <v>153</v>
      </c>
      <c r="V940" s="77" t="s">
        <v>2401</v>
      </c>
      <c r="W940" s="77" t="s">
        <v>2248</v>
      </c>
      <c r="X940" s="77" t="s">
        <v>154</v>
      </c>
      <c r="Y940" s="77" t="s">
        <v>155</v>
      </c>
      <c r="Z940" s="77" t="s">
        <v>155</v>
      </c>
      <c r="AA940" s="77" t="s">
        <v>2131</v>
      </c>
      <c r="AB940" s="77" t="s">
        <v>5066</v>
      </c>
      <c r="AC940" s="77">
        <v>113</v>
      </c>
    </row>
    <row r="941" spans="1:29" x14ac:dyDescent="0.25">
      <c r="A941" s="80" t="s">
        <v>132</v>
      </c>
      <c r="B941" s="81" t="s">
        <v>134</v>
      </c>
      <c r="C941" s="81" t="s">
        <v>135</v>
      </c>
      <c r="D941" s="81" t="s">
        <v>8</v>
      </c>
      <c r="E941" s="81" t="s">
        <v>5067</v>
      </c>
      <c r="F941" s="81" t="s">
        <v>5068</v>
      </c>
      <c r="G941" s="81" t="s">
        <v>2416</v>
      </c>
      <c r="H941" s="81">
        <v>2011</v>
      </c>
      <c r="I941" s="81" t="s">
        <v>37</v>
      </c>
      <c r="J941" s="81" t="s">
        <v>5069</v>
      </c>
      <c r="K941" s="81" t="s">
        <v>5070</v>
      </c>
      <c r="L941" s="81" t="s">
        <v>136</v>
      </c>
      <c r="M941" s="81" t="s">
        <v>43</v>
      </c>
      <c r="N941" s="81">
        <v>157180</v>
      </c>
      <c r="O941" s="81">
        <v>10</v>
      </c>
      <c r="P941" s="81" t="s">
        <v>5071</v>
      </c>
      <c r="Q941" s="81" t="s">
        <v>5067</v>
      </c>
      <c r="R941" s="81">
        <v>2011</v>
      </c>
      <c r="S941" s="81" t="s">
        <v>136</v>
      </c>
      <c r="T941" s="81" t="s">
        <v>5072</v>
      </c>
      <c r="U941" s="81" t="s">
        <v>153</v>
      </c>
      <c r="V941" s="81" t="s">
        <v>134</v>
      </c>
      <c r="W941" s="81" t="s">
        <v>156</v>
      </c>
      <c r="X941" s="81" t="s">
        <v>136</v>
      </c>
      <c r="Y941" s="81" t="s">
        <v>136</v>
      </c>
      <c r="Z941" s="81" t="s">
        <v>136</v>
      </c>
      <c r="AA941" s="81" t="s">
        <v>136</v>
      </c>
      <c r="AB941" s="81" t="s">
        <v>5073</v>
      </c>
      <c r="AC941" s="81">
        <v>1</v>
      </c>
    </row>
    <row r="942" spans="1:29" x14ac:dyDescent="0.25">
      <c r="A942" s="76" t="s">
        <v>132</v>
      </c>
      <c r="B942" s="77" t="s">
        <v>134</v>
      </c>
      <c r="C942" s="77" t="s">
        <v>135</v>
      </c>
      <c r="D942" s="77" t="s">
        <v>8</v>
      </c>
      <c r="E942" s="77" t="s">
        <v>5074</v>
      </c>
      <c r="F942" s="77"/>
      <c r="G942" s="77" t="s">
        <v>5075</v>
      </c>
      <c r="H942" s="77">
        <v>2006</v>
      </c>
      <c r="I942" s="77" t="s">
        <v>37</v>
      </c>
      <c r="J942" s="77" t="s">
        <v>5076</v>
      </c>
      <c r="K942" s="77" t="s">
        <v>5077</v>
      </c>
      <c r="L942" s="77" t="s">
        <v>136</v>
      </c>
      <c r="M942" s="77" t="s">
        <v>38</v>
      </c>
      <c r="N942" s="77">
        <v>66695</v>
      </c>
      <c r="O942" s="77">
        <v>10</v>
      </c>
      <c r="P942" s="77" t="s">
        <v>5078</v>
      </c>
      <c r="Q942" s="77" t="s">
        <v>5074</v>
      </c>
      <c r="R942" s="77">
        <v>2006</v>
      </c>
      <c r="S942" s="77" t="s">
        <v>136</v>
      </c>
      <c r="T942" s="77" t="s">
        <v>5079</v>
      </c>
      <c r="U942" s="77" t="s">
        <v>153</v>
      </c>
      <c r="V942" s="77" t="s">
        <v>134</v>
      </c>
      <c r="W942" s="77" t="s">
        <v>156</v>
      </c>
      <c r="X942" s="77" t="s">
        <v>136</v>
      </c>
      <c r="Y942" s="77" t="s">
        <v>136</v>
      </c>
      <c r="Z942" s="77" t="s">
        <v>136</v>
      </c>
      <c r="AA942" s="77" t="s">
        <v>136</v>
      </c>
      <c r="AB942" s="77" t="s">
        <v>5080</v>
      </c>
      <c r="AC942" s="77">
        <v>1</v>
      </c>
    </row>
    <row r="943" spans="1:29" x14ac:dyDescent="0.25">
      <c r="A943" s="80" t="s">
        <v>132</v>
      </c>
      <c r="B943" s="81" t="s">
        <v>134</v>
      </c>
      <c r="C943" s="81" t="s">
        <v>135</v>
      </c>
      <c r="D943" s="81" t="s">
        <v>8</v>
      </c>
      <c r="E943" s="81" t="s">
        <v>5081</v>
      </c>
      <c r="F943" s="81"/>
      <c r="G943" s="81" t="s">
        <v>5082</v>
      </c>
      <c r="H943" s="81">
        <v>2011</v>
      </c>
      <c r="I943" s="81" t="s">
        <v>37</v>
      </c>
      <c r="J943" s="81" t="s">
        <v>5083</v>
      </c>
      <c r="K943" s="81" t="s">
        <v>5084</v>
      </c>
      <c r="L943" s="81" t="s">
        <v>136</v>
      </c>
      <c r="M943" s="81" t="s">
        <v>43</v>
      </c>
      <c r="N943" s="81">
        <v>157420</v>
      </c>
      <c r="O943" s="81">
        <v>10</v>
      </c>
      <c r="P943" s="81" t="s">
        <v>5085</v>
      </c>
      <c r="Q943" s="81" t="s">
        <v>5081</v>
      </c>
      <c r="R943" s="81">
        <v>2011</v>
      </c>
      <c r="S943" s="81" t="s">
        <v>136</v>
      </c>
      <c r="T943" s="81" t="s">
        <v>5086</v>
      </c>
      <c r="U943" s="81" t="s">
        <v>153</v>
      </c>
      <c r="V943" s="81" t="s">
        <v>134</v>
      </c>
      <c r="W943" s="81" t="s">
        <v>156</v>
      </c>
      <c r="X943" s="81" t="s">
        <v>136</v>
      </c>
      <c r="Y943" s="81" t="s">
        <v>136</v>
      </c>
      <c r="Z943" s="81" t="s">
        <v>136</v>
      </c>
      <c r="AA943" s="81" t="s">
        <v>136</v>
      </c>
      <c r="AB943" s="81" t="s">
        <v>5087</v>
      </c>
      <c r="AC943" s="81">
        <v>1</v>
      </c>
    </row>
    <row r="944" spans="1:29" x14ac:dyDescent="0.25">
      <c r="A944" s="76" t="s">
        <v>132</v>
      </c>
      <c r="B944" s="77" t="s">
        <v>134</v>
      </c>
      <c r="C944" s="77" t="s">
        <v>135</v>
      </c>
      <c r="D944" s="77" t="s">
        <v>8</v>
      </c>
      <c r="E944" s="77" t="s">
        <v>5088</v>
      </c>
      <c r="F944" s="77"/>
      <c r="G944" s="77" t="s">
        <v>2113</v>
      </c>
      <c r="H944" s="77">
        <v>2011</v>
      </c>
      <c r="I944" s="77" t="s">
        <v>37</v>
      </c>
      <c r="J944" s="77" t="s">
        <v>5089</v>
      </c>
      <c r="K944" s="77" t="s">
        <v>5090</v>
      </c>
      <c r="L944" s="77" t="s">
        <v>136</v>
      </c>
      <c r="M944" s="77" t="s">
        <v>43</v>
      </c>
      <c r="N944" s="77">
        <v>157136</v>
      </c>
      <c r="O944" s="77">
        <v>10</v>
      </c>
      <c r="P944" s="77" t="s">
        <v>5091</v>
      </c>
      <c r="Q944" s="77" t="s">
        <v>5088</v>
      </c>
      <c r="R944" s="77">
        <v>2011</v>
      </c>
      <c r="S944" s="77" t="s">
        <v>136</v>
      </c>
      <c r="T944" s="77" t="s">
        <v>5092</v>
      </c>
      <c r="U944" s="77" t="s">
        <v>153</v>
      </c>
      <c r="V944" s="77" t="s">
        <v>134</v>
      </c>
      <c r="W944" s="77" t="s">
        <v>156</v>
      </c>
      <c r="X944" s="77" t="s">
        <v>136</v>
      </c>
      <c r="Y944" s="77" t="s">
        <v>136</v>
      </c>
      <c r="Z944" s="77" t="s">
        <v>136</v>
      </c>
      <c r="AA944" s="77" t="s">
        <v>136</v>
      </c>
      <c r="AB944" s="77" t="s">
        <v>5093</v>
      </c>
      <c r="AC944" s="77">
        <v>1</v>
      </c>
    </row>
    <row r="945" spans="1:29" x14ac:dyDescent="0.25">
      <c r="A945" s="80" t="s">
        <v>132</v>
      </c>
      <c r="B945" s="81" t="s">
        <v>134</v>
      </c>
      <c r="C945" s="81" t="s">
        <v>135</v>
      </c>
      <c r="D945" s="81" t="s">
        <v>8</v>
      </c>
      <c r="E945" s="81" t="s">
        <v>5094</v>
      </c>
      <c r="F945" s="81"/>
      <c r="G945" s="81" t="s">
        <v>2097</v>
      </c>
      <c r="H945" s="81">
        <v>2017</v>
      </c>
      <c r="I945" s="81" t="s">
        <v>37</v>
      </c>
      <c r="J945" s="81" t="s">
        <v>5095</v>
      </c>
      <c r="K945" s="81" t="s">
        <v>5096</v>
      </c>
      <c r="L945" s="81" t="s">
        <v>136</v>
      </c>
      <c r="M945" s="81" t="s">
        <v>43</v>
      </c>
      <c r="N945" s="81">
        <v>280431</v>
      </c>
      <c r="O945" s="81">
        <v>10</v>
      </c>
      <c r="P945" s="81" t="s">
        <v>5097</v>
      </c>
      <c r="Q945" s="81" t="s">
        <v>5094</v>
      </c>
      <c r="R945" s="81">
        <v>2017</v>
      </c>
      <c r="S945" s="81" t="s">
        <v>136</v>
      </c>
      <c r="T945" s="81" t="s">
        <v>5098</v>
      </c>
      <c r="U945" s="81" t="s">
        <v>153</v>
      </c>
      <c r="V945" s="81" t="s">
        <v>134</v>
      </c>
      <c r="W945" s="81" t="s">
        <v>156</v>
      </c>
      <c r="X945" s="81" t="s">
        <v>136</v>
      </c>
      <c r="Y945" s="81" t="s">
        <v>136</v>
      </c>
      <c r="Z945" s="81" t="s">
        <v>136</v>
      </c>
      <c r="AA945" s="81" t="s">
        <v>136</v>
      </c>
      <c r="AB945" s="81" t="s">
        <v>5099</v>
      </c>
      <c r="AC945" s="81">
        <v>1</v>
      </c>
    </row>
    <row r="946" spans="1:29" x14ac:dyDescent="0.25">
      <c r="A946" s="76" t="s">
        <v>132</v>
      </c>
      <c r="B946" s="77" t="s">
        <v>134</v>
      </c>
      <c r="C946" s="77" t="s">
        <v>135</v>
      </c>
      <c r="D946" s="77" t="s">
        <v>8</v>
      </c>
      <c r="E946" s="77" t="s">
        <v>5100</v>
      </c>
      <c r="F946" s="77"/>
      <c r="G946" s="77" t="s">
        <v>4136</v>
      </c>
      <c r="H946" s="77">
        <v>2007</v>
      </c>
      <c r="I946" s="77" t="s">
        <v>37</v>
      </c>
      <c r="J946" s="77" t="s">
        <v>5101</v>
      </c>
      <c r="K946" s="77" t="s">
        <v>5102</v>
      </c>
      <c r="L946" s="77" t="s">
        <v>136</v>
      </c>
      <c r="M946" s="77" t="s">
        <v>38</v>
      </c>
      <c r="N946" s="77">
        <v>66776</v>
      </c>
      <c r="O946" s="77">
        <v>10</v>
      </c>
      <c r="P946" s="77" t="s">
        <v>5103</v>
      </c>
      <c r="Q946" s="77" t="s">
        <v>5100</v>
      </c>
      <c r="R946" s="77">
        <v>2007</v>
      </c>
      <c r="S946" s="77" t="s">
        <v>136</v>
      </c>
      <c r="T946" s="77" t="s">
        <v>5104</v>
      </c>
      <c r="U946" s="77" t="s">
        <v>153</v>
      </c>
      <c r="V946" s="77" t="s">
        <v>134</v>
      </c>
      <c r="W946" s="77" t="s">
        <v>156</v>
      </c>
      <c r="X946" s="77" t="s">
        <v>136</v>
      </c>
      <c r="Y946" s="77" t="s">
        <v>136</v>
      </c>
      <c r="Z946" s="77" t="s">
        <v>136</v>
      </c>
      <c r="AA946" s="77" t="s">
        <v>136</v>
      </c>
      <c r="AB946" s="77" t="s">
        <v>5105</v>
      </c>
      <c r="AC946" s="77">
        <v>1</v>
      </c>
    </row>
    <row r="947" spans="1:29" x14ac:dyDescent="0.25">
      <c r="A947" s="80" t="s">
        <v>132</v>
      </c>
      <c r="B947" s="81" t="s">
        <v>134</v>
      </c>
      <c r="C947" s="81" t="s">
        <v>135</v>
      </c>
      <c r="D947" s="81" t="s">
        <v>8</v>
      </c>
      <c r="E947" s="81" t="s">
        <v>5106</v>
      </c>
      <c r="F947" s="81" t="s">
        <v>5107</v>
      </c>
      <c r="G947" s="81" t="s">
        <v>5108</v>
      </c>
      <c r="H947" s="81">
        <v>2009</v>
      </c>
      <c r="I947" s="81" t="s">
        <v>37</v>
      </c>
      <c r="J947" s="81" t="s">
        <v>5109</v>
      </c>
      <c r="K947" s="81" t="s">
        <v>5110</v>
      </c>
      <c r="L947" s="81" t="s">
        <v>136</v>
      </c>
      <c r="M947" s="81" t="s">
        <v>38</v>
      </c>
      <c r="N947" s="81">
        <v>66801</v>
      </c>
      <c r="O947" s="81">
        <v>10</v>
      </c>
      <c r="P947" s="81" t="s">
        <v>5111</v>
      </c>
      <c r="Q947" s="81" t="s">
        <v>5106</v>
      </c>
      <c r="R947" s="81">
        <v>2009</v>
      </c>
      <c r="S947" s="81" t="s">
        <v>136</v>
      </c>
      <c r="T947" s="81" t="s">
        <v>5112</v>
      </c>
      <c r="U947" s="81" t="s">
        <v>153</v>
      </c>
      <c r="V947" s="81" t="s">
        <v>134</v>
      </c>
      <c r="W947" s="81" t="s">
        <v>156</v>
      </c>
      <c r="X947" s="81" t="s">
        <v>136</v>
      </c>
      <c r="Y947" s="81" t="s">
        <v>136</v>
      </c>
      <c r="Z947" s="81" t="s">
        <v>136</v>
      </c>
      <c r="AA947" s="81" t="s">
        <v>136</v>
      </c>
      <c r="AB947" s="81" t="s">
        <v>5113</v>
      </c>
      <c r="AC947" s="81">
        <v>1</v>
      </c>
    </row>
    <row r="948" spans="1:29" x14ac:dyDescent="0.25">
      <c r="A948" s="76" t="s">
        <v>132</v>
      </c>
      <c r="B948" s="77" t="s">
        <v>134</v>
      </c>
      <c r="C948" s="77" t="s">
        <v>135</v>
      </c>
      <c r="D948" s="77" t="s">
        <v>8</v>
      </c>
      <c r="E948" s="77" t="s">
        <v>5114</v>
      </c>
      <c r="F948" s="77"/>
      <c r="G948" s="77" t="s">
        <v>5115</v>
      </c>
      <c r="H948" s="77">
        <v>2005</v>
      </c>
      <c r="I948" s="77" t="s">
        <v>37</v>
      </c>
      <c r="J948" s="77" t="s">
        <v>5116</v>
      </c>
      <c r="K948" s="77" t="s">
        <v>5117</v>
      </c>
      <c r="L948" s="77" t="s">
        <v>136</v>
      </c>
      <c r="M948" s="77" t="s">
        <v>38</v>
      </c>
      <c r="N948" s="77">
        <v>66826</v>
      </c>
      <c r="O948" s="77">
        <v>10</v>
      </c>
      <c r="P948" s="77" t="s">
        <v>5118</v>
      </c>
      <c r="Q948" s="77" t="s">
        <v>5114</v>
      </c>
      <c r="R948" s="77">
        <v>2005</v>
      </c>
      <c r="S948" s="77" t="s">
        <v>136</v>
      </c>
      <c r="T948" s="77" t="s">
        <v>5119</v>
      </c>
      <c r="U948" s="77" t="s">
        <v>153</v>
      </c>
      <c r="V948" s="77" t="s">
        <v>134</v>
      </c>
      <c r="W948" s="77" t="s">
        <v>156</v>
      </c>
      <c r="X948" s="77" t="s">
        <v>136</v>
      </c>
      <c r="Y948" s="77" t="s">
        <v>136</v>
      </c>
      <c r="Z948" s="77" t="s">
        <v>136</v>
      </c>
      <c r="AA948" s="77" t="s">
        <v>136</v>
      </c>
      <c r="AB948" s="77" t="s">
        <v>5120</v>
      </c>
      <c r="AC948" s="77">
        <v>1</v>
      </c>
    </row>
    <row r="949" spans="1:29" x14ac:dyDescent="0.25">
      <c r="A949" s="80" t="s">
        <v>132</v>
      </c>
      <c r="B949" s="81" t="s">
        <v>134</v>
      </c>
      <c r="C949" s="81" t="s">
        <v>135</v>
      </c>
      <c r="D949" s="81" t="s">
        <v>8</v>
      </c>
      <c r="E949" s="81" t="s">
        <v>5121</v>
      </c>
      <c r="F949" s="81"/>
      <c r="G949" s="81" t="s">
        <v>5122</v>
      </c>
      <c r="H949" s="81">
        <v>2005</v>
      </c>
      <c r="I949" s="81" t="s">
        <v>37</v>
      </c>
      <c r="J949" s="81" t="s">
        <v>5123</v>
      </c>
      <c r="K949" s="81" t="s">
        <v>5124</v>
      </c>
      <c r="L949" s="81" t="s">
        <v>136</v>
      </c>
      <c r="M949" s="81" t="s">
        <v>38</v>
      </c>
      <c r="N949" s="81">
        <v>66852</v>
      </c>
      <c r="O949" s="81">
        <v>10</v>
      </c>
      <c r="P949" s="81" t="s">
        <v>5125</v>
      </c>
      <c r="Q949" s="81" t="s">
        <v>5121</v>
      </c>
      <c r="R949" s="81">
        <v>2005</v>
      </c>
      <c r="S949" s="81" t="s">
        <v>136</v>
      </c>
      <c r="T949" s="81" t="s">
        <v>5126</v>
      </c>
      <c r="U949" s="81" t="s">
        <v>153</v>
      </c>
      <c r="V949" s="81" t="s">
        <v>134</v>
      </c>
      <c r="W949" s="81" t="s">
        <v>156</v>
      </c>
      <c r="X949" s="81" t="s">
        <v>136</v>
      </c>
      <c r="Y949" s="81" t="s">
        <v>136</v>
      </c>
      <c r="Z949" s="81" t="s">
        <v>136</v>
      </c>
      <c r="AA949" s="81" t="s">
        <v>136</v>
      </c>
      <c r="AB949" s="81" t="s">
        <v>5127</v>
      </c>
      <c r="AC949" s="81">
        <v>1</v>
      </c>
    </row>
    <row r="950" spans="1:29" x14ac:dyDescent="0.25">
      <c r="A950" s="76" t="s">
        <v>132</v>
      </c>
      <c r="B950" s="77" t="s">
        <v>134</v>
      </c>
      <c r="C950" s="77" t="s">
        <v>135</v>
      </c>
      <c r="D950" s="77" t="s">
        <v>8</v>
      </c>
      <c r="E950" s="77" t="s">
        <v>5121</v>
      </c>
      <c r="F950" s="77"/>
      <c r="G950" s="77" t="s">
        <v>5128</v>
      </c>
      <c r="H950" s="77">
        <v>2007</v>
      </c>
      <c r="I950" s="77" t="s">
        <v>37</v>
      </c>
      <c r="J950" s="77" t="s">
        <v>5129</v>
      </c>
      <c r="K950" s="77" t="s">
        <v>5130</v>
      </c>
      <c r="L950" s="77" t="s">
        <v>136</v>
      </c>
      <c r="M950" s="77" t="s">
        <v>38</v>
      </c>
      <c r="N950" s="77">
        <v>66851</v>
      </c>
      <c r="O950" s="77">
        <v>10</v>
      </c>
      <c r="P950" s="77" t="s">
        <v>5131</v>
      </c>
      <c r="Q950" s="77" t="s">
        <v>5121</v>
      </c>
      <c r="R950" s="77">
        <v>2007</v>
      </c>
      <c r="S950" s="77" t="s">
        <v>136</v>
      </c>
      <c r="T950" s="77" t="s">
        <v>5132</v>
      </c>
      <c r="U950" s="77" t="s">
        <v>153</v>
      </c>
      <c r="V950" s="77" t="s">
        <v>134</v>
      </c>
      <c r="W950" s="77" t="s">
        <v>156</v>
      </c>
      <c r="X950" s="77" t="s">
        <v>136</v>
      </c>
      <c r="Y950" s="77" t="s">
        <v>136</v>
      </c>
      <c r="Z950" s="77" t="s">
        <v>136</v>
      </c>
      <c r="AA950" s="77" t="s">
        <v>136</v>
      </c>
      <c r="AB950" s="77" t="s">
        <v>5133</v>
      </c>
      <c r="AC950" s="77">
        <v>1</v>
      </c>
    </row>
    <row r="951" spans="1:29" x14ac:dyDescent="0.25">
      <c r="A951" s="80" t="s">
        <v>132</v>
      </c>
      <c r="B951" s="81" t="s">
        <v>134</v>
      </c>
      <c r="C951" s="81" t="s">
        <v>135</v>
      </c>
      <c r="D951" s="81" t="s">
        <v>8</v>
      </c>
      <c r="E951" s="81" t="s">
        <v>5121</v>
      </c>
      <c r="F951" s="81"/>
      <c r="G951" s="81" t="s">
        <v>5134</v>
      </c>
      <c r="H951" s="81">
        <v>2006</v>
      </c>
      <c r="I951" s="81" t="s">
        <v>37</v>
      </c>
      <c r="J951" s="81" t="s">
        <v>5135</v>
      </c>
      <c r="K951" s="81" t="s">
        <v>5136</v>
      </c>
      <c r="L951" s="81" t="s">
        <v>136</v>
      </c>
      <c r="M951" s="81" t="s">
        <v>38</v>
      </c>
      <c r="N951" s="81">
        <v>66853</v>
      </c>
      <c r="O951" s="81">
        <v>10</v>
      </c>
      <c r="P951" s="81" t="s">
        <v>5137</v>
      </c>
      <c r="Q951" s="81" t="s">
        <v>5121</v>
      </c>
      <c r="R951" s="81">
        <v>2006</v>
      </c>
      <c r="S951" s="81" t="s">
        <v>136</v>
      </c>
      <c r="T951" s="81" t="s">
        <v>5138</v>
      </c>
      <c r="U951" s="81" t="s">
        <v>153</v>
      </c>
      <c r="V951" s="81" t="s">
        <v>134</v>
      </c>
      <c r="W951" s="81" t="s">
        <v>156</v>
      </c>
      <c r="X951" s="81" t="s">
        <v>136</v>
      </c>
      <c r="Y951" s="81" t="s">
        <v>136</v>
      </c>
      <c r="Z951" s="81" t="s">
        <v>136</v>
      </c>
      <c r="AA951" s="81" t="s">
        <v>136</v>
      </c>
      <c r="AB951" s="81" t="s">
        <v>5139</v>
      </c>
      <c r="AC951" s="81">
        <v>1</v>
      </c>
    </row>
    <row r="952" spans="1:29" x14ac:dyDescent="0.25">
      <c r="A952" s="76" t="s">
        <v>132</v>
      </c>
      <c r="B952" s="77" t="s">
        <v>134</v>
      </c>
      <c r="C952" s="77" t="s">
        <v>135</v>
      </c>
      <c r="D952" s="77" t="s">
        <v>8</v>
      </c>
      <c r="E952" s="77" t="s">
        <v>5140</v>
      </c>
      <c r="F952" s="77"/>
      <c r="G952" s="77" t="s">
        <v>5141</v>
      </c>
      <c r="H952" s="77">
        <v>2006</v>
      </c>
      <c r="I952" s="77" t="s">
        <v>37</v>
      </c>
      <c r="J952" s="77" t="s">
        <v>5142</v>
      </c>
      <c r="K952" s="77" t="s">
        <v>5143</v>
      </c>
      <c r="L952" s="77" t="s">
        <v>136</v>
      </c>
      <c r="M952" s="77" t="s">
        <v>38</v>
      </c>
      <c r="N952" s="77">
        <v>66924</v>
      </c>
      <c r="O952" s="77">
        <v>10</v>
      </c>
      <c r="P952" s="77" t="s">
        <v>5144</v>
      </c>
      <c r="Q952" s="77" t="s">
        <v>5140</v>
      </c>
      <c r="R952" s="77">
        <v>2006</v>
      </c>
      <c r="S952" s="77" t="s">
        <v>136</v>
      </c>
      <c r="T952" s="77" t="s">
        <v>5145</v>
      </c>
      <c r="U952" s="77" t="s">
        <v>153</v>
      </c>
      <c r="V952" s="77" t="s">
        <v>134</v>
      </c>
      <c r="W952" s="77" t="s">
        <v>156</v>
      </c>
      <c r="X952" s="77" t="s">
        <v>136</v>
      </c>
      <c r="Y952" s="77" t="s">
        <v>136</v>
      </c>
      <c r="Z952" s="77" t="s">
        <v>136</v>
      </c>
      <c r="AA952" s="77" t="s">
        <v>136</v>
      </c>
      <c r="AB952" s="77" t="s">
        <v>5146</v>
      </c>
      <c r="AC952" s="77">
        <v>1</v>
      </c>
    </row>
    <row r="953" spans="1:29" x14ac:dyDescent="0.25">
      <c r="A953" s="80" t="s">
        <v>132</v>
      </c>
      <c r="B953" s="81" t="s">
        <v>134</v>
      </c>
      <c r="C953" s="81" t="s">
        <v>135</v>
      </c>
      <c r="D953" s="81" t="s">
        <v>8</v>
      </c>
      <c r="E953" s="81" t="s">
        <v>5147</v>
      </c>
      <c r="F953" s="81"/>
      <c r="G953" s="81" t="s">
        <v>5148</v>
      </c>
      <c r="H953" s="81">
        <v>2005</v>
      </c>
      <c r="I953" s="81" t="s">
        <v>37</v>
      </c>
      <c r="J953" s="81" t="s">
        <v>5149</v>
      </c>
      <c r="K953" s="81" t="s">
        <v>5150</v>
      </c>
      <c r="L953" s="81" t="s">
        <v>136</v>
      </c>
      <c r="M953" s="81" t="s">
        <v>38</v>
      </c>
      <c r="N953" s="81">
        <v>67016</v>
      </c>
      <c r="O953" s="81">
        <v>10</v>
      </c>
      <c r="P953" s="81" t="s">
        <v>5151</v>
      </c>
      <c r="Q953" s="81" t="s">
        <v>5147</v>
      </c>
      <c r="R953" s="81">
        <v>2005</v>
      </c>
      <c r="S953" s="81" t="s">
        <v>136</v>
      </c>
      <c r="T953" s="81" t="s">
        <v>5152</v>
      </c>
      <c r="U953" s="81" t="s">
        <v>153</v>
      </c>
      <c r="V953" s="81" t="s">
        <v>134</v>
      </c>
      <c r="W953" s="81" t="s">
        <v>156</v>
      </c>
      <c r="X953" s="81" t="s">
        <v>136</v>
      </c>
      <c r="Y953" s="81" t="s">
        <v>136</v>
      </c>
      <c r="Z953" s="81" t="s">
        <v>136</v>
      </c>
      <c r="AA953" s="81" t="s">
        <v>136</v>
      </c>
      <c r="AB953" s="81" t="s">
        <v>5153</v>
      </c>
      <c r="AC953" s="81">
        <v>1</v>
      </c>
    </row>
    <row r="954" spans="1:29" x14ac:dyDescent="0.25">
      <c r="A954" s="76" t="s">
        <v>132</v>
      </c>
      <c r="B954" s="77" t="s">
        <v>134</v>
      </c>
      <c r="C954" s="77" t="s">
        <v>135</v>
      </c>
      <c r="D954" s="77" t="s">
        <v>8</v>
      </c>
      <c r="E954" s="77" t="s">
        <v>5154</v>
      </c>
      <c r="F954" s="77"/>
      <c r="G954" s="77" t="s">
        <v>2310</v>
      </c>
      <c r="H954" s="77">
        <v>2011</v>
      </c>
      <c r="I954" s="77" t="s">
        <v>37</v>
      </c>
      <c r="J954" s="77" t="s">
        <v>5155</v>
      </c>
      <c r="K954" s="77" t="s">
        <v>5156</v>
      </c>
      <c r="L954" s="77" t="s">
        <v>136</v>
      </c>
      <c r="M954" s="77" t="s">
        <v>43</v>
      </c>
      <c r="N954" s="77">
        <v>157185</v>
      </c>
      <c r="O954" s="77">
        <v>10</v>
      </c>
      <c r="P954" s="77" t="s">
        <v>5157</v>
      </c>
      <c r="Q954" s="77" t="s">
        <v>5154</v>
      </c>
      <c r="R954" s="77">
        <v>2011</v>
      </c>
      <c r="S954" s="77" t="s">
        <v>136</v>
      </c>
      <c r="T954" s="77" t="s">
        <v>5158</v>
      </c>
      <c r="U954" s="77" t="s">
        <v>153</v>
      </c>
      <c r="V954" s="77" t="s">
        <v>134</v>
      </c>
      <c r="W954" s="77" t="s">
        <v>156</v>
      </c>
      <c r="X954" s="77" t="s">
        <v>136</v>
      </c>
      <c r="Y954" s="77" t="s">
        <v>136</v>
      </c>
      <c r="Z954" s="77" t="s">
        <v>136</v>
      </c>
      <c r="AA954" s="77" t="s">
        <v>136</v>
      </c>
      <c r="AB954" s="77" t="s">
        <v>5159</v>
      </c>
      <c r="AC954" s="77">
        <v>1</v>
      </c>
    </row>
    <row r="955" spans="1:29" x14ac:dyDescent="0.25">
      <c r="A955" s="80" t="s">
        <v>132</v>
      </c>
      <c r="B955" s="81" t="s">
        <v>134</v>
      </c>
      <c r="C955" s="81" t="s">
        <v>135</v>
      </c>
      <c r="D955" s="81" t="s">
        <v>8</v>
      </c>
      <c r="E955" s="81" t="s">
        <v>5160</v>
      </c>
      <c r="F955" s="81" t="s">
        <v>5161</v>
      </c>
      <c r="G955" s="81" t="s">
        <v>2113</v>
      </c>
      <c r="H955" s="81">
        <v>2011</v>
      </c>
      <c r="I955" s="81" t="s">
        <v>37</v>
      </c>
      <c r="J955" s="81" t="s">
        <v>5162</v>
      </c>
      <c r="K955" s="81" t="s">
        <v>5163</v>
      </c>
      <c r="L955" s="81" t="s">
        <v>136</v>
      </c>
      <c r="M955" s="81" t="s">
        <v>43</v>
      </c>
      <c r="N955" s="81">
        <v>157159</v>
      </c>
      <c r="O955" s="81">
        <v>10</v>
      </c>
      <c r="P955" s="81" t="s">
        <v>5164</v>
      </c>
      <c r="Q955" s="81" t="s">
        <v>5160</v>
      </c>
      <c r="R955" s="81">
        <v>2011</v>
      </c>
      <c r="S955" s="81" t="s">
        <v>136</v>
      </c>
      <c r="T955" s="81" t="s">
        <v>5165</v>
      </c>
      <c r="U955" s="81" t="s">
        <v>153</v>
      </c>
      <c r="V955" s="81" t="s">
        <v>134</v>
      </c>
      <c r="W955" s="81" t="s">
        <v>156</v>
      </c>
      <c r="X955" s="81" t="s">
        <v>136</v>
      </c>
      <c r="Y955" s="81" t="s">
        <v>136</v>
      </c>
      <c r="Z955" s="81" t="s">
        <v>136</v>
      </c>
      <c r="AA955" s="81" t="s">
        <v>136</v>
      </c>
      <c r="AB955" s="81" t="s">
        <v>5166</v>
      </c>
      <c r="AC955" s="81">
        <v>1</v>
      </c>
    </row>
    <row r="956" spans="1:29" x14ac:dyDescent="0.25">
      <c r="A956" s="76" t="s">
        <v>132</v>
      </c>
      <c r="B956" s="77" t="s">
        <v>134</v>
      </c>
      <c r="C956" s="77" t="s">
        <v>135</v>
      </c>
      <c r="D956" s="77" t="s">
        <v>8</v>
      </c>
      <c r="E956" s="77" t="s">
        <v>5167</v>
      </c>
      <c r="F956" s="77" t="s">
        <v>5168</v>
      </c>
      <c r="G956" s="77" t="s">
        <v>5169</v>
      </c>
      <c r="H956" s="77">
        <v>2005</v>
      </c>
      <c r="I956" s="77" t="s">
        <v>37</v>
      </c>
      <c r="J956" s="77" t="s">
        <v>5170</v>
      </c>
      <c r="K956" s="77" t="s">
        <v>5171</v>
      </c>
      <c r="L956" s="77" t="s">
        <v>136</v>
      </c>
      <c r="M956" s="77" t="s">
        <v>38</v>
      </c>
      <c r="N956" s="77">
        <v>67657</v>
      </c>
      <c r="O956" s="77">
        <v>10</v>
      </c>
      <c r="P956" s="77" t="s">
        <v>5172</v>
      </c>
      <c r="Q956" s="77" t="s">
        <v>5167</v>
      </c>
      <c r="R956" s="77">
        <v>2005</v>
      </c>
      <c r="S956" s="77" t="s">
        <v>136</v>
      </c>
      <c r="T956" s="77" t="s">
        <v>5173</v>
      </c>
      <c r="U956" s="77" t="s">
        <v>153</v>
      </c>
      <c r="V956" s="77" t="s">
        <v>134</v>
      </c>
      <c r="W956" s="77" t="s">
        <v>156</v>
      </c>
      <c r="X956" s="77" t="s">
        <v>136</v>
      </c>
      <c r="Y956" s="77" t="s">
        <v>136</v>
      </c>
      <c r="Z956" s="77" t="s">
        <v>136</v>
      </c>
      <c r="AA956" s="77" t="s">
        <v>136</v>
      </c>
      <c r="AB956" s="77" t="s">
        <v>5174</v>
      </c>
      <c r="AC956" s="77">
        <v>1</v>
      </c>
    </row>
    <row r="957" spans="1:29" x14ac:dyDescent="0.25">
      <c r="A957" s="76" t="s">
        <v>132</v>
      </c>
      <c r="B957" s="77" t="s">
        <v>134</v>
      </c>
      <c r="C957" s="77" t="s">
        <v>135</v>
      </c>
      <c r="D957" s="77" t="s">
        <v>8</v>
      </c>
      <c r="E957" s="77" t="s">
        <v>5175</v>
      </c>
      <c r="F957" s="77"/>
      <c r="G957" s="77" t="s">
        <v>5176</v>
      </c>
      <c r="H957" s="77">
        <v>2017</v>
      </c>
      <c r="I957" s="77" t="s">
        <v>37</v>
      </c>
      <c r="J957" s="77" t="s">
        <v>5177</v>
      </c>
      <c r="K957" s="77" t="s">
        <v>5178</v>
      </c>
      <c r="L957" s="77" t="s">
        <v>136</v>
      </c>
      <c r="M957" s="77" t="s">
        <v>43</v>
      </c>
      <c r="N957" s="77">
        <v>274948</v>
      </c>
      <c r="O957" s="77">
        <v>10</v>
      </c>
      <c r="P957" s="77" t="s">
        <v>5179</v>
      </c>
      <c r="Q957" s="77" t="s">
        <v>5175</v>
      </c>
      <c r="R957" s="77">
        <v>2017</v>
      </c>
      <c r="S957" s="77" t="s">
        <v>136</v>
      </c>
      <c r="T957" s="77" t="s">
        <v>5180</v>
      </c>
      <c r="U957" s="77" t="s">
        <v>153</v>
      </c>
      <c r="V957" s="77" t="s">
        <v>134</v>
      </c>
      <c r="W957" s="77" t="s">
        <v>156</v>
      </c>
      <c r="X957" s="77" t="s">
        <v>136</v>
      </c>
      <c r="Y957" s="77" t="s">
        <v>136</v>
      </c>
      <c r="Z957" s="77" t="s">
        <v>136</v>
      </c>
      <c r="AA957" s="77" t="s">
        <v>136</v>
      </c>
      <c r="AB957" s="77" t="s">
        <v>5181</v>
      </c>
      <c r="AC957" s="77">
        <v>1</v>
      </c>
    </row>
    <row r="958" spans="1:29" x14ac:dyDescent="0.25">
      <c r="A958" s="80" t="s">
        <v>132</v>
      </c>
      <c r="B958" s="81" t="s">
        <v>134</v>
      </c>
      <c r="C958" s="81" t="s">
        <v>135</v>
      </c>
      <c r="D958" s="81" t="s">
        <v>8</v>
      </c>
      <c r="E958" s="81" t="s">
        <v>5182</v>
      </c>
      <c r="F958" s="81"/>
      <c r="G958" s="81" t="s">
        <v>2113</v>
      </c>
      <c r="H958" s="81">
        <v>2011</v>
      </c>
      <c r="I958" s="81" t="s">
        <v>37</v>
      </c>
      <c r="J958" s="81" t="s">
        <v>5183</v>
      </c>
      <c r="K958" s="81" t="s">
        <v>5184</v>
      </c>
      <c r="L958" s="81" t="s">
        <v>136</v>
      </c>
      <c r="M958" s="81" t="s">
        <v>43</v>
      </c>
      <c r="N958" s="81">
        <v>157120</v>
      </c>
      <c r="O958" s="81">
        <v>10</v>
      </c>
      <c r="P958" s="81" t="s">
        <v>5185</v>
      </c>
      <c r="Q958" s="81" t="s">
        <v>5182</v>
      </c>
      <c r="R958" s="81">
        <v>2011</v>
      </c>
      <c r="S958" s="81" t="s">
        <v>136</v>
      </c>
      <c r="T958" s="81" t="s">
        <v>5186</v>
      </c>
      <c r="U958" s="81" t="s">
        <v>153</v>
      </c>
      <c r="V958" s="81" t="s">
        <v>134</v>
      </c>
      <c r="W958" s="81" t="s">
        <v>156</v>
      </c>
      <c r="X958" s="81" t="s">
        <v>136</v>
      </c>
      <c r="Y958" s="81" t="s">
        <v>136</v>
      </c>
      <c r="Z958" s="81" t="s">
        <v>136</v>
      </c>
      <c r="AA958" s="81" t="s">
        <v>136</v>
      </c>
      <c r="AB958" s="81" t="s">
        <v>5187</v>
      </c>
      <c r="AC958" s="81">
        <v>1</v>
      </c>
    </row>
    <row r="959" spans="1:29" x14ac:dyDescent="0.25">
      <c r="A959" s="80" t="s">
        <v>132</v>
      </c>
      <c r="B959" s="81" t="s">
        <v>134</v>
      </c>
      <c r="C959" s="81" t="s">
        <v>135</v>
      </c>
      <c r="D959" s="81" t="s">
        <v>8</v>
      </c>
      <c r="E959" s="81" t="s">
        <v>5188</v>
      </c>
      <c r="F959" s="81" t="s">
        <v>5189</v>
      </c>
      <c r="G959" s="81" t="s">
        <v>2113</v>
      </c>
      <c r="H959" s="81">
        <v>2011</v>
      </c>
      <c r="I959" s="81" t="s">
        <v>37</v>
      </c>
      <c r="J959" s="81" t="s">
        <v>5190</v>
      </c>
      <c r="K959" s="81" t="s">
        <v>5191</v>
      </c>
      <c r="L959" s="81" t="s">
        <v>136</v>
      </c>
      <c r="M959" s="81" t="s">
        <v>43</v>
      </c>
      <c r="N959" s="81">
        <v>157158</v>
      </c>
      <c r="O959" s="81">
        <v>10</v>
      </c>
      <c r="P959" s="81" t="s">
        <v>5192</v>
      </c>
      <c r="Q959" s="81" t="s">
        <v>5188</v>
      </c>
      <c r="R959" s="81">
        <v>2011</v>
      </c>
      <c r="S959" s="81" t="s">
        <v>136</v>
      </c>
      <c r="T959" s="81" t="s">
        <v>5193</v>
      </c>
      <c r="U959" s="81" t="s">
        <v>153</v>
      </c>
      <c r="V959" s="81" t="s">
        <v>134</v>
      </c>
      <c r="W959" s="81" t="s">
        <v>156</v>
      </c>
      <c r="X959" s="81" t="s">
        <v>136</v>
      </c>
      <c r="Y959" s="81" t="s">
        <v>136</v>
      </c>
      <c r="Z959" s="81" t="s">
        <v>136</v>
      </c>
      <c r="AA959" s="81" t="s">
        <v>136</v>
      </c>
      <c r="AB959" s="81" t="s">
        <v>5194</v>
      </c>
      <c r="AC959" s="81">
        <v>1</v>
      </c>
    </row>
    <row r="960" spans="1:29" x14ac:dyDescent="0.25">
      <c r="A960" s="76" t="s">
        <v>132</v>
      </c>
      <c r="B960" s="77" t="s">
        <v>134</v>
      </c>
      <c r="C960" s="77" t="s">
        <v>135</v>
      </c>
      <c r="D960" s="77" t="s">
        <v>8</v>
      </c>
      <c r="E960" s="77" t="s">
        <v>5195</v>
      </c>
      <c r="F960" s="77"/>
      <c r="G960" s="77" t="s">
        <v>2310</v>
      </c>
      <c r="H960" s="77">
        <v>2011</v>
      </c>
      <c r="I960" s="77" t="s">
        <v>37</v>
      </c>
      <c r="J960" s="77" t="s">
        <v>5196</v>
      </c>
      <c r="K960" s="77" t="s">
        <v>5197</v>
      </c>
      <c r="L960" s="77" t="s">
        <v>136</v>
      </c>
      <c r="M960" s="77" t="s">
        <v>43</v>
      </c>
      <c r="N960" s="77">
        <v>157194</v>
      </c>
      <c r="O960" s="77">
        <v>10</v>
      </c>
      <c r="P960" s="77" t="s">
        <v>5198</v>
      </c>
      <c r="Q960" s="77" t="s">
        <v>5195</v>
      </c>
      <c r="R960" s="77">
        <v>2011</v>
      </c>
      <c r="S960" s="77" t="s">
        <v>136</v>
      </c>
      <c r="T960" s="77" t="s">
        <v>5199</v>
      </c>
      <c r="U960" s="77" t="s">
        <v>153</v>
      </c>
      <c r="V960" s="77" t="s">
        <v>134</v>
      </c>
      <c r="W960" s="77" t="s">
        <v>156</v>
      </c>
      <c r="X960" s="77" t="s">
        <v>136</v>
      </c>
      <c r="Y960" s="77" t="s">
        <v>136</v>
      </c>
      <c r="Z960" s="77" t="s">
        <v>136</v>
      </c>
      <c r="AA960" s="77" t="s">
        <v>136</v>
      </c>
      <c r="AB960" s="77" t="s">
        <v>5200</v>
      </c>
      <c r="AC960" s="77">
        <v>1</v>
      </c>
    </row>
    <row r="961" spans="1:29" x14ac:dyDescent="0.25">
      <c r="A961" s="76" t="s">
        <v>132</v>
      </c>
      <c r="B961" s="77" t="s">
        <v>134</v>
      </c>
      <c r="C961" s="77" t="s">
        <v>135</v>
      </c>
      <c r="D961" s="77" t="s">
        <v>8</v>
      </c>
      <c r="E961" s="77" t="s">
        <v>5201</v>
      </c>
      <c r="F961" s="77" t="s">
        <v>5202</v>
      </c>
      <c r="G961" s="77" t="s">
        <v>5203</v>
      </c>
      <c r="H961" s="77">
        <v>2006</v>
      </c>
      <c r="I961" s="77" t="s">
        <v>37</v>
      </c>
      <c r="J961" s="77" t="s">
        <v>5204</v>
      </c>
      <c r="K961" s="77" t="s">
        <v>5205</v>
      </c>
      <c r="L961" s="77" t="s">
        <v>136</v>
      </c>
      <c r="M961" s="77" t="s">
        <v>38</v>
      </c>
      <c r="N961" s="77">
        <v>68147</v>
      </c>
      <c r="O961" s="77">
        <v>10</v>
      </c>
      <c r="P961" s="77" t="s">
        <v>5206</v>
      </c>
      <c r="Q961" s="77" t="s">
        <v>5201</v>
      </c>
      <c r="R961" s="77">
        <v>2006</v>
      </c>
      <c r="S961" s="77" t="s">
        <v>136</v>
      </c>
      <c r="T961" s="77" t="s">
        <v>5207</v>
      </c>
      <c r="U961" s="77" t="s">
        <v>153</v>
      </c>
      <c r="V961" s="77" t="s">
        <v>134</v>
      </c>
      <c r="W961" s="77" t="s">
        <v>156</v>
      </c>
      <c r="X961" s="77" t="s">
        <v>136</v>
      </c>
      <c r="Y961" s="77" t="s">
        <v>136</v>
      </c>
      <c r="Z961" s="77" t="s">
        <v>136</v>
      </c>
      <c r="AA961" s="77" t="s">
        <v>136</v>
      </c>
      <c r="AB961" s="77" t="s">
        <v>5208</v>
      </c>
      <c r="AC961" s="77">
        <v>1</v>
      </c>
    </row>
    <row r="962" spans="1:29" x14ac:dyDescent="0.25">
      <c r="A962" s="80" t="s">
        <v>132</v>
      </c>
      <c r="B962" s="81" t="s">
        <v>134</v>
      </c>
      <c r="C962" s="81" t="s">
        <v>135</v>
      </c>
      <c r="D962" s="81" t="s">
        <v>8</v>
      </c>
      <c r="E962" s="81" t="s">
        <v>5209</v>
      </c>
      <c r="F962" s="81"/>
      <c r="G962" s="81" t="s">
        <v>4572</v>
      </c>
      <c r="H962" s="81">
        <v>2005</v>
      </c>
      <c r="I962" s="81" t="s">
        <v>37</v>
      </c>
      <c r="J962" s="81" t="s">
        <v>5210</v>
      </c>
      <c r="K962" s="81" t="s">
        <v>5211</v>
      </c>
      <c r="L962" s="81" t="s">
        <v>136</v>
      </c>
      <c r="M962" s="81" t="s">
        <v>38</v>
      </c>
      <c r="N962" s="81">
        <v>68163</v>
      </c>
      <c r="O962" s="81">
        <v>10</v>
      </c>
      <c r="P962" s="81" t="s">
        <v>5212</v>
      </c>
      <c r="Q962" s="81" t="s">
        <v>5209</v>
      </c>
      <c r="R962" s="81">
        <v>2005</v>
      </c>
      <c r="S962" s="81" t="s">
        <v>136</v>
      </c>
      <c r="T962" s="81" t="s">
        <v>5213</v>
      </c>
      <c r="U962" s="81" t="s">
        <v>153</v>
      </c>
      <c r="V962" s="81" t="s">
        <v>134</v>
      </c>
      <c r="W962" s="81" t="s">
        <v>156</v>
      </c>
      <c r="X962" s="81" t="s">
        <v>136</v>
      </c>
      <c r="Y962" s="81" t="s">
        <v>136</v>
      </c>
      <c r="Z962" s="81" t="s">
        <v>136</v>
      </c>
      <c r="AA962" s="81" t="s">
        <v>136</v>
      </c>
      <c r="AB962" s="81" t="s">
        <v>5214</v>
      </c>
      <c r="AC962" s="81">
        <v>1</v>
      </c>
    </row>
    <row r="963" spans="1:29" x14ac:dyDescent="0.25">
      <c r="A963" s="76" t="s">
        <v>132</v>
      </c>
      <c r="B963" s="77" t="s">
        <v>134</v>
      </c>
      <c r="C963" s="77" t="s">
        <v>135</v>
      </c>
      <c r="D963" s="77" t="s">
        <v>8</v>
      </c>
      <c r="E963" s="77" t="s">
        <v>5215</v>
      </c>
      <c r="F963" s="77" t="s">
        <v>5216</v>
      </c>
      <c r="G963" s="77" t="s">
        <v>5217</v>
      </c>
      <c r="H963" s="77">
        <v>2007</v>
      </c>
      <c r="I963" s="77" t="s">
        <v>37</v>
      </c>
      <c r="J963" s="77" t="s">
        <v>5218</v>
      </c>
      <c r="K963" s="77" t="s">
        <v>5219</v>
      </c>
      <c r="L963" s="77" t="s">
        <v>136</v>
      </c>
      <c r="M963" s="77" t="s">
        <v>38</v>
      </c>
      <c r="N963" s="77">
        <v>68167</v>
      </c>
      <c r="O963" s="77">
        <v>10</v>
      </c>
      <c r="P963" s="77" t="s">
        <v>5220</v>
      </c>
      <c r="Q963" s="77" t="s">
        <v>5215</v>
      </c>
      <c r="R963" s="77">
        <v>2007</v>
      </c>
      <c r="S963" s="77" t="s">
        <v>136</v>
      </c>
      <c r="T963" s="77" t="s">
        <v>5221</v>
      </c>
      <c r="U963" s="77" t="s">
        <v>153</v>
      </c>
      <c r="V963" s="77" t="s">
        <v>134</v>
      </c>
      <c r="W963" s="77" t="s">
        <v>156</v>
      </c>
      <c r="X963" s="77" t="s">
        <v>136</v>
      </c>
      <c r="Y963" s="77" t="s">
        <v>136</v>
      </c>
      <c r="Z963" s="77" t="s">
        <v>136</v>
      </c>
      <c r="AA963" s="77" t="s">
        <v>136</v>
      </c>
      <c r="AB963" s="77" t="s">
        <v>5222</v>
      </c>
      <c r="AC963" s="77">
        <v>1</v>
      </c>
    </row>
    <row r="964" spans="1:29" x14ac:dyDescent="0.25">
      <c r="A964" s="80" t="s">
        <v>132</v>
      </c>
      <c r="B964" s="81" t="s">
        <v>134</v>
      </c>
      <c r="C964" s="81" t="s">
        <v>135</v>
      </c>
      <c r="D964" s="81" t="s">
        <v>8</v>
      </c>
      <c r="E964" s="81" t="s">
        <v>2304</v>
      </c>
      <c r="F964" s="81"/>
      <c r="G964" s="81" t="s">
        <v>2305</v>
      </c>
      <c r="H964" s="81">
        <v>2006</v>
      </c>
      <c r="I964" s="81" t="s">
        <v>37</v>
      </c>
      <c r="J964" s="81" t="s">
        <v>2306</v>
      </c>
      <c r="K964" s="81" t="s">
        <v>5223</v>
      </c>
      <c r="L964" s="81" t="s">
        <v>136</v>
      </c>
      <c r="M964" s="81" t="s">
        <v>38</v>
      </c>
      <c r="N964" s="81">
        <v>68168</v>
      </c>
      <c r="O964" s="81">
        <v>10</v>
      </c>
      <c r="P964" s="81" t="s">
        <v>2307</v>
      </c>
      <c r="Q964" s="81" t="s">
        <v>2304</v>
      </c>
      <c r="R964" s="81">
        <v>2006</v>
      </c>
      <c r="S964" s="81" t="s">
        <v>136</v>
      </c>
      <c r="T964" s="81" t="s">
        <v>2308</v>
      </c>
      <c r="U964" s="81" t="s">
        <v>153</v>
      </c>
      <c r="V964" s="81" t="s">
        <v>134</v>
      </c>
      <c r="W964" s="81" t="s">
        <v>156</v>
      </c>
      <c r="X964" s="81" t="s">
        <v>136</v>
      </c>
      <c r="Y964" s="81" t="s">
        <v>136</v>
      </c>
      <c r="Z964" s="81" t="s">
        <v>136</v>
      </c>
      <c r="AA964" s="81" t="s">
        <v>136</v>
      </c>
      <c r="AB964" s="81" t="s">
        <v>2309</v>
      </c>
      <c r="AC964" s="81">
        <v>1</v>
      </c>
    </row>
    <row r="965" spans="1:29" x14ac:dyDescent="0.25">
      <c r="A965" s="76" t="s">
        <v>132</v>
      </c>
      <c r="B965" s="77" t="s">
        <v>134</v>
      </c>
      <c r="C965" s="77" t="s">
        <v>135</v>
      </c>
      <c r="D965" s="77" t="s">
        <v>8</v>
      </c>
      <c r="E965" s="77" t="s">
        <v>5224</v>
      </c>
      <c r="F965" s="77"/>
      <c r="G965" s="77" t="s">
        <v>2113</v>
      </c>
      <c r="H965" s="77">
        <v>2011</v>
      </c>
      <c r="I965" s="77" t="s">
        <v>37</v>
      </c>
      <c r="J965" s="77" t="s">
        <v>5225</v>
      </c>
      <c r="K965" s="77" t="s">
        <v>5226</v>
      </c>
      <c r="L965" s="77" t="s">
        <v>136</v>
      </c>
      <c r="M965" s="77" t="s">
        <v>43</v>
      </c>
      <c r="N965" s="77">
        <v>157101</v>
      </c>
      <c r="O965" s="77">
        <v>10</v>
      </c>
      <c r="P965" s="77" t="s">
        <v>5227</v>
      </c>
      <c r="Q965" s="77" t="s">
        <v>5224</v>
      </c>
      <c r="R965" s="77">
        <v>2011</v>
      </c>
      <c r="S965" s="77" t="s">
        <v>136</v>
      </c>
      <c r="T965" s="77" t="s">
        <v>5228</v>
      </c>
      <c r="U965" s="77" t="s">
        <v>153</v>
      </c>
      <c r="V965" s="77" t="s">
        <v>134</v>
      </c>
      <c r="W965" s="77" t="s">
        <v>156</v>
      </c>
      <c r="X965" s="77" t="s">
        <v>136</v>
      </c>
      <c r="Y965" s="77" t="s">
        <v>136</v>
      </c>
      <c r="Z965" s="77" t="s">
        <v>136</v>
      </c>
      <c r="AA965" s="77" t="s">
        <v>136</v>
      </c>
      <c r="AB965" s="77" t="s">
        <v>5229</v>
      </c>
      <c r="AC965" s="77">
        <v>1</v>
      </c>
    </row>
    <row r="966" spans="1:29" x14ac:dyDescent="0.25">
      <c r="A966" s="80" t="s">
        <v>132</v>
      </c>
      <c r="B966" s="81" t="s">
        <v>134</v>
      </c>
      <c r="C966" s="81" t="s">
        <v>135</v>
      </c>
      <c r="D966" s="81" t="s">
        <v>8</v>
      </c>
      <c r="E966" s="81" t="s">
        <v>5230</v>
      </c>
      <c r="F966" s="81"/>
      <c r="G966" s="81" t="s">
        <v>5217</v>
      </c>
      <c r="H966" s="81">
        <v>2007</v>
      </c>
      <c r="I966" s="81" t="s">
        <v>37</v>
      </c>
      <c r="J966" s="81" t="s">
        <v>5231</v>
      </c>
      <c r="K966" s="81" t="s">
        <v>5232</v>
      </c>
      <c r="L966" s="81" t="s">
        <v>136</v>
      </c>
      <c r="M966" s="81" t="s">
        <v>38</v>
      </c>
      <c r="N966" s="81">
        <v>68172</v>
      </c>
      <c r="O966" s="81">
        <v>10</v>
      </c>
      <c r="P966" s="81" t="s">
        <v>5233</v>
      </c>
      <c r="Q966" s="81" t="s">
        <v>5230</v>
      </c>
      <c r="R966" s="81">
        <v>2007</v>
      </c>
      <c r="S966" s="81" t="s">
        <v>136</v>
      </c>
      <c r="T966" s="81" t="s">
        <v>5234</v>
      </c>
      <c r="U966" s="81" t="s">
        <v>153</v>
      </c>
      <c r="V966" s="81" t="s">
        <v>134</v>
      </c>
      <c r="W966" s="81" t="s">
        <v>156</v>
      </c>
      <c r="X966" s="81" t="s">
        <v>136</v>
      </c>
      <c r="Y966" s="81" t="s">
        <v>136</v>
      </c>
      <c r="Z966" s="81" t="s">
        <v>136</v>
      </c>
      <c r="AA966" s="81" t="s">
        <v>136</v>
      </c>
      <c r="AB966" s="81" t="s">
        <v>5235</v>
      </c>
      <c r="AC966" s="81">
        <v>1</v>
      </c>
    </row>
    <row r="967" spans="1:29" x14ac:dyDescent="0.25">
      <c r="A967" s="76" t="s">
        <v>132</v>
      </c>
      <c r="B967" s="77" t="s">
        <v>134</v>
      </c>
      <c r="C967" s="77" t="s">
        <v>135</v>
      </c>
      <c r="D967" s="77" t="s">
        <v>8</v>
      </c>
      <c r="E967" s="77" t="s">
        <v>5236</v>
      </c>
      <c r="F967" s="77" t="s">
        <v>5237</v>
      </c>
      <c r="G967" s="77" t="s">
        <v>5238</v>
      </c>
      <c r="H967" s="77">
        <v>2005</v>
      </c>
      <c r="I967" s="77" t="s">
        <v>37</v>
      </c>
      <c r="J967" s="77" t="s">
        <v>5239</v>
      </c>
      <c r="K967" s="77" t="s">
        <v>5232</v>
      </c>
      <c r="L967" s="77" t="s">
        <v>136</v>
      </c>
      <c r="M967" s="77" t="s">
        <v>38</v>
      </c>
      <c r="N967" s="77">
        <v>68173</v>
      </c>
      <c r="O967" s="77">
        <v>10</v>
      </c>
      <c r="P967" s="77" t="s">
        <v>5240</v>
      </c>
      <c r="Q967" s="77" t="s">
        <v>5236</v>
      </c>
      <c r="R967" s="77">
        <v>2005</v>
      </c>
      <c r="S967" s="77" t="s">
        <v>136</v>
      </c>
      <c r="T967" s="77" t="s">
        <v>5241</v>
      </c>
      <c r="U967" s="77" t="s">
        <v>153</v>
      </c>
      <c r="V967" s="77" t="s">
        <v>134</v>
      </c>
      <c r="W967" s="77" t="s">
        <v>156</v>
      </c>
      <c r="X967" s="77" t="s">
        <v>136</v>
      </c>
      <c r="Y967" s="77" t="s">
        <v>136</v>
      </c>
      <c r="Z967" s="77" t="s">
        <v>136</v>
      </c>
      <c r="AA967" s="77" t="s">
        <v>136</v>
      </c>
      <c r="AB967" s="77" t="s">
        <v>5242</v>
      </c>
      <c r="AC967" s="77">
        <v>1</v>
      </c>
    </row>
    <row r="968" spans="1:29" x14ac:dyDescent="0.25">
      <c r="A968" s="80" t="s">
        <v>132</v>
      </c>
      <c r="B968" s="81" t="s">
        <v>134</v>
      </c>
      <c r="C968" s="81" t="s">
        <v>135</v>
      </c>
      <c r="D968" s="81" t="s">
        <v>8</v>
      </c>
      <c r="E968" s="81" t="s">
        <v>5243</v>
      </c>
      <c r="F968" s="81"/>
      <c r="G968" s="81" t="s">
        <v>5244</v>
      </c>
      <c r="H968" s="81">
        <v>2006</v>
      </c>
      <c r="I968" s="81" t="s">
        <v>37</v>
      </c>
      <c r="J968" s="81" t="s">
        <v>5245</v>
      </c>
      <c r="K968" s="81" t="s">
        <v>5246</v>
      </c>
      <c r="L968" s="81" t="s">
        <v>136</v>
      </c>
      <c r="M968" s="81" t="s">
        <v>38</v>
      </c>
      <c r="N968" s="81">
        <v>68178</v>
      </c>
      <c r="O968" s="81">
        <v>10</v>
      </c>
      <c r="P968" s="81" t="s">
        <v>5247</v>
      </c>
      <c r="Q968" s="81" t="s">
        <v>5243</v>
      </c>
      <c r="R968" s="81">
        <v>2006</v>
      </c>
      <c r="S968" s="81" t="s">
        <v>136</v>
      </c>
      <c r="T968" s="81" t="s">
        <v>5248</v>
      </c>
      <c r="U968" s="81" t="s">
        <v>153</v>
      </c>
      <c r="V968" s="81" t="s">
        <v>134</v>
      </c>
      <c r="W968" s="81" t="s">
        <v>156</v>
      </c>
      <c r="X968" s="81" t="s">
        <v>136</v>
      </c>
      <c r="Y968" s="81" t="s">
        <v>136</v>
      </c>
      <c r="Z968" s="81" t="s">
        <v>136</v>
      </c>
      <c r="AA968" s="81" t="s">
        <v>136</v>
      </c>
      <c r="AB968" s="81" t="s">
        <v>5249</v>
      </c>
      <c r="AC968" s="81">
        <v>1</v>
      </c>
    </row>
    <row r="969" spans="1:29" x14ac:dyDescent="0.25">
      <c r="A969" s="76" t="s">
        <v>132</v>
      </c>
      <c r="B969" s="77" t="s">
        <v>134</v>
      </c>
      <c r="C969" s="77" t="s">
        <v>135</v>
      </c>
      <c r="D969" s="77" t="s">
        <v>8</v>
      </c>
      <c r="E969" s="77" t="s">
        <v>5250</v>
      </c>
      <c r="F969" s="77" t="s">
        <v>5251</v>
      </c>
      <c r="G969" s="77" t="s">
        <v>5252</v>
      </c>
      <c r="H969" s="77">
        <v>2011</v>
      </c>
      <c r="I969" s="77" t="s">
        <v>37</v>
      </c>
      <c r="J969" s="77" t="s">
        <v>5253</v>
      </c>
      <c r="K969" s="77" t="s">
        <v>5254</v>
      </c>
      <c r="L969" s="77" t="s">
        <v>136</v>
      </c>
      <c r="M969" s="77" t="s">
        <v>43</v>
      </c>
      <c r="N969" s="77">
        <v>157175</v>
      </c>
      <c r="O969" s="77">
        <v>10</v>
      </c>
      <c r="P969" s="77" t="s">
        <v>5255</v>
      </c>
      <c r="Q969" s="77" t="s">
        <v>5250</v>
      </c>
      <c r="R969" s="77">
        <v>2011</v>
      </c>
      <c r="S969" s="77" t="s">
        <v>136</v>
      </c>
      <c r="T969" s="77" t="s">
        <v>5256</v>
      </c>
      <c r="U969" s="77" t="s">
        <v>153</v>
      </c>
      <c r="V969" s="77" t="s">
        <v>134</v>
      </c>
      <c r="W969" s="77" t="s">
        <v>156</v>
      </c>
      <c r="X969" s="77" t="s">
        <v>136</v>
      </c>
      <c r="Y969" s="77" t="s">
        <v>136</v>
      </c>
      <c r="Z969" s="77" t="s">
        <v>136</v>
      </c>
      <c r="AA969" s="77" t="s">
        <v>136</v>
      </c>
      <c r="AB969" s="77" t="s">
        <v>5257</v>
      </c>
      <c r="AC969" s="77">
        <v>1</v>
      </c>
    </row>
    <row r="970" spans="1:29" x14ac:dyDescent="0.25">
      <c r="A970" s="80" t="s">
        <v>132</v>
      </c>
      <c r="B970" s="81" t="s">
        <v>134</v>
      </c>
      <c r="C970" s="81" t="s">
        <v>135</v>
      </c>
      <c r="D970" s="81" t="s">
        <v>8</v>
      </c>
      <c r="E970" s="81" t="s">
        <v>5258</v>
      </c>
      <c r="F970" s="81"/>
      <c r="G970" s="81" t="s">
        <v>4158</v>
      </c>
      <c r="H970" s="81">
        <v>2011</v>
      </c>
      <c r="I970" s="81" t="s">
        <v>37</v>
      </c>
      <c r="J970" s="81" t="s">
        <v>5259</v>
      </c>
      <c r="K970" s="81" t="s">
        <v>5260</v>
      </c>
      <c r="L970" s="81" t="s">
        <v>136</v>
      </c>
      <c r="M970" s="81" t="s">
        <v>43</v>
      </c>
      <c r="N970" s="81">
        <v>153747</v>
      </c>
      <c r="O970" s="81">
        <v>10</v>
      </c>
      <c r="P970" s="81" t="s">
        <v>5261</v>
      </c>
      <c r="Q970" s="81" t="s">
        <v>5258</v>
      </c>
      <c r="R970" s="81">
        <v>2011</v>
      </c>
      <c r="S970" s="81" t="s">
        <v>136</v>
      </c>
      <c r="T970" s="81" t="s">
        <v>5262</v>
      </c>
      <c r="U970" s="81" t="s">
        <v>153</v>
      </c>
      <c r="V970" s="81" t="s">
        <v>134</v>
      </c>
      <c r="W970" s="81" t="s">
        <v>156</v>
      </c>
      <c r="X970" s="81" t="s">
        <v>136</v>
      </c>
      <c r="Y970" s="81" t="s">
        <v>136</v>
      </c>
      <c r="Z970" s="81" t="s">
        <v>136</v>
      </c>
      <c r="AA970" s="81" t="s">
        <v>136</v>
      </c>
      <c r="AB970" s="81" t="s">
        <v>5263</v>
      </c>
      <c r="AC970" s="81">
        <v>1</v>
      </c>
    </row>
    <row r="971" spans="1:29" x14ac:dyDescent="0.25">
      <c r="A971" s="76" t="s">
        <v>132</v>
      </c>
      <c r="B971" s="77" t="s">
        <v>134</v>
      </c>
      <c r="C971" s="77" t="s">
        <v>135</v>
      </c>
      <c r="D971" s="77" t="s">
        <v>8</v>
      </c>
      <c r="E971" s="77" t="s">
        <v>5264</v>
      </c>
      <c r="F971" s="77" t="s">
        <v>5265</v>
      </c>
      <c r="G971" s="77" t="s">
        <v>5217</v>
      </c>
      <c r="H971" s="77">
        <v>2007</v>
      </c>
      <c r="I971" s="77" t="s">
        <v>37</v>
      </c>
      <c r="J971" s="77" t="s">
        <v>5266</v>
      </c>
      <c r="K971" s="77" t="s">
        <v>5267</v>
      </c>
      <c r="L971" s="77" t="s">
        <v>136</v>
      </c>
      <c r="M971" s="77" t="s">
        <v>38</v>
      </c>
      <c r="N971" s="77">
        <v>68262</v>
      </c>
      <c r="O971" s="77">
        <v>10</v>
      </c>
      <c r="P971" s="77" t="s">
        <v>5268</v>
      </c>
      <c r="Q971" s="77" t="s">
        <v>5264</v>
      </c>
      <c r="R971" s="77">
        <v>2007</v>
      </c>
      <c r="S971" s="77" t="s">
        <v>136</v>
      </c>
      <c r="T971" s="77" t="s">
        <v>5269</v>
      </c>
      <c r="U971" s="77" t="s">
        <v>153</v>
      </c>
      <c r="V971" s="77" t="s">
        <v>134</v>
      </c>
      <c r="W971" s="77" t="s">
        <v>156</v>
      </c>
      <c r="X971" s="77" t="s">
        <v>136</v>
      </c>
      <c r="Y971" s="77" t="s">
        <v>136</v>
      </c>
      <c r="Z971" s="77" t="s">
        <v>136</v>
      </c>
      <c r="AA971" s="77" t="s">
        <v>136</v>
      </c>
      <c r="AB971" s="77" t="s">
        <v>5270</v>
      </c>
      <c r="AC971" s="77">
        <v>1</v>
      </c>
    </row>
    <row r="972" spans="1:29" x14ac:dyDescent="0.25">
      <c r="A972" s="80" t="s">
        <v>132</v>
      </c>
      <c r="B972" s="81" t="s">
        <v>134</v>
      </c>
      <c r="C972" s="81" t="s">
        <v>135</v>
      </c>
      <c r="D972" s="81" t="s">
        <v>8</v>
      </c>
      <c r="E972" s="81" t="s">
        <v>5271</v>
      </c>
      <c r="F972" s="81" t="s">
        <v>5272</v>
      </c>
      <c r="G972" s="81" t="s">
        <v>5273</v>
      </c>
      <c r="H972" s="81">
        <v>2011</v>
      </c>
      <c r="I972" s="81" t="s">
        <v>37</v>
      </c>
      <c r="J972" s="81" t="s">
        <v>5274</v>
      </c>
      <c r="K972" s="81" t="s">
        <v>5275</v>
      </c>
      <c r="L972" s="81" t="s">
        <v>136</v>
      </c>
      <c r="M972" s="81" t="s">
        <v>43</v>
      </c>
      <c r="N972" s="81">
        <v>153877</v>
      </c>
      <c r="O972" s="81">
        <v>10</v>
      </c>
      <c r="P972" s="81" t="s">
        <v>5276</v>
      </c>
      <c r="Q972" s="81" t="s">
        <v>5271</v>
      </c>
      <c r="R972" s="81">
        <v>2011</v>
      </c>
      <c r="S972" s="81" t="s">
        <v>136</v>
      </c>
      <c r="T972" s="81" t="s">
        <v>5277</v>
      </c>
      <c r="U972" s="81" t="s">
        <v>153</v>
      </c>
      <c r="V972" s="81" t="s">
        <v>134</v>
      </c>
      <c r="W972" s="81" t="s">
        <v>156</v>
      </c>
      <c r="X972" s="81" t="s">
        <v>136</v>
      </c>
      <c r="Y972" s="81" t="s">
        <v>136</v>
      </c>
      <c r="Z972" s="81" t="s">
        <v>136</v>
      </c>
      <c r="AA972" s="81" t="s">
        <v>136</v>
      </c>
      <c r="AB972" s="81" t="s">
        <v>5278</v>
      </c>
      <c r="AC972" s="81">
        <v>1</v>
      </c>
    </row>
    <row r="973" spans="1:29" x14ac:dyDescent="0.25">
      <c r="A973" s="76" t="s">
        <v>132</v>
      </c>
      <c r="B973" s="77" t="s">
        <v>134</v>
      </c>
      <c r="C973" s="77" t="s">
        <v>135</v>
      </c>
      <c r="D973" s="77" t="s">
        <v>8</v>
      </c>
      <c r="E973" s="77" t="s">
        <v>5279</v>
      </c>
      <c r="F973" s="77"/>
      <c r="G973" s="77" t="s">
        <v>2113</v>
      </c>
      <c r="H973" s="77">
        <v>2011</v>
      </c>
      <c r="I973" s="77" t="s">
        <v>37</v>
      </c>
      <c r="J973" s="77" t="s">
        <v>5280</v>
      </c>
      <c r="K973" s="77" t="s">
        <v>5226</v>
      </c>
      <c r="L973" s="77" t="s">
        <v>136</v>
      </c>
      <c r="M973" s="77" t="s">
        <v>43</v>
      </c>
      <c r="N973" s="77">
        <v>157110</v>
      </c>
      <c r="O973" s="77">
        <v>10</v>
      </c>
      <c r="P973" s="77" t="s">
        <v>5281</v>
      </c>
      <c r="Q973" s="77" t="s">
        <v>5279</v>
      </c>
      <c r="R973" s="77">
        <v>2011</v>
      </c>
      <c r="S973" s="77" t="s">
        <v>136</v>
      </c>
      <c r="T973" s="77" t="s">
        <v>5282</v>
      </c>
      <c r="U973" s="77" t="s">
        <v>153</v>
      </c>
      <c r="V973" s="77" t="s">
        <v>134</v>
      </c>
      <c r="W973" s="77" t="s">
        <v>156</v>
      </c>
      <c r="X973" s="77" t="s">
        <v>136</v>
      </c>
      <c r="Y973" s="77" t="s">
        <v>136</v>
      </c>
      <c r="Z973" s="77" t="s">
        <v>136</v>
      </c>
      <c r="AA973" s="77" t="s">
        <v>136</v>
      </c>
      <c r="AB973" s="77" t="s">
        <v>5283</v>
      </c>
      <c r="AC973" s="77">
        <v>1</v>
      </c>
    </row>
    <row r="974" spans="1:29" x14ac:dyDescent="0.25">
      <c r="A974" s="80" t="s">
        <v>132</v>
      </c>
      <c r="B974" s="81" t="s">
        <v>134</v>
      </c>
      <c r="C974" s="81" t="s">
        <v>135</v>
      </c>
      <c r="D974" s="81" t="s">
        <v>8</v>
      </c>
      <c r="E974" s="81" t="s">
        <v>5284</v>
      </c>
      <c r="F974" s="81"/>
      <c r="G974" s="81" t="s">
        <v>2113</v>
      </c>
      <c r="H974" s="81">
        <v>2011</v>
      </c>
      <c r="I974" s="81" t="s">
        <v>37</v>
      </c>
      <c r="J974" s="81" t="s">
        <v>5285</v>
      </c>
      <c r="K974" s="81" t="s">
        <v>5286</v>
      </c>
      <c r="L974" s="81" t="s">
        <v>136</v>
      </c>
      <c r="M974" s="81" t="s">
        <v>43</v>
      </c>
      <c r="N974" s="81">
        <v>157164</v>
      </c>
      <c r="O974" s="81">
        <v>10</v>
      </c>
      <c r="P974" s="81" t="s">
        <v>5287</v>
      </c>
      <c r="Q974" s="81" t="s">
        <v>5284</v>
      </c>
      <c r="R974" s="81">
        <v>2011</v>
      </c>
      <c r="S974" s="81" t="s">
        <v>136</v>
      </c>
      <c r="T974" s="81" t="s">
        <v>5288</v>
      </c>
      <c r="U974" s="81" t="s">
        <v>153</v>
      </c>
      <c r="V974" s="81" t="s">
        <v>134</v>
      </c>
      <c r="W974" s="81" t="s">
        <v>156</v>
      </c>
      <c r="X974" s="81" t="s">
        <v>136</v>
      </c>
      <c r="Y974" s="81" t="s">
        <v>136</v>
      </c>
      <c r="Z974" s="81" t="s">
        <v>136</v>
      </c>
      <c r="AA974" s="81" t="s">
        <v>136</v>
      </c>
      <c r="AB974" s="81" t="s">
        <v>5289</v>
      </c>
      <c r="AC974" s="81">
        <v>1</v>
      </c>
    </row>
    <row r="975" spans="1:29" x14ac:dyDescent="0.25">
      <c r="A975" s="76" t="s">
        <v>132</v>
      </c>
      <c r="B975" s="77" t="s">
        <v>134</v>
      </c>
      <c r="C975" s="77" t="s">
        <v>135</v>
      </c>
      <c r="D975" s="77" t="s">
        <v>8</v>
      </c>
      <c r="E975" s="77" t="s">
        <v>5290</v>
      </c>
      <c r="F975" s="77"/>
      <c r="G975" s="77" t="s">
        <v>2113</v>
      </c>
      <c r="H975" s="77">
        <v>2011</v>
      </c>
      <c r="I975" s="77" t="s">
        <v>37</v>
      </c>
      <c r="J975" s="77" t="s">
        <v>5291</v>
      </c>
      <c r="K975" s="77" t="s">
        <v>5292</v>
      </c>
      <c r="L975" s="77" t="s">
        <v>136</v>
      </c>
      <c r="M975" s="77" t="s">
        <v>43</v>
      </c>
      <c r="N975" s="77">
        <v>157149</v>
      </c>
      <c r="O975" s="77">
        <v>10</v>
      </c>
      <c r="P975" s="77" t="s">
        <v>5293</v>
      </c>
      <c r="Q975" s="77" t="s">
        <v>5290</v>
      </c>
      <c r="R975" s="77">
        <v>2011</v>
      </c>
      <c r="S975" s="77" t="s">
        <v>136</v>
      </c>
      <c r="T975" s="77" t="s">
        <v>5294</v>
      </c>
      <c r="U975" s="77" t="s">
        <v>153</v>
      </c>
      <c r="V975" s="77" t="s">
        <v>134</v>
      </c>
      <c r="W975" s="77" t="s">
        <v>156</v>
      </c>
      <c r="X975" s="77" t="s">
        <v>136</v>
      </c>
      <c r="Y975" s="77" t="s">
        <v>136</v>
      </c>
      <c r="Z975" s="77" t="s">
        <v>136</v>
      </c>
      <c r="AA975" s="77" t="s">
        <v>136</v>
      </c>
      <c r="AB975" s="77" t="s">
        <v>5295</v>
      </c>
      <c r="AC975" s="77">
        <v>1</v>
      </c>
    </row>
    <row r="976" spans="1:29" x14ac:dyDescent="0.25">
      <c r="A976" s="76" t="s">
        <v>132</v>
      </c>
      <c r="B976" s="77" t="s">
        <v>134</v>
      </c>
      <c r="C976" s="77" t="s">
        <v>135</v>
      </c>
      <c r="D976" s="77" t="s">
        <v>8</v>
      </c>
      <c r="E976" s="77" t="s">
        <v>5296</v>
      </c>
      <c r="F976" s="77" t="s">
        <v>5297</v>
      </c>
      <c r="G976" s="77" t="s">
        <v>2094</v>
      </c>
      <c r="H976" s="77">
        <v>2011</v>
      </c>
      <c r="I976" s="77" t="s">
        <v>37</v>
      </c>
      <c r="J976" s="77" t="s">
        <v>5298</v>
      </c>
      <c r="K976" s="77" t="s">
        <v>5299</v>
      </c>
      <c r="L976" s="77" t="s">
        <v>136</v>
      </c>
      <c r="M976" s="77" t="s">
        <v>43</v>
      </c>
      <c r="N976" s="77">
        <v>157224</v>
      </c>
      <c r="O976" s="77">
        <v>10</v>
      </c>
      <c r="P976" s="77" t="s">
        <v>5300</v>
      </c>
      <c r="Q976" s="77" t="s">
        <v>5296</v>
      </c>
      <c r="R976" s="77">
        <v>2011</v>
      </c>
      <c r="S976" s="77" t="s">
        <v>136</v>
      </c>
      <c r="T976" s="77" t="s">
        <v>5301</v>
      </c>
      <c r="U976" s="77" t="s">
        <v>153</v>
      </c>
      <c r="V976" s="77" t="s">
        <v>134</v>
      </c>
      <c r="W976" s="77" t="s">
        <v>156</v>
      </c>
      <c r="X976" s="77" t="s">
        <v>136</v>
      </c>
      <c r="Y976" s="77" t="s">
        <v>136</v>
      </c>
      <c r="Z976" s="77" t="s">
        <v>136</v>
      </c>
      <c r="AA976" s="77" t="s">
        <v>136</v>
      </c>
      <c r="AB976" s="77" t="s">
        <v>5302</v>
      </c>
      <c r="AC976" s="77">
        <v>1</v>
      </c>
    </row>
    <row r="977" spans="1:29" x14ac:dyDescent="0.25">
      <c r="A977" s="80" t="s">
        <v>132</v>
      </c>
      <c r="B977" s="81" t="s">
        <v>134</v>
      </c>
      <c r="C977" s="81" t="s">
        <v>135</v>
      </c>
      <c r="D977" s="81" t="s">
        <v>8</v>
      </c>
      <c r="E977" s="81" t="s">
        <v>5303</v>
      </c>
      <c r="F977" s="81"/>
      <c r="G977" s="81" t="s">
        <v>5304</v>
      </c>
      <c r="H977" s="81">
        <v>2006</v>
      </c>
      <c r="I977" s="81" t="s">
        <v>37</v>
      </c>
      <c r="J977" s="81" t="s">
        <v>5305</v>
      </c>
      <c r="K977" s="81" t="s">
        <v>5306</v>
      </c>
      <c r="L977" s="81" t="s">
        <v>136</v>
      </c>
      <c r="M977" s="81" t="s">
        <v>38</v>
      </c>
      <c r="N977" s="81">
        <v>69045</v>
      </c>
      <c r="O977" s="81">
        <v>10</v>
      </c>
      <c r="P977" s="81" t="s">
        <v>5307</v>
      </c>
      <c r="Q977" s="81" t="s">
        <v>5303</v>
      </c>
      <c r="R977" s="81">
        <v>2006</v>
      </c>
      <c r="S977" s="81" t="s">
        <v>136</v>
      </c>
      <c r="T977" s="81" t="s">
        <v>5308</v>
      </c>
      <c r="U977" s="81" t="s">
        <v>153</v>
      </c>
      <c r="V977" s="81" t="s">
        <v>134</v>
      </c>
      <c r="W977" s="81" t="s">
        <v>156</v>
      </c>
      <c r="X977" s="81" t="s">
        <v>136</v>
      </c>
      <c r="Y977" s="81" t="s">
        <v>136</v>
      </c>
      <c r="Z977" s="81" t="s">
        <v>136</v>
      </c>
      <c r="AA977" s="81" t="s">
        <v>136</v>
      </c>
      <c r="AB977" s="81" t="s">
        <v>5309</v>
      </c>
      <c r="AC977" s="81">
        <v>1</v>
      </c>
    </row>
    <row r="978" spans="1:29" x14ac:dyDescent="0.25">
      <c r="A978" s="76" t="s">
        <v>132</v>
      </c>
      <c r="B978" s="77" t="s">
        <v>134</v>
      </c>
      <c r="C978" s="77" t="s">
        <v>135</v>
      </c>
      <c r="D978" s="77" t="s">
        <v>8</v>
      </c>
      <c r="E978" s="77" t="s">
        <v>5310</v>
      </c>
      <c r="F978" s="77" t="s">
        <v>5311</v>
      </c>
      <c r="G978" s="77" t="s">
        <v>5312</v>
      </c>
      <c r="H978" s="77">
        <v>2017</v>
      </c>
      <c r="I978" s="77" t="s">
        <v>37</v>
      </c>
      <c r="J978" s="77" t="s">
        <v>5313</v>
      </c>
      <c r="K978" s="77" t="s">
        <v>5314</v>
      </c>
      <c r="L978" s="77" t="s">
        <v>136</v>
      </c>
      <c r="M978" s="77" t="s">
        <v>43</v>
      </c>
      <c r="N978" s="77">
        <v>272083</v>
      </c>
      <c r="O978" s="77">
        <v>10</v>
      </c>
      <c r="P978" s="77" t="s">
        <v>5315</v>
      </c>
      <c r="Q978" s="77" t="s">
        <v>5310</v>
      </c>
      <c r="R978" s="77">
        <v>2017</v>
      </c>
      <c r="S978" s="77" t="s">
        <v>136</v>
      </c>
      <c r="T978" s="77" t="s">
        <v>5316</v>
      </c>
      <c r="U978" s="77" t="s">
        <v>153</v>
      </c>
      <c r="V978" s="77" t="s">
        <v>134</v>
      </c>
      <c r="W978" s="77" t="s">
        <v>156</v>
      </c>
      <c r="X978" s="77" t="s">
        <v>136</v>
      </c>
      <c r="Y978" s="77" t="s">
        <v>136</v>
      </c>
      <c r="Z978" s="77" t="s">
        <v>136</v>
      </c>
      <c r="AA978" s="77" t="s">
        <v>136</v>
      </c>
      <c r="AB978" s="77" t="s">
        <v>5317</v>
      </c>
      <c r="AC978" s="77">
        <v>1</v>
      </c>
    </row>
    <row r="979" spans="1:29" x14ac:dyDescent="0.25">
      <c r="A979" s="80" t="s">
        <v>132</v>
      </c>
      <c r="B979" s="81" t="s">
        <v>134</v>
      </c>
      <c r="C979" s="81" t="s">
        <v>135</v>
      </c>
      <c r="D979" s="81" t="s">
        <v>8</v>
      </c>
      <c r="E979" s="81" t="s">
        <v>5318</v>
      </c>
      <c r="F979" s="81"/>
      <c r="G979" s="81" t="s">
        <v>5319</v>
      </c>
      <c r="H979" s="81">
        <v>2006</v>
      </c>
      <c r="I979" s="81" t="s">
        <v>37</v>
      </c>
      <c r="J979" s="81" t="s">
        <v>5320</v>
      </c>
      <c r="K979" s="81" t="s">
        <v>5321</v>
      </c>
      <c r="L979" s="81" t="s">
        <v>136</v>
      </c>
      <c r="M979" s="81" t="s">
        <v>38</v>
      </c>
      <c r="N979" s="81">
        <v>69124</v>
      </c>
      <c r="O979" s="81">
        <v>10</v>
      </c>
      <c r="P979" s="81" t="s">
        <v>5322</v>
      </c>
      <c r="Q979" s="81" t="s">
        <v>5318</v>
      </c>
      <c r="R979" s="81">
        <v>2006</v>
      </c>
      <c r="S979" s="81" t="s">
        <v>136</v>
      </c>
      <c r="T979" s="81" t="s">
        <v>5323</v>
      </c>
      <c r="U979" s="81" t="s">
        <v>153</v>
      </c>
      <c r="V979" s="81" t="s">
        <v>134</v>
      </c>
      <c r="W979" s="81" t="s">
        <v>156</v>
      </c>
      <c r="X979" s="81" t="s">
        <v>136</v>
      </c>
      <c r="Y979" s="81" t="s">
        <v>136</v>
      </c>
      <c r="Z979" s="81" t="s">
        <v>136</v>
      </c>
      <c r="AA979" s="81" t="s">
        <v>136</v>
      </c>
      <c r="AB979" s="81" t="s">
        <v>5324</v>
      </c>
      <c r="AC979" s="81">
        <v>1</v>
      </c>
    </row>
    <row r="980" spans="1:29" x14ac:dyDescent="0.25">
      <c r="A980" s="76" t="s">
        <v>132</v>
      </c>
      <c r="B980" s="77" t="s">
        <v>134</v>
      </c>
      <c r="C980" s="77" t="s">
        <v>135</v>
      </c>
      <c r="D980" s="77" t="s">
        <v>8</v>
      </c>
      <c r="E980" s="77" t="s">
        <v>5325</v>
      </c>
      <c r="F980" s="77"/>
      <c r="G980" s="77" t="s">
        <v>2135</v>
      </c>
      <c r="H980" s="77">
        <v>2011</v>
      </c>
      <c r="I980" s="77" t="s">
        <v>37</v>
      </c>
      <c r="J980" s="77" t="s">
        <v>5326</v>
      </c>
      <c r="K980" s="77" t="s">
        <v>5327</v>
      </c>
      <c r="L980" s="77" t="s">
        <v>136</v>
      </c>
      <c r="M980" s="77" t="s">
        <v>43</v>
      </c>
      <c r="N980" s="77">
        <v>157114</v>
      </c>
      <c r="O980" s="77">
        <v>10</v>
      </c>
      <c r="P980" s="77" t="s">
        <v>5328</v>
      </c>
      <c r="Q980" s="77" t="s">
        <v>5325</v>
      </c>
      <c r="R980" s="77">
        <v>2011</v>
      </c>
      <c r="S980" s="77" t="s">
        <v>136</v>
      </c>
      <c r="T980" s="77" t="s">
        <v>5329</v>
      </c>
      <c r="U980" s="77" t="s">
        <v>153</v>
      </c>
      <c r="V980" s="77" t="s">
        <v>134</v>
      </c>
      <c r="W980" s="77" t="s">
        <v>156</v>
      </c>
      <c r="X980" s="77" t="s">
        <v>136</v>
      </c>
      <c r="Y980" s="77" t="s">
        <v>136</v>
      </c>
      <c r="Z980" s="77" t="s">
        <v>136</v>
      </c>
      <c r="AA980" s="77" t="s">
        <v>136</v>
      </c>
      <c r="AB980" s="77" t="s">
        <v>5330</v>
      </c>
      <c r="AC980" s="77">
        <v>1</v>
      </c>
    </row>
    <row r="981" spans="1:29" x14ac:dyDescent="0.25">
      <c r="A981" s="80" t="s">
        <v>132</v>
      </c>
      <c r="B981" s="81" t="s">
        <v>134</v>
      </c>
      <c r="C981" s="81" t="s">
        <v>135</v>
      </c>
      <c r="D981" s="81" t="s">
        <v>8</v>
      </c>
      <c r="E981" s="81" t="s">
        <v>5331</v>
      </c>
      <c r="F981" s="81"/>
      <c r="G981" s="81" t="s">
        <v>5332</v>
      </c>
      <c r="H981" s="81">
        <v>2006</v>
      </c>
      <c r="I981" s="81" t="s">
        <v>37</v>
      </c>
      <c r="J981" s="81" t="s">
        <v>5333</v>
      </c>
      <c r="K981" s="81" t="s">
        <v>5334</v>
      </c>
      <c r="L981" s="81" t="s">
        <v>136</v>
      </c>
      <c r="M981" s="81" t="s">
        <v>38</v>
      </c>
      <c r="N981" s="81">
        <v>69246</v>
      </c>
      <c r="O981" s="81">
        <v>10</v>
      </c>
      <c r="P981" s="81" t="s">
        <v>5335</v>
      </c>
      <c r="Q981" s="81" t="s">
        <v>5331</v>
      </c>
      <c r="R981" s="81">
        <v>2006</v>
      </c>
      <c r="S981" s="81" t="s">
        <v>136</v>
      </c>
      <c r="T981" s="81" t="s">
        <v>5336</v>
      </c>
      <c r="U981" s="81" t="s">
        <v>153</v>
      </c>
      <c r="V981" s="81" t="s">
        <v>134</v>
      </c>
      <c r="W981" s="81" t="s">
        <v>156</v>
      </c>
      <c r="X981" s="81" t="s">
        <v>136</v>
      </c>
      <c r="Y981" s="81" t="s">
        <v>136</v>
      </c>
      <c r="Z981" s="81" t="s">
        <v>136</v>
      </c>
      <c r="AA981" s="81" t="s">
        <v>136</v>
      </c>
      <c r="AB981" s="81" t="s">
        <v>5337</v>
      </c>
      <c r="AC981" s="81">
        <v>1</v>
      </c>
    </row>
    <row r="982" spans="1:29" x14ac:dyDescent="0.25">
      <c r="A982" s="76" t="s">
        <v>132</v>
      </c>
      <c r="B982" s="77" t="s">
        <v>134</v>
      </c>
      <c r="C982" s="77" t="s">
        <v>135</v>
      </c>
      <c r="D982" s="77" t="s">
        <v>8</v>
      </c>
      <c r="E982" s="77" t="s">
        <v>5338</v>
      </c>
      <c r="F982" s="77"/>
      <c r="G982" s="77" t="s">
        <v>5339</v>
      </c>
      <c r="H982" s="77">
        <v>2007</v>
      </c>
      <c r="I982" s="77" t="s">
        <v>37</v>
      </c>
      <c r="J982" s="77" t="s">
        <v>5340</v>
      </c>
      <c r="K982" s="77" t="s">
        <v>5341</v>
      </c>
      <c r="L982" s="77" t="s">
        <v>136</v>
      </c>
      <c r="M982" s="77" t="s">
        <v>38</v>
      </c>
      <c r="N982" s="77">
        <v>69622</v>
      </c>
      <c r="O982" s="77">
        <v>10</v>
      </c>
      <c r="P982" s="77" t="s">
        <v>5342</v>
      </c>
      <c r="Q982" s="77" t="s">
        <v>5338</v>
      </c>
      <c r="R982" s="77">
        <v>2007</v>
      </c>
      <c r="S982" s="77" t="s">
        <v>136</v>
      </c>
      <c r="T982" s="77" t="s">
        <v>5343</v>
      </c>
      <c r="U982" s="77" t="s">
        <v>153</v>
      </c>
      <c r="V982" s="77" t="s">
        <v>134</v>
      </c>
      <c r="W982" s="77" t="s">
        <v>156</v>
      </c>
      <c r="X982" s="77" t="s">
        <v>136</v>
      </c>
      <c r="Y982" s="77" t="s">
        <v>136</v>
      </c>
      <c r="Z982" s="77" t="s">
        <v>136</v>
      </c>
      <c r="AA982" s="77" t="s">
        <v>136</v>
      </c>
      <c r="AB982" s="77" t="s">
        <v>5344</v>
      </c>
      <c r="AC982" s="77">
        <v>1</v>
      </c>
    </row>
    <row r="983" spans="1:29" x14ac:dyDescent="0.25">
      <c r="A983" s="80" t="s">
        <v>132</v>
      </c>
      <c r="B983" s="81" t="s">
        <v>134</v>
      </c>
      <c r="C983" s="81" t="s">
        <v>135</v>
      </c>
      <c r="D983" s="81" t="s">
        <v>8</v>
      </c>
      <c r="E983" s="81" t="s">
        <v>5345</v>
      </c>
      <c r="F983" s="81"/>
      <c r="G983" s="81" t="s">
        <v>2090</v>
      </c>
      <c r="H983" s="81">
        <v>2011</v>
      </c>
      <c r="I983" s="81" t="s">
        <v>37</v>
      </c>
      <c r="J983" s="81" t="s">
        <v>5346</v>
      </c>
      <c r="K983" s="81" t="s">
        <v>5347</v>
      </c>
      <c r="L983" s="81" t="s">
        <v>136</v>
      </c>
      <c r="M983" s="81" t="s">
        <v>43</v>
      </c>
      <c r="N983" s="81">
        <v>156875</v>
      </c>
      <c r="O983" s="81">
        <v>10</v>
      </c>
      <c r="P983" s="81" t="s">
        <v>5348</v>
      </c>
      <c r="Q983" s="81" t="s">
        <v>5345</v>
      </c>
      <c r="R983" s="81">
        <v>2011</v>
      </c>
      <c r="S983" s="81" t="s">
        <v>136</v>
      </c>
      <c r="T983" s="81" t="s">
        <v>5349</v>
      </c>
      <c r="U983" s="81" t="s">
        <v>153</v>
      </c>
      <c r="V983" s="81" t="s">
        <v>134</v>
      </c>
      <c r="W983" s="81" t="s">
        <v>156</v>
      </c>
      <c r="X983" s="81" t="s">
        <v>136</v>
      </c>
      <c r="Y983" s="81" t="s">
        <v>136</v>
      </c>
      <c r="Z983" s="81" t="s">
        <v>136</v>
      </c>
      <c r="AA983" s="81" t="s">
        <v>136</v>
      </c>
      <c r="AB983" s="81" t="s">
        <v>5350</v>
      </c>
      <c r="AC983" s="81">
        <v>1</v>
      </c>
    </row>
    <row r="984" spans="1:29" x14ac:dyDescent="0.25">
      <c r="A984" s="80" t="s">
        <v>132</v>
      </c>
      <c r="B984" s="81" t="s">
        <v>134</v>
      </c>
      <c r="C984" s="81" t="s">
        <v>135</v>
      </c>
      <c r="D984" s="81" t="s">
        <v>8</v>
      </c>
      <c r="E984" s="81" t="s">
        <v>5351</v>
      </c>
      <c r="F984" s="81"/>
      <c r="G984" s="81" t="s">
        <v>5352</v>
      </c>
      <c r="H984" s="81">
        <v>2011</v>
      </c>
      <c r="I984" s="81" t="s">
        <v>37</v>
      </c>
      <c r="J984" s="81" t="s">
        <v>5353</v>
      </c>
      <c r="K984" s="81" t="s">
        <v>5354</v>
      </c>
      <c r="L984" s="81" t="s">
        <v>136</v>
      </c>
      <c r="M984" s="81" t="s">
        <v>43</v>
      </c>
      <c r="N984" s="81">
        <v>156917</v>
      </c>
      <c r="O984" s="81">
        <v>10</v>
      </c>
      <c r="P984" s="81" t="s">
        <v>5355</v>
      </c>
      <c r="Q984" s="81" t="s">
        <v>5351</v>
      </c>
      <c r="R984" s="81">
        <v>2011</v>
      </c>
      <c r="S984" s="81" t="s">
        <v>136</v>
      </c>
      <c r="T984" s="81" t="s">
        <v>5356</v>
      </c>
      <c r="U984" s="81" t="s">
        <v>153</v>
      </c>
      <c r="V984" s="81" t="s">
        <v>134</v>
      </c>
      <c r="W984" s="81" t="s">
        <v>156</v>
      </c>
      <c r="X984" s="81" t="s">
        <v>136</v>
      </c>
      <c r="Y984" s="81" t="s">
        <v>136</v>
      </c>
      <c r="Z984" s="81" t="s">
        <v>136</v>
      </c>
      <c r="AA984" s="81" t="s">
        <v>136</v>
      </c>
      <c r="AB984" s="81" t="s">
        <v>5357</v>
      </c>
      <c r="AC984" s="81">
        <v>1</v>
      </c>
    </row>
    <row r="985" spans="1:29" x14ac:dyDescent="0.25">
      <c r="A985" s="76" t="s">
        <v>132</v>
      </c>
      <c r="B985" s="77" t="s">
        <v>134</v>
      </c>
      <c r="C985" s="77" t="s">
        <v>135</v>
      </c>
      <c r="D985" s="77" t="s">
        <v>8</v>
      </c>
      <c r="E985" s="77" t="s">
        <v>5358</v>
      </c>
      <c r="F985" s="77" t="s">
        <v>5359</v>
      </c>
      <c r="G985" s="77" t="s">
        <v>4158</v>
      </c>
      <c r="H985" s="77">
        <v>2011</v>
      </c>
      <c r="I985" s="77" t="s">
        <v>37</v>
      </c>
      <c r="J985" s="77" t="s">
        <v>5360</v>
      </c>
      <c r="K985" s="77" t="s">
        <v>5361</v>
      </c>
      <c r="L985" s="77" t="s">
        <v>136</v>
      </c>
      <c r="M985" s="77" t="s">
        <v>43</v>
      </c>
      <c r="N985" s="77">
        <v>154459</v>
      </c>
      <c r="O985" s="77">
        <v>10</v>
      </c>
      <c r="P985" s="77" t="s">
        <v>5362</v>
      </c>
      <c r="Q985" s="77" t="s">
        <v>5358</v>
      </c>
      <c r="R985" s="77">
        <v>2011</v>
      </c>
      <c r="S985" s="77" t="s">
        <v>136</v>
      </c>
      <c r="T985" s="77" t="s">
        <v>5363</v>
      </c>
      <c r="U985" s="77" t="s">
        <v>153</v>
      </c>
      <c r="V985" s="77" t="s">
        <v>134</v>
      </c>
      <c r="W985" s="77" t="s">
        <v>156</v>
      </c>
      <c r="X985" s="77" t="s">
        <v>136</v>
      </c>
      <c r="Y985" s="77" t="s">
        <v>136</v>
      </c>
      <c r="Z985" s="77" t="s">
        <v>136</v>
      </c>
      <c r="AA985" s="77" t="s">
        <v>136</v>
      </c>
      <c r="AB985" s="77" t="s">
        <v>5364</v>
      </c>
      <c r="AC985" s="77">
        <v>1</v>
      </c>
    </row>
    <row r="986" spans="1:29" x14ac:dyDescent="0.25">
      <c r="A986" s="80" t="s">
        <v>132</v>
      </c>
      <c r="B986" s="81" t="s">
        <v>134</v>
      </c>
      <c r="C986" s="81" t="s">
        <v>135</v>
      </c>
      <c r="D986" s="81" t="s">
        <v>8</v>
      </c>
      <c r="E986" s="81" t="s">
        <v>5365</v>
      </c>
      <c r="F986" s="81" t="s">
        <v>5366</v>
      </c>
      <c r="G986" s="81" t="s">
        <v>2313</v>
      </c>
      <c r="H986" s="81">
        <v>2015</v>
      </c>
      <c r="I986" s="81" t="s">
        <v>37</v>
      </c>
      <c r="J986" s="81" t="s">
        <v>5367</v>
      </c>
      <c r="K986" s="81" t="s">
        <v>5368</v>
      </c>
      <c r="L986" s="81" t="s">
        <v>136</v>
      </c>
      <c r="M986" s="81" t="s">
        <v>43</v>
      </c>
      <c r="N986" s="81">
        <v>263027</v>
      </c>
      <c r="O986" s="81">
        <v>10</v>
      </c>
      <c r="P986" s="81" t="s">
        <v>5369</v>
      </c>
      <c r="Q986" s="81" t="s">
        <v>5365</v>
      </c>
      <c r="R986" s="81">
        <v>2015</v>
      </c>
      <c r="S986" s="81" t="s">
        <v>136</v>
      </c>
      <c r="T986" s="81" t="s">
        <v>5370</v>
      </c>
      <c r="U986" s="81" t="s">
        <v>153</v>
      </c>
      <c r="V986" s="81" t="s">
        <v>134</v>
      </c>
      <c r="W986" s="81" t="s">
        <v>156</v>
      </c>
      <c r="X986" s="81" t="s">
        <v>136</v>
      </c>
      <c r="Y986" s="81" t="s">
        <v>136</v>
      </c>
      <c r="Z986" s="81" t="s">
        <v>136</v>
      </c>
      <c r="AA986" s="81" t="s">
        <v>136</v>
      </c>
      <c r="AB986" s="81" t="s">
        <v>5371</v>
      </c>
      <c r="AC986" s="81">
        <v>1</v>
      </c>
    </row>
    <row r="987" spans="1:29" x14ac:dyDescent="0.25">
      <c r="A987" s="76" t="s">
        <v>132</v>
      </c>
      <c r="B987" s="77" t="s">
        <v>134</v>
      </c>
      <c r="C987" s="77" t="s">
        <v>135</v>
      </c>
      <c r="D987" s="77" t="s">
        <v>8</v>
      </c>
      <c r="E987" s="77" t="s">
        <v>5372</v>
      </c>
      <c r="F987" s="77"/>
      <c r="G987" s="77" t="s">
        <v>5373</v>
      </c>
      <c r="H987" s="77">
        <v>2017</v>
      </c>
      <c r="I987" s="77" t="s">
        <v>37</v>
      </c>
      <c r="J987" s="77" t="s">
        <v>5374</v>
      </c>
      <c r="K987" s="77" t="s">
        <v>5375</v>
      </c>
      <c r="L987" s="77" t="s">
        <v>136</v>
      </c>
      <c r="M987" s="77" t="s">
        <v>43</v>
      </c>
      <c r="N987" s="77">
        <v>272291</v>
      </c>
      <c r="O987" s="77">
        <v>10</v>
      </c>
      <c r="P987" s="77" t="s">
        <v>5376</v>
      </c>
      <c r="Q987" s="77" t="s">
        <v>5372</v>
      </c>
      <c r="R987" s="77">
        <v>2017</v>
      </c>
      <c r="S987" s="77" t="s">
        <v>136</v>
      </c>
      <c r="T987" s="77" t="s">
        <v>5377</v>
      </c>
      <c r="U987" s="77" t="s">
        <v>153</v>
      </c>
      <c r="V987" s="77" t="s">
        <v>134</v>
      </c>
      <c r="W987" s="77" t="s">
        <v>156</v>
      </c>
      <c r="X987" s="77" t="s">
        <v>136</v>
      </c>
      <c r="Y987" s="77" t="s">
        <v>136</v>
      </c>
      <c r="Z987" s="77" t="s">
        <v>136</v>
      </c>
      <c r="AA987" s="77" t="s">
        <v>136</v>
      </c>
      <c r="AB987" s="77" t="s">
        <v>5378</v>
      </c>
      <c r="AC987" s="77">
        <v>1</v>
      </c>
    </row>
    <row r="988" spans="1:29" x14ac:dyDescent="0.25">
      <c r="A988" s="80" t="s">
        <v>132</v>
      </c>
      <c r="B988" s="81" t="s">
        <v>134</v>
      </c>
      <c r="C988" s="81" t="s">
        <v>135</v>
      </c>
      <c r="D988" s="81" t="s">
        <v>8</v>
      </c>
      <c r="E988" s="81" t="s">
        <v>5379</v>
      </c>
      <c r="F988" s="81" t="s">
        <v>5380</v>
      </c>
      <c r="G988" s="81" t="s">
        <v>5381</v>
      </c>
      <c r="H988" s="81">
        <v>2019</v>
      </c>
      <c r="I988" s="81" t="s">
        <v>36</v>
      </c>
      <c r="J988" s="81" t="s">
        <v>5382</v>
      </c>
      <c r="K988" s="81" t="s">
        <v>5383</v>
      </c>
      <c r="L988" s="81" t="s">
        <v>136</v>
      </c>
      <c r="M988" s="81" t="s">
        <v>43</v>
      </c>
      <c r="N988" s="81">
        <v>281567</v>
      </c>
      <c r="O988" s="81">
        <v>10</v>
      </c>
      <c r="P988" s="81" t="s">
        <v>5384</v>
      </c>
      <c r="Q988" s="81" t="s">
        <v>5379</v>
      </c>
      <c r="R988" s="81">
        <v>2019</v>
      </c>
      <c r="S988" s="81" t="s">
        <v>136</v>
      </c>
      <c r="T988" s="81" t="s">
        <v>5385</v>
      </c>
      <c r="U988" s="81" t="s">
        <v>153</v>
      </c>
      <c r="V988" s="81" t="s">
        <v>134</v>
      </c>
      <c r="W988" s="81" t="s">
        <v>156</v>
      </c>
      <c r="X988" s="81" t="s">
        <v>136</v>
      </c>
      <c r="Y988" s="81" t="s">
        <v>136</v>
      </c>
      <c r="Z988" s="81" t="s">
        <v>136</v>
      </c>
      <c r="AA988" s="81" t="s">
        <v>136</v>
      </c>
      <c r="AB988" s="81" t="s">
        <v>5386</v>
      </c>
      <c r="AC988" s="81">
        <v>1</v>
      </c>
    </row>
    <row r="989" spans="1:29" x14ac:dyDescent="0.25">
      <c r="A989" s="76" t="s">
        <v>132</v>
      </c>
      <c r="B989" s="77" t="s">
        <v>134</v>
      </c>
      <c r="C989" s="77" t="s">
        <v>135</v>
      </c>
      <c r="D989" s="77" t="s">
        <v>8</v>
      </c>
      <c r="E989" s="77" t="s">
        <v>5387</v>
      </c>
      <c r="F989" s="77"/>
      <c r="G989" s="77" t="s">
        <v>5388</v>
      </c>
      <c r="H989" s="77">
        <v>2011</v>
      </c>
      <c r="I989" s="77" t="s">
        <v>37</v>
      </c>
      <c r="J989" s="77" t="s">
        <v>5389</v>
      </c>
      <c r="K989" s="77" t="s">
        <v>5390</v>
      </c>
      <c r="L989" s="77" t="s">
        <v>136</v>
      </c>
      <c r="M989" s="77" t="s">
        <v>43</v>
      </c>
      <c r="N989" s="77">
        <v>157225</v>
      </c>
      <c r="O989" s="77">
        <v>10</v>
      </c>
      <c r="P989" s="77" t="s">
        <v>5391</v>
      </c>
      <c r="Q989" s="77" t="s">
        <v>5387</v>
      </c>
      <c r="R989" s="77">
        <v>2011</v>
      </c>
      <c r="S989" s="77" t="s">
        <v>136</v>
      </c>
      <c r="T989" s="77" t="s">
        <v>5392</v>
      </c>
      <c r="U989" s="77" t="s">
        <v>153</v>
      </c>
      <c r="V989" s="77" t="s">
        <v>134</v>
      </c>
      <c r="W989" s="77" t="s">
        <v>156</v>
      </c>
      <c r="X989" s="77" t="s">
        <v>136</v>
      </c>
      <c r="Y989" s="77" t="s">
        <v>136</v>
      </c>
      <c r="Z989" s="77" t="s">
        <v>136</v>
      </c>
      <c r="AA989" s="77" t="s">
        <v>136</v>
      </c>
      <c r="AB989" s="77" t="s">
        <v>5393</v>
      </c>
      <c r="AC989" s="77">
        <v>1</v>
      </c>
    </row>
    <row r="990" spans="1:29" x14ac:dyDescent="0.25">
      <c r="A990" s="80" t="s">
        <v>132</v>
      </c>
      <c r="B990" s="81" t="s">
        <v>134</v>
      </c>
      <c r="C990" s="81" t="s">
        <v>135</v>
      </c>
      <c r="D990" s="81" t="s">
        <v>8</v>
      </c>
      <c r="E990" s="81" t="s">
        <v>5394</v>
      </c>
      <c r="F990" s="81"/>
      <c r="G990" s="81" t="s">
        <v>2089</v>
      </c>
      <c r="H990" s="81">
        <v>2017</v>
      </c>
      <c r="I990" s="81" t="s">
        <v>37</v>
      </c>
      <c r="J990" s="81" t="s">
        <v>5395</v>
      </c>
      <c r="K990" s="81" t="s">
        <v>5396</v>
      </c>
      <c r="L990" s="81" t="s">
        <v>136</v>
      </c>
      <c r="M990" s="81" t="s">
        <v>43</v>
      </c>
      <c r="N990" s="81">
        <v>282487</v>
      </c>
      <c r="O990" s="81">
        <v>10</v>
      </c>
      <c r="P990" s="81" t="s">
        <v>5397</v>
      </c>
      <c r="Q990" s="81" t="s">
        <v>5394</v>
      </c>
      <c r="R990" s="81">
        <v>2017</v>
      </c>
      <c r="S990" s="81" t="s">
        <v>136</v>
      </c>
      <c r="T990" s="81" t="s">
        <v>5398</v>
      </c>
      <c r="U990" s="81" t="s">
        <v>153</v>
      </c>
      <c r="V990" s="81" t="s">
        <v>134</v>
      </c>
      <c r="W990" s="81" t="s">
        <v>156</v>
      </c>
      <c r="X990" s="81" t="s">
        <v>136</v>
      </c>
      <c r="Y990" s="81" t="s">
        <v>136</v>
      </c>
      <c r="Z990" s="81" t="s">
        <v>136</v>
      </c>
      <c r="AA990" s="81" t="s">
        <v>136</v>
      </c>
      <c r="AB990" s="81" t="s">
        <v>5399</v>
      </c>
      <c r="AC990" s="81">
        <v>1</v>
      </c>
    </row>
    <row r="991" spans="1:29" x14ac:dyDescent="0.25">
      <c r="A991" s="76" t="s">
        <v>132</v>
      </c>
      <c r="B991" s="77" t="s">
        <v>134</v>
      </c>
      <c r="C991" s="77" t="s">
        <v>135</v>
      </c>
      <c r="D991" s="77" t="s">
        <v>8</v>
      </c>
      <c r="E991" s="77" t="s">
        <v>5400</v>
      </c>
      <c r="F991" s="77" t="s">
        <v>5401</v>
      </c>
      <c r="G991" s="77" t="s">
        <v>2116</v>
      </c>
      <c r="H991" s="77">
        <v>2006</v>
      </c>
      <c r="I991" s="77" t="s">
        <v>37</v>
      </c>
      <c r="J991" s="77" t="s">
        <v>5402</v>
      </c>
      <c r="K991" s="77" t="s">
        <v>5403</v>
      </c>
      <c r="L991" s="77" t="s">
        <v>136</v>
      </c>
      <c r="M991" s="77" t="s">
        <v>38</v>
      </c>
      <c r="N991" s="77">
        <v>70807</v>
      </c>
      <c r="O991" s="77">
        <v>10</v>
      </c>
      <c r="P991" s="77" t="s">
        <v>5404</v>
      </c>
      <c r="Q991" s="77" t="s">
        <v>5400</v>
      </c>
      <c r="R991" s="77">
        <v>2006</v>
      </c>
      <c r="S991" s="77" t="s">
        <v>136</v>
      </c>
      <c r="T991" s="77" t="s">
        <v>5405</v>
      </c>
      <c r="U991" s="77" t="s">
        <v>153</v>
      </c>
      <c r="V991" s="77" t="s">
        <v>134</v>
      </c>
      <c r="W991" s="77" t="s">
        <v>156</v>
      </c>
      <c r="X991" s="77" t="s">
        <v>136</v>
      </c>
      <c r="Y991" s="77" t="s">
        <v>136</v>
      </c>
      <c r="Z991" s="77" t="s">
        <v>136</v>
      </c>
      <c r="AA991" s="77" t="s">
        <v>136</v>
      </c>
      <c r="AB991" s="77" t="s">
        <v>5406</v>
      </c>
      <c r="AC991" s="77">
        <v>1</v>
      </c>
    </row>
    <row r="992" spans="1:29" x14ac:dyDescent="0.25">
      <c r="A992" s="80" t="s">
        <v>132</v>
      </c>
      <c r="B992" s="81" t="s">
        <v>134</v>
      </c>
      <c r="C992" s="81" t="s">
        <v>135</v>
      </c>
      <c r="D992" s="81" t="s">
        <v>8</v>
      </c>
      <c r="E992" s="81" t="s">
        <v>5407</v>
      </c>
      <c r="F992" s="81"/>
      <c r="G992" s="81" t="s">
        <v>2097</v>
      </c>
      <c r="H992" s="81">
        <v>2017</v>
      </c>
      <c r="I992" s="81" t="s">
        <v>37</v>
      </c>
      <c r="J992" s="81" t="s">
        <v>5408</v>
      </c>
      <c r="K992" s="81" t="s">
        <v>5409</v>
      </c>
      <c r="L992" s="81" t="s">
        <v>136</v>
      </c>
      <c r="M992" s="81" t="s">
        <v>43</v>
      </c>
      <c r="N992" s="81">
        <v>280392</v>
      </c>
      <c r="O992" s="81">
        <v>10</v>
      </c>
      <c r="P992" s="81" t="s">
        <v>5410</v>
      </c>
      <c r="Q992" s="81" t="s">
        <v>5407</v>
      </c>
      <c r="R992" s="81">
        <v>2017</v>
      </c>
      <c r="S992" s="81" t="s">
        <v>136</v>
      </c>
      <c r="T992" s="81" t="s">
        <v>5411</v>
      </c>
      <c r="U992" s="81" t="s">
        <v>153</v>
      </c>
      <c r="V992" s="81" t="s">
        <v>134</v>
      </c>
      <c r="W992" s="81" t="s">
        <v>156</v>
      </c>
      <c r="X992" s="81" t="s">
        <v>136</v>
      </c>
      <c r="Y992" s="81" t="s">
        <v>136</v>
      </c>
      <c r="Z992" s="81" t="s">
        <v>136</v>
      </c>
      <c r="AA992" s="81" t="s">
        <v>136</v>
      </c>
      <c r="AB992" s="81" t="s">
        <v>5412</v>
      </c>
      <c r="AC992" s="81">
        <v>1</v>
      </c>
    </row>
    <row r="993" spans="1:29" x14ac:dyDescent="0.25">
      <c r="A993" s="76" t="s">
        <v>132</v>
      </c>
      <c r="B993" s="77" t="s">
        <v>134</v>
      </c>
      <c r="C993" s="77" t="s">
        <v>135</v>
      </c>
      <c r="D993" s="77" t="s">
        <v>8</v>
      </c>
      <c r="E993" s="77" t="s">
        <v>5413</v>
      </c>
      <c r="F993" s="77"/>
      <c r="G993" s="77" t="s">
        <v>5414</v>
      </c>
      <c r="H993" s="77">
        <v>2005</v>
      </c>
      <c r="I993" s="77" t="s">
        <v>37</v>
      </c>
      <c r="J993" s="77" t="s">
        <v>5415</v>
      </c>
      <c r="K993" s="77" t="s">
        <v>5416</v>
      </c>
      <c r="L993" s="77" t="s">
        <v>136</v>
      </c>
      <c r="M993" s="77" t="s">
        <v>38</v>
      </c>
      <c r="N993" s="77">
        <v>70919</v>
      </c>
      <c r="O993" s="77">
        <v>10</v>
      </c>
      <c r="P993" s="77" t="s">
        <v>5417</v>
      </c>
      <c r="Q993" s="77" t="s">
        <v>5413</v>
      </c>
      <c r="R993" s="77">
        <v>2005</v>
      </c>
      <c r="S993" s="77" t="s">
        <v>136</v>
      </c>
      <c r="T993" s="77" t="s">
        <v>5418</v>
      </c>
      <c r="U993" s="77" t="s">
        <v>153</v>
      </c>
      <c r="V993" s="77" t="s">
        <v>134</v>
      </c>
      <c r="W993" s="77" t="s">
        <v>156</v>
      </c>
      <c r="X993" s="77" t="s">
        <v>136</v>
      </c>
      <c r="Y993" s="77" t="s">
        <v>136</v>
      </c>
      <c r="Z993" s="77" t="s">
        <v>136</v>
      </c>
      <c r="AA993" s="77" t="s">
        <v>136</v>
      </c>
      <c r="AB993" s="77" t="s">
        <v>5419</v>
      </c>
      <c r="AC993" s="77">
        <v>1</v>
      </c>
    </row>
    <row r="994" spans="1:29" x14ac:dyDescent="0.25">
      <c r="A994" s="80" t="s">
        <v>132</v>
      </c>
      <c r="B994" s="81" t="s">
        <v>134</v>
      </c>
      <c r="C994" s="81" t="s">
        <v>135</v>
      </c>
      <c r="D994" s="81" t="s">
        <v>8</v>
      </c>
      <c r="E994" s="81" t="s">
        <v>5420</v>
      </c>
      <c r="F994" s="81"/>
      <c r="G994" s="81" t="s">
        <v>2089</v>
      </c>
      <c r="H994" s="81">
        <v>2017</v>
      </c>
      <c r="I994" s="81" t="s">
        <v>37</v>
      </c>
      <c r="J994" s="81" t="s">
        <v>5421</v>
      </c>
      <c r="K994" s="81" t="s">
        <v>5422</v>
      </c>
      <c r="L994" s="81" t="s">
        <v>136</v>
      </c>
      <c r="M994" s="81" t="s">
        <v>43</v>
      </c>
      <c r="N994" s="81">
        <v>274415</v>
      </c>
      <c r="O994" s="81">
        <v>10</v>
      </c>
      <c r="P994" s="81" t="s">
        <v>5423</v>
      </c>
      <c r="Q994" s="81" t="s">
        <v>5420</v>
      </c>
      <c r="R994" s="81">
        <v>2017</v>
      </c>
      <c r="S994" s="81" t="s">
        <v>136</v>
      </c>
      <c r="T994" s="81" t="s">
        <v>5424</v>
      </c>
      <c r="U994" s="81" t="s">
        <v>153</v>
      </c>
      <c r="V994" s="81" t="s">
        <v>134</v>
      </c>
      <c r="W994" s="81" t="s">
        <v>156</v>
      </c>
      <c r="X994" s="81" t="s">
        <v>136</v>
      </c>
      <c r="Y994" s="81" t="s">
        <v>136</v>
      </c>
      <c r="Z994" s="81" t="s">
        <v>136</v>
      </c>
      <c r="AA994" s="81" t="s">
        <v>136</v>
      </c>
      <c r="AB994" s="81" t="s">
        <v>5425</v>
      </c>
      <c r="AC994" s="81">
        <v>1</v>
      </c>
    </row>
    <row r="995" spans="1:29" x14ac:dyDescent="0.25">
      <c r="A995" s="76" t="s">
        <v>132</v>
      </c>
      <c r="B995" s="77" t="s">
        <v>134</v>
      </c>
      <c r="C995" s="77" t="s">
        <v>135</v>
      </c>
      <c r="D995" s="77" t="s">
        <v>8</v>
      </c>
      <c r="E995" s="77" t="s">
        <v>5426</v>
      </c>
      <c r="F995" s="77"/>
      <c r="G995" s="77" t="s">
        <v>5427</v>
      </c>
      <c r="H995" s="77">
        <v>2007</v>
      </c>
      <c r="I995" s="77" t="s">
        <v>37</v>
      </c>
      <c r="J995" s="77" t="s">
        <v>5428</v>
      </c>
      <c r="K995" s="77" t="s">
        <v>5429</v>
      </c>
      <c r="L995" s="77" t="s">
        <v>136</v>
      </c>
      <c r="M995" s="77" t="s">
        <v>38</v>
      </c>
      <c r="N995" s="77">
        <v>70921</v>
      </c>
      <c r="O995" s="77">
        <v>10</v>
      </c>
      <c r="P995" s="77" t="s">
        <v>5430</v>
      </c>
      <c r="Q995" s="77" t="s">
        <v>5426</v>
      </c>
      <c r="R995" s="77">
        <v>2007</v>
      </c>
      <c r="S995" s="77" t="s">
        <v>136</v>
      </c>
      <c r="T995" s="77" t="s">
        <v>5431</v>
      </c>
      <c r="U995" s="77" t="s">
        <v>153</v>
      </c>
      <c r="V995" s="77" t="s">
        <v>134</v>
      </c>
      <c r="W995" s="77" t="s">
        <v>156</v>
      </c>
      <c r="X995" s="77" t="s">
        <v>136</v>
      </c>
      <c r="Y995" s="77" t="s">
        <v>136</v>
      </c>
      <c r="Z995" s="77" t="s">
        <v>136</v>
      </c>
      <c r="AA995" s="77" t="s">
        <v>136</v>
      </c>
      <c r="AB995" s="77" t="s">
        <v>5432</v>
      </c>
      <c r="AC995" s="77">
        <v>1</v>
      </c>
    </row>
    <row r="996" spans="1:29" x14ac:dyDescent="0.25">
      <c r="A996" s="80" t="s">
        <v>132</v>
      </c>
      <c r="B996" s="81" t="s">
        <v>134</v>
      </c>
      <c r="C996" s="81" t="s">
        <v>135</v>
      </c>
      <c r="D996" s="81" t="s">
        <v>8</v>
      </c>
      <c r="E996" s="81" t="s">
        <v>5433</v>
      </c>
      <c r="F996" s="81"/>
      <c r="G996" s="81" t="s">
        <v>5434</v>
      </c>
      <c r="H996" s="81">
        <v>2006</v>
      </c>
      <c r="I996" s="81" t="s">
        <v>37</v>
      </c>
      <c r="J996" s="81" t="s">
        <v>5435</v>
      </c>
      <c r="K996" s="81" t="s">
        <v>5436</v>
      </c>
      <c r="L996" s="81" t="s">
        <v>136</v>
      </c>
      <c r="M996" s="81" t="s">
        <v>38</v>
      </c>
      <c r="N996" s="81">
        <v>70922</v>
      </c>
      <c r="O996" s="81">
        <v>10</v>
      </c>
      <c r="P996" s="81" t="s">
        <v>5437</v>
      </c>
      <c r="Q996" s="81" t="s">
        <v>5433</v>
      </c>
      <c r="R996" s="81">
        <v>2006</v>
      </c>
      <c r="S996" s="81" t="s">
        <v>136</v>
      </c>
      <c r="T996" s="81" t="s">
        <v>5438</v>
      </c>
      <c r="U996" s="81" t="s">
        <v>153</v>
      </c>
      <c r="V996" s="81" t="s">
        <v>134</v>
      </c>
      <c r="W996" s="81" t="s">
        <v>156</v>
      </c>
      <c r="X996" s="81" t="s">
        <v>136</v>
      </c>
      <c r="Y996" s="81" t="s">
        <v>136</v>
      </c>
      <c r="Z996" s="81" t="s">
        <v>136</v>
      </c>
      <c r="AA996" s="81" t="s">
        <v>136</v>
      </c>
      <c r="AB996" s="81" t="s">
        <v>5439</v>
      </c>
      <c r="AC996" s="81">
        <v>1</v>
      </c>
    </row>
    <row r="997" spans="1:29" x14ac:dyDescent="0.25">
      <c r="A997" s="76" t="s">
        <v>132</v>
      </c>
      <c r="B997" s="77" t="s">
        <v>134</v>
      </c>
      <c r="C997" s="77" t="s">
        <v>135</v>
      </c>
      <c r="D997" s="77" t="s">
        <v>8</v>
      </c>
      <c r="E997" s="77" t="s">
        <v>2316</v>
      </c>
      <c r="F997" s="77"/>
      <c r="G997" s="77" t="s">
        <v>2094</v>
      </c>
      <c r="H997" s="77">
        <v>2011</v>
      </c>
      <c r="I997" s="77" t="s">
        <v>37</v>
      </c>
      <c r="J997" s="77" t="s">
        <v>2317</v>
      </c>
      <c r="K997" s="77" t="s">
        <v>5440</v>
      </c>
      <c r="L997" s="77" t="s">
        <v>136</v>
      </c>
      <c r="M997" s="77" t="s">
        <v>43</v>
      </c>
      <c r="N997" s="77">
        <v>157210</v>
      </c>
      <c r="O997" s="77">
        <v>10</v>
      </c>
      <c r="P997" s="77" t="s">
        <v>2318</v>
      </c>
      <c r="Q997" s="77" t="s">
        <v>2316</v>
      </c>
      <c r="R997" s="77">
        <v>2011</v>
      </c>
      <c r="S997" s="77" t="s">
        <v>136</v>
      </c>
      <c r="T997" s="77" t="s">
        <v>2319</v>
      </c>
      <c r="U997" s="77" t="s">
        <v>153</v>
      </c>
      <c r="V997" s="77" t="s">
        <v>134</v>
      </c>
      <c r="W997" s="77" t="s">
        <v>156</v>
      </c>
      <c r="X997" s="77" t="s">
        <v>136</v>
      </c>
      <c r="Y997" s="77" t="s">
        <v>136</v>
      </c>
      <c r="Z997" s="77" t="s">
        <v>136</v>
      </c>
      <c r="AA997" s="77" t="s">
        <v>136</v>
      </c>
      <c r="AB997" s="77" t="s">
        <v>2320</v>
      </c>
      <c r="AC997" s="77">
        <v>1</v>
      </c>
    </row>
    <row r="998" spans="1:29" x14ac:dyDescent="0.25">
      <c r="A998" s="80" t="s">
        <v>132</v>
      </c>
      <c r="B998" s="81" t="s">
        <v>134</v>
      </c>
      <c r="C998" s="81" t="s">
        <v>135</v>
      </c>
      <c r="D998" s="81" t="s">
        <v>8</v>
      </c>
      <c r="E998" s="81" t="s">
        <v>5441</v>
      </c>
      <c r="F998" s="81"/>
      <c r="G998" s="81" t="s">
        <v>5434</v>
      </c>
      <c r="H998" s="81">
        <v>2006</v>
      </c>
      <c r="I998" s="81" t="s">
        <v>37</v>
      </c>
      <c r="J998" s="81" t="s">
        <v>5442</v>
      </c>
      <c r="K998" s="81" t="s">
        <v>5443</v>
      </c>
      <c r="L998" s="81" t="s">
        <v>136</v>
      </c>
      <c r="M998" s="81" t="s">
        <v>38</v>
      </c>
      <c r="N998" s="81">
        <v>70928</v>
      </c>
      <c r="O998" s="81">
        <v>10</v>
      </c>
      <c r="P998" s="81" t="s">
        <v>5444</v>
      </c>
      <c r="Q998" s="81" t="s">
        <v>5441</v>
      </c>
      <c r="R998" s="81">
        <v>2006</v>
      </c>
      <c r="S998" s="81" t="s">
        <v>136</v>
      </c>
      <c r="T998" s="81" t="s">
        <v>5445</v>
      </c>
      <c r="U998" s="81" t="s">
        <v>153</v>
      </c>
      <c r="V998" s="81" t="s">
        <v>134</v>
      </c>
      <c r="W998" s="81" t="s">
        <v>156</v>
      </c>
      <c r="X998" s="81" t="s">
        <v>136</v>
      </c>
      <c r="Y998" s="81" t="s">
        <v>136</v>
      </c>
      <c r="Z998" s="81" t="s">
        <v>136</v>
      </c>
      <c r="AA998" s="81" t="s">
        <v>136</v>
      </c>
      <c r="AB998" s="81" t="s">
        <v>5446</v>
      </c>
      <c r="AC998" s="81">
        <v>1</v>
      </c>
    </row>
    <row r="999" spans="1:29" x14ac:dyDescent="0.25">
      <c r="A999" s="76" t="s">
        <v>132</v>
      </c>
      <c r="B999" s="77" t="s">
        <v>134</v>
      </c>
      <c r="C999" s="77" t="s">
        <v>135</v>
      </c>
      <c r="D999" s="77" t="s">
        <v>8</v>
      </c>
      <c r="E999" s="77" t="s">
        <v>5447</v>
      </c>
      <c r="F999" s="77"/>
      <c r="G999" s="77" t="s">
        <v>4136</v>
      </c>
      <c r="H999" s="77">
        <v>2007</v>
      </c>
      <c r="I999" s="77" t="s">
        <v>37</v>
      </c>
      <c r="J999" s="77" t="s">
        <v>5448</v>
      </c>
      <c r="K999" s="77" t="s">
        <v>5449</v>
      </c>
      <c r="L999" s="77" t="s">
        <v>136</v>
      </c>
      <c r="M999" s="77" t="s">
        <v>38</v>
      </c>
      <c r="N999" s="77">
        <v>70927</v>
      </c>
      <c r="O999" s="77">
        <v>10</v>
      </c>
      <c r="P999" s="77" t="s">
        <v>5450</v>
      </c>
      <c r="Q999" s="77" t="s">
        <v>5447</v>
      </c>
      <c r="R999" s="77">
        <v>2007</v>
      </c>
      <c r="S999" s="77" t="s">
        <v>136</v>
      </c>
      <c r="T999" s="77" t="s">
        <v>5451</v>
      </c>
      <c r="U999" s="77" t="s">
        <v>153</v>
      </c>
      <c r="V999" s="77" t="s">
        <v>134</v>
      </c>
      <c r="W999" s="77" t="s">
        <v>156</v>
      </c>
      <c r="X999" s="77" t="s">
        <v>136</v>
      </c>
      <c r="Y999" s="77" t="s">
        <v>136</v>
      </c>
      <c r="Z999" s="77" t="s">
        <v>136</v>
      </c>
      <c r="AA999" s="77" t="s">
        <v>136</v>
      </c>
      <c r="AB999" s="77" t="s">
        <v>5452</v>
      </c>
      <c r="AC999" s="77">
        <v>1</v>
      </c>
    </row>
    <row r="1000" spans="1:29" x14ac:dyDescent="0.25">
      <c r="A1000" s="80" t="s">
        <v>132</v>
      </c>
      <c r="B1000" s="81" t="s">
        <v>134</v>
      </c>
      <c r="C1000" s="81" t="s">
        <v>135</v>
      </c>
      <c r="D1000" s="81" t="s">
        <v>8</v>
      </c>
      <c r="E1000" s="81" t="s">
        <v>5453</v>
      </c>
      <c r="F1000" s="81" t="s">
        <v>5454</v>
      </c>
      <c r="G1000" s="81" t="s">
        <v>4112</v>
      </c>
      <c r="H1000" s="81">
        <v>2011</v>
      </c>
      <c r="I1000" s="81" t="s">
        <v>37</v>
      </c>
      <c r="J1000" s="81" t="s">
        <v>5455</v>
      </c>
      <c r="K1000" s="81" t="s">
        <v>5456</v>
      </c>
      <c r="L1000" s="81" t="s">
        <v>136</v>
      </c>
      <c r="M1000" s="81" t="s">
        <v>43</v>
      </c>
      <c r="N1000" s="81">
        <v>154509</v>
      </c>
      <c r="O1000" s="81">
        <v>10</v>
      </c>
      <c r="P1000" s="81" t="s">
        <v>5457</v>
      </c>
      <c r="Q1000" s="81" t="s">
        <v>5453</v>
      </c>
      <c r="R1000" s="81">
        <v>2011</v>
      </c>
      <c r="S1000" s="81" t="s">
        <v>136</v>
      </c>
      <c r="T1000" s="81" t="s">
        <v>5458</v>
      </c>
      <c r="U1000" s="81" t="s">
        <v>153</v>
      </c>
      <c r="V1000" s="81" t="s">
        <v>134</v>
      </c>
      <c r="W1000" s="81" t="s">
        <v>156</v>
      </c>
      <c r="X1000" s="81" t="s">
        <v>136</v>
      </c>
      <c r="Y1000" s="81" t="s">
        <v>136</v>
      </c>
      <c r="Z1000" s="81" t="s">
        <v>136</v>
      </c>
      <c r="AA1000" s="81" t="s">
        <v>136</v>
      </c>
      <c r="AB1000" s="81" t="s">
        <v>5459</v>
      </c>
      <c r="AC1000" s="81">
        <v>1</v>
      </c>
    </row>
    <row r="1001" spans="1:29" x14ac:dyDescent="0.25">
      <c r="A1001" s="76" t="s">
        <v>132</v>
      </c>
      <c r="B1001" s="77" t="s">
        <v>134</v>
      </c>
      <c r="C1001" s="77" t="s">
        <v>135</v>
      </c>
      <c r="D1001" s="77" t="s">
        <v>8</v>
      </c>
      <c r="E1001" s="77" t="s">
        <v>5460</v>
      </c>
      <c r="F1001" s="77"/>
      <c r="G1001" s="77" t="s">
        <v>5381</v>
      </c>
      <c r="H1001" s="77">
        <v>2019</v>
      </c>
      <c r="I1001" s="77" t="s">
        <v>36</v>
      </c>
      <c r="J1001" s="77" t="s">
        <v>5461</v>
      </c>
      <c r="K1001" s="77" t="s">
        <v>5462</v>
      </c>
      <c r="L1001" s="77" t="s">
        <v>136</v>
      </c>
      <c r="M1001" s="77" t="s">
        <v>43</v>
      </c>
      <c r="N1001" s="77">
        <v>281337</v>
      </c>
      <c r="O1001" s="77">
        <v>10</v>
      </c>
      <c r="P1001" s="77" t="s">
        <v>5463</v>
      </c>
      <c r="Q1001" s="77" t="s">
        <v>5460</v>
      </c>
      <c r="R1001" s="77">
        <v>2019</v>
      </c>
      <c r="S1001" s="77" t="s">
        <v>136</v>
      </c>
      <c r="T1001" s="77" t="s">
        <v>5464</v>
      </c>
      <c r="U1001" s="77" t="s">
        <v>153</v>
      </c>
      <c r="V1001" s="77" t="s">
        <v>134</v>
      </c>
      <c r="W1001" s="77" t="s">
        <v>156</v>
      </c>
      <c r="X1001" s="77" t="s">
        <v>136</v>
      </c>
      <c r="Y1001" s="77" t="s">
        <v>136</v>
      </c>
      <c r="Z1001" s="77" t="s">
        <v>136</v>
      </c>
      <c r="AA1001" s="77" t="s">
        <v>136</v>
      </c>
      <c r="AB1001" s="77" t="s">
        <v>5465</v>
      </c>
      <c r="AC1001" s="77">
        <v>1</v>
      </c>
    </row>
    <row r="1002" spans="1:29" x14ac:dyDescent="0.25">
      <c r="A1002" s="80" t="s">
        <v>132</v>
      </c>
      <c r="B1002" s="81" t="s">
        <v>134</v>
      </c>
      <c r="C1002" s="81" t="s">
        <v>135</v>
      </c>
      <c r="D1002" s="81" t="s">
        <v>8</v>
      </c>
      <c r="E1002" s="81" t="s">
        <v>5466</v>
      </c>
      <c r="F1002" s="81"/>
      <c r="G1002" s="81" t="s">
        <v>5467</v>
      </c>
      <c r="H1002" s="81">
        <v>2005</v>
      </c>
      <c r="I1002" s="81" t="s">
        <v>37</v>
      </c>
      <c r="J1002" s="81" t="s">
        <v>5468</v>
      </c>
      <c r="K1002" s="81" t="s">
        <v>5469</v>
      </c>
      <c r="L1002" s="81" t="s">
        <v>136</v>
      </c>
      <c r="M1002" s="81" t="s">
        <v>38</v>
      </c>
      <c r="N1002" s="81">
        <v>71284</v>
      </c>
      <c r="O1002" s="81">
        <v>10</v>
      </c>
      <c r="P1002" s="81" t="s">
        <v>5470</v>
      </c>
      <c r="Q1002" s="81" t="s">
        <v>5466</v>
      </c>
      <c r="R1002" s="81">
        <v>2005</v>
      </c>
      <c r="S1002" s="81" t="s">
        <v>136</v>
      </c>
      <c r="T1002" s="81" t="s">
        <v>5471</v>
      </c>
      <c r="U1002" s="81" t="s">
        <v>153</v>
      </c>
      <c r="V1002" s="81" t="s">
        <v>134</v>
      </c>
      <c r="W1002" s="81" t="s">
        <v>156</v>
      </c>
      <c r="X1002" s="81" t="s">
        <v>136</v>
      </c>
      <c r="Y1002" s="81" t="s">
        <v>136</v>
      </c>
      <c r="Z1002" s="81" t="s">
        <v>136</v>
      </c>
      <c r="AA1002" s="81" t="s">
        <v>136</v>
      </c>
      <c r="AB1002" s="81" t="s">
        <v>5472</v>
      </c>
      <c r="AC1002" s="81">
        <v>1</v>
      </c>
    </row>
    <row r="1003" spans="1:29" x14ac:dyDescent="0.25">
      <c r="A1003" s="80" t="s">
        <v>132</v>
      </c>
      <c r="B1003" s="81" t="s">
        <v>134</v>
      </c>
      <c r="C1003" s="81" t="s">
        <v>135</v>
      </c>
      <c r="D1003" s="81" t="s">
        <v>8</v>
      </c>
      <c r="E1003" s="81" t="s">
        <v>5473</v>
      </c>
      <c r="F1003" s="81" t="s">
        <v>5474</v>
      </c>
      <c r="G1003" s="81" t="s">
        <v>2116</v>
      </c>
      <c r="H1003" s="81">
        <v>2006</v>
      </c>
      <c r="I1003" s="81" t="s">
        <v>37</v>
      </c>
      <c r="J1003" s="81" t="s">
        <v>5475</v>
      </c>
      <c r="K1003" s="81" t="s">
        <v>5476</v>
      </c>
      <c r="L1003" s="81" t="s">
        <v>136</v>
      </c>
      <c r="M1003" s="81" t="s">
        <v>38</v>
      </c>
      <c r="N1003" s="81">
        <v>71335</v>
      </c>
      <c r="O1003" s="81">
        <v>10</v>
      </c>
      <c r="P1003" s="81" t="s">
        <v>5477</v>
      </c>
      <c r="Q1003" s="81" t="s">
        <v>5473</v>
      </c>
      <c r="R1003" s="81">
        <v>2006</v>
      </c>
      <c r="S1003" s="81" t="s">
        <v>136</v>
      </c>
      <c r="T1003" s="81" t="s">
        <v>5478</v>
      </c>
      <c r="U1003" s="81" t="s">
        <v>153</v>
      </c>
      <c r="V1003" s="81" t="s">
        <v>134</v>
      </c>
      <c r="W1003" s="81" t="s">
        <v>156</v>
      </c>
      <c r="X1003" s="81" t="s">
        <v>136</v>
      </c>
      <c r="Y1003" s="81" t="s">
        <v>136</v>
      </c>
      <c r="Z1003" s="81" t="s">
        <v>136</v>
      </c>
      <c r="AA1003" s="81" t="s">
        <v>136</v>
      </c>
      <c r="AB1003" s="81" t="s">
        <v>5479</v>
      </c>
      <c r="AC1003" s="81">
        <v>1</v>
      </c>
    </row>
    <row r="1004" spans="1:29" x14ac:dyDescent="0.25">
      <c r="A1004" s="80" t="s">
        <v>132</v>
      </c>
      <c r="B1004" s="81" t="s">
        <v>134</v>
      </c>
      <c r="C1004" s="81" t="s">
        <v>135</v>
      </c>
      <c r="D1004" s="81" t="s">
        <v>8</v>
      </c>
      <c r="E1004" s="81" t="s">
        <v>5480</v>
      </c>
      <c r="F1004" s="81" t="s">
        <v>5481</v>
      </c>
      <c r="G1004" s="81" t="s">
        <v>5482</v>
      </c>
      <c r="H1004" s="81">
        <v>2007</v>
      </c>
      <c r="I1004" s="81" t="s">
        <v>2128</v>
      </c>
      <c r="J1004" s="81" t="s">
        <v>5483</v>
      </c>
      <c r="K1004" s="81" t="s">
        <v>5484</v>
      </c>
      <c r="L1004" s="81" t="s">
        <v>136</v>
      </c>
      <c r="M1004" s="81" t="s">
        <v>38</v>
      </c>
      <c r="N1004" s="81">
        <v>68957</v>
      </c>
      <c r="O1004" s="81">
        <v>10</v>
      </c>
      <c r="P1004" s="81" t="s">
        <v>5485</v>
      </c>
      <c r="Q1004" s="81" t="s">
        <v>5480</v>
      </c>
      <c r="R1004" s="81">
        <v>2007</v>
      </c>
      <c r="S1004" s="81" t="s">
        <v>136</v>
      </c>
      <c r="T1004" s="81" t="s">
        <v>5486</v>
      </c>
      <c r="U1004" s="81" t="s">
        <v>153</v>
      </c>
      <c r="V1004" s="81" t="s">
        <v>134</v>
      </c>
      <c r="W1004" s="81" t="s">
        <v>156</v>
      </c>
      <c r="X1004" s="81" t="s">
        <v>136</v>
      </c>
      <c r="Y1004" s="81" t="s">
        <v>136</v>
      </c>
      <c r="Z1004" s="81" t="s">
        <v>136</v>
      </c>
      <c r="AA1004" s="81" t="s">
        <v>136</v>
      </c>
      <c r="AB1004" s="81" t="s">
        <v>5487</v>
      </c>
      <c r="AC1004" s="81">
        <v>1</v>
      </c>
    </row>
    <row r="1005" spans="1:29" x14ac:dyDescent="0.25">
      <c r="A1005" s="76" t="s">
        <v>132</v>
      </c>
      <c r="B1005" s="77" t="s">
        <v>134</v>
      </c>
      <c r="C1005" s="77" t="s">
        <v>135</v>
      </c>
      <c r="D1005" s="77" t="s">
        <v>8</v>
      </c>
      <c r="E1005" s="77" t="s">
        <v>2404</v>
      </c>
      <c r="F1005" s="77"/>
      <c r="G1005" s="77" t="s">
        <v>2113</v>
      </c>
      <c r="H1005" s="77">
        <v>2011</v>
      </c>
      <c r="I1005" s="77" t="s">
        <v>37</v>
      </c>
      <c r="J1005" s="77" t="s">
        <v>2405</v>
      </c>
      <c r="K1005" s="77" t="s">
        <v>2406</v>
      </c>
      <c r="L1005" s="77" t="s">
        <v>136</v>
      </c>
      <c r="M1005" s="77" t="s">
        <v>43</v>
      </c>
      <c r="N1005" s="77">
        <v>157165</v>
      </c>
      <c r="O1005" s="77">
        <v>10</v>
      </c>
      <c r="P1005" s="77" t="s">
        <v>2407</v>
      </c>
      <c r="Q1005" s="77" t="s">
        <v>2404</v>
      </c>
      <c r="R1005" s="77">
        <v>2011</v>
      </c>
      <c r="S1005" s="77" t="s">
        <v>136</v>
      </c>
      <c r="T1005" s="77" t="s">
        <v>2408</v>
      </c>
      <c r="U1005" s="77" t="s">
        <v>153</v>
      </c>
      <c r="V1005" s="77" t="s">
        <v>134</v>
      </c>
      <c r="W1005" s="77" t="s">
        <v>156</v>
      </c>
      <c r="X1005" s="77" t="s">
        <v>136</v>
      </c>
      <c r="Y1005" s="77" t="s">
        <v>136</v>
      </c>
      <c r="Z1005" s="77" t="s">
        <v>136</v>
      </c>
      <c r="AA1005" s="77" t="s">
        <v>136</v>
      </c>
      <c r="AB1005" s="77" t="s">
        <v>2409</v>
      </c>
      <c r="AC1005" s="77">
        <v>1</v>
      </c>
    </row>
    <row r="1006" spans="1:29" x14ac:dyDescent="0.25">
      <c r="A1006" s="80" t="s">
        <v>132</v>
      </c>
      <c r="B1006" s="81" t="s">
        <v>134</v>
      </c>
      <c r="C1006" s="81" t="s">
        <v>135</v>
      </c>
      <c r="D1006" s="81" t="s">
        <v>8</v>
      </c>
      <c r="E1006" s="81" t="s">
        <v>5488</v>
      </c>
      <c r="F1006" s="81"/>
      <c r="G1006" s="81" t="s">
        <v>5489</v>
      </c>
      <c r="H1006" s="81">
        <v>2005</v>
      </c>
      <c r="I1006" s="81" t="s">
        <v>37</v>
      </c>
      <c r="J1006" s="81" t="s">
        <v>5490</v>
      </c>
      <c r="K1006" s="81" t="s">
        <v>5491</v>
      </c>
      <c r="L1006" s="81" t="s">
        <v>136</v>
      </c>
      <c r="M1006" s="81" t="s">
        <v>38</v>
      </c>
      <c r="N1006" s="81">
        <v>71890</v>
      </c>
      <c r="O1006" s="81">
        <v>10</v>
      </c>
      <c r="P1006" s="81" t="s">
        <v>5492</v>
      </c>
      <c r="Q1006" s="81" t="s">
        <v>5488</v>
      </c>
      <c r="R1006" s="81">
        <v>2005</v>
      </c>
      <c r="S1006" s="81" t="s">
        <v>136</v>
      </c>
      <c r="T1006" s="81" t="s">
        <v>5493</v>
      </c>
      <c r="U1006" s="81" t="s">
        <v>153</v>
      </c>
      <c r="V1006" s="81" t="s">
        <v>134</v>
      </c>
      <c r="W1006" s="81" t="s">
        <v>156</v>
      </c>
      <c r="X1006" s="81" t="s">
        <v>136</v>
      </c>
      <c r="Y1006" s="81" t="s">
        <v>136</v>
      </c>
      <c r="Z1006" s="81" t="s">
        <v>136</v>
      </c>
      <c r="AA1006" s="81" t="s">
        <v>136</v>
      </c>
      <c r="AB1006" s="81" t="s">
        <v>5494</v>
      </c>
      <c r="AC1006" s="81">
        <v>1</v>
      </c>
    </row>
    <row r="1007" spans="1:29" x14ac:dyDescent="0.25">
      <c r="A1007" s="76" t="s">
        <v>132</v>
      </c>
      <c r="B1007" s="77" t="s">
        <v>134</v>
      </c>
      <c r="C1007" s="77" t="s">
        <v>135</v>
      </c>
      <c r="D1007" s="77" t="s">
        <v>8</v>
      </c>
      <c r="E1007" s="77" t="s">
        <v>5495</v>
      </c>
      <c r="F1007" s="77"/>
      <c r="G1007" s="77" t="s">
        <v>2117</v>
      </c>
      <c r="H1007" s="77">
        <v>2019</v>
      </c>
      <c r="I1007" s="77" t="s">
        <v>37</v>
      </c>
      <c r="J1007" s="77" t="s">
        <v>5496</v>
      </c>
      <c r="K1007" s="77" t="s">
        <v>5497</v>
      </c>
      <c r="L1007" s="77" t="s">
        <v>136</v>
      </c>
      <c r="M1007" s="77" t="s">
        <v>43</v>
      </c>
      <c r="N1007" s="77">
        <v>281261</v>
      </c>
      <c r="O1007" s="77">
        <v>10</v>
      </c>
      <c r="P1007" s="77" t="s">
        <v>5498</v>
      </c>
      <c r="Q1007" s="77" t="s">
        <v>5495</v>
      </c>
      <c r="R1007" s="77">
        <v>2019</v>
      </c>
      <c r="S1007" s="77" t="s">
        <v>136</v>
      </c>
      <c r="T1007" s="77" t="s">
        <v>5499</v>
      </c>
      <c r="U1007" s="77" t="s">
        <v>153</v>
      </c>
      <c r="V1007" s="77" t="s">
        <v>134</v>
      </c>
      <c r="W1007" s="77" t="s">
        <v>156</v>
      </c>
      <c r="X1007" s="77" t="s">
        <v>136</v>
      </c>
      <c r="Y1007" s="77" t="s">
        <v>136</v>
      </c>
      <c r="Z1007" s="77" t="s">
        <v>136</v>
      </c>
      <c r="AA1007" s="77" t="s">
        <v>136</v>
      </c>
      <c r="AB1007" s="77" t="s">
        <v>5500</v>
      </c>
      <c r="AC1007" s="77">
        <v>1</v>
      </c>
    </row>
    <row r="1008" spans="1:29" x14ac:dyDescent="0.25">
      <c r="A1008" s="80" t="s">
        <v>132</v>
      </c>
      <c r="B1008" s="81" t="s">
        <v>134</v>
      </c>
      <c r="C1008" s="81" t="s">
        <v>135</v>
      </c>
      <c r="D1008" s="81" t="s">
        <v>8</v>
      </c>
      <c r="E1008" s="81" t="s">
        <v>5501</v>
      </c>
      <c r="F1008" s="81" t="s">
        <v>5502</v>
      </c>
      <c r="G1008" s="81" t="s">
        <v>5503</v>
      </c>
      <c r="H1008" s="81">
        <v>2007</v>
      </c>
      <c r="I1008" s="81" t="s">
        <v>140</v>
      </c>
      <c r="J1008" s="81" t="s">
        <v>5504</v>
      </c>
      <c r="K1008" s="81" t="s">
        <v>5505</v>
      </c>
      <c r="L1008" s="81" t="s">
        <v>136</v>
      </c>
      <c r="M1008" s="81" t="s">
        <v>38</v>
      </c>
      <c r="N1008" s="81">
        <v>72159</v>
      </c>
      <c r="O1008" s="81">
        <v>10</v>
      </c>
      <c r="P1008" s="81" t="s">
        <v>5506</v>
      </c>
      <c r="Q1008" s="81" t="s">
        <v>5501</v>
      </c>
      <c r="R1008" s="81">
        <v>2007</v>
      </c>
      <c r="S1008" s="81" t="s">
        <v>136</v>
      </c>
      <c r="T1008" s="81" t="s">
        <v>5507</v>
      </c>
      <c r="U1008" s="81" t="s">
        <v>153</v>
      </c>
      <c r="V1008" s="81" t="s">
        <v>134</v>
      </c>
      <c r="W1008" s="81" t="s">
        <v>156</v>
      </c>
      <c r="X1008" s="81" t="s">
        <v>136</v>
      </c>
      <c r="Y1008" s="81" t="s">
        <v>136</v>
      </c>
      <c r="Z1008" s="81" t="s">
        <v>136</v>
      </c>
      <c r="AA1008" s="81" t="s">
        <v>136</v>
      </c>
      <c r="AB1008" s="81" t="s">
        <v>5508</v>
      </c>
      <c r="AC1008" s="81">
        <v>1</v>
      </c>
    </row>
    <row r="1009" spans="1:29" x14ac:dyDescent="0.25">
      <c r="A1009" s="76" t="s">
        <v>132</v>
      </c>
      <c r="B1009" s="77" t="s">
        <v>134</v>
      </c>
      <c r="C1009" s="77" t="s">
        <v>135</v>
      </c>
      <c r="D1009" s="77" t="s">
        <v>8</v>
      </c>
      <c r="E1009" s="77" t="s">
        <v>5509</v>
      </c>
      <c r="F1009" s="77"/>
      <c r="G1009" s="77" t="s">
        <v>5510</v>
      </c>
      <c r="H1009" s="77">
        <v>2005</v>
      </c>
      <c r="I1009" s="77" t="s">
        <v>37</v>
      </c>
      <c r="J1009" s="77" t="s">
        <v>5511</v>
      </c>
      <c r="K1009" s="77" t="s">
        <v>5512</v>
      </c>
      <c r="L1009" s="77" t="s">
        <v>136</v>
      </c>
      <c r="M1009" s="77" t="s">
        <v>38</v>
      </c>
      <c r="N1009" s="77">
        <v>72466</v>
      </c>
      <c r="O1009" s="77">
        <v>10</v>
      </c>
      <c r="P1009" s="77" t="s">
        <v>5513</v>
      </c>
      <c r="Q1009" s="77" t="s">
        <v>5509</v>
      </c>
      <c r="R1009" s="77">
        <v>2005</v>
      </c>
      <c r="S1009" s="77" t="s">
        <v>136</v>
      </c>
      <c r="T1009" s="77" t="s">
        <v>5514</v>
      </c>
      <c r="U1009" s="77" t="s">
        <v>153</v>
      </c>
      <c r="V1009" s="77" t="s">
        <v>134</v>
      </c>
      <c r="W1009" s="77" t="s">
        <v>156</v>
      </c>
      <c r="X1009" s="77" t="s">
        <v>136</v>
      </c>
      <c r="Y1009" s="77" t="s">
        <v>136</v>
      </c>
      <c r="Z1009" s="77" t="s">
        <v>136</v>
      </c>
      <c r="AA1009" s="77" t="s">
        <v>136</v>
      </c>
      <c r="AB1009" s="77" t="s">
        <v>5515</v>
      </c>
      <c r="AC1009" s="77">
        <v>1</v>
      </c>
    </row>
    <row r="1010" spans="1:29" x14ac:dyDescent="0.25">
      <c r="A1010" s="80" t="s">
        <v>132</v>
      </c>
      <c r="B1010" s="81" t="s">
        <v>134</v>
      </c>
      <c r="C1010" s="81" t="s">
        <v>135</v>
      </c>
      <c r="D1010" s="81" t="s">
        <v>8</v>
      </c>
      <c r="E1010" s="81" t="s">
        <v>5516</v>
      </c>
      <c r="F1010" s="81"/>
      <c r="G1010" s="81" t="s">
        <v>2116</v>
      </c>
      <c r="H1010" s="81">
        <v>2006</v>
      </c>
      <c r="I1010" s="81" t="s">
        <v>37</v>
      </c>
      <c r="J1010" s="81" t="s">
        <v>5517</v>
      </c>
      <c r="K1010" s="81" t="s">
        <v>5518</v>
      </c>
      <c r="L1010" s="81" t="s">
        <v>136</v>
      </c>
      <c r="M1010" s="81" t="s">
        <v>38</v>
      </c>
      <c r="N1010" s="81">
        <v>72520</v>
      </c>
      <c r="O1010" s="81">
        <v>10</v>
      </c>
      <c r="P1010" s="81" t="s">
        <v>5519</v>
      </c>
      <c r="Q1010" s="81" t="s">
        <v>5516</v>
      </c>
      <c r="R1010" s="81">
        <v>2006</v>
      </c>
      <c r="S1010" s="81" t="s">
        <v>136</v>
      </c>
      <c r="T1010" s="81" t="s">
        <v>5520</v>
      </c>
      <c r="U1010" s="81" t="s">
        <v>153</v>
      </c>
      <c r="V1010" s="81" t="s">
        <v>134</v>
      </c>
      <c r="W1010" s="81" t="s">
        <v>156</v>
      </c>
      <c r="X1010" s="81" t="s">
        <v>136</v>
      </c>
      <c r="Y1010" s="81" t="s">
        <v>136</v>
      </c>
      <c r="Z1010" s="81" t="s">
        <v>136</v>
      </c>
      <c r="AA1010" s="81" t="s">
        <v>136</v>
      </c>
      <c r="AB1010" s="81" t="s">
        <v>5521</v>
      </c>
      <c r="AC1010" s="81">
        <v>1</v>
      </c>
    </row>
    <row r="1011" spans="1:29" x14ac:dyDescent="0.25">
      <c r="A1011" s="76" t="s">
        <v>132</v>
      </c>
      <c r="B1011" s="77" t="s">
        <v>134</v>
      </c>
      <c r="C1011" s="77" t="s">
        <v>135</v>
      </c>
      <c r="D1011" s="77" t="s">
        <v>8</v>
      </c>
      <c r="E1011" s="77" t="s">
        <v>5522</v>
      </c>
      <c r="F1011" s="77"/>
      <c r="G1011" s="77" t="s">
        <v>2115</v>
      </c>
      <c r="H1011" s="77">
        <v>2005</v>
      </c>
      <c r="I1011" s="77" t="s">
        <v>37</v>
      </c>
      <c r="J1011" s="77" t="s">
        <v>5523</v>
      </c>
      <c r="K1011" s="77" t="s">
        <v>5524</v>
      </c>
      <c r="L1011" s="77" t="s">
        <v>136</v>
      </c>
      <c r="M1011" s="77" t="s">
        <v>38</v>
      </c>
      <c r="N1011" s="77">
        <v>72521</v>
      </c>
      <c r="O1011" s="77">
        <v>10</v>
      </c>
      <c r="P1011" s="77" t="s">
        <v>5525</v>
      </c>
      <c r="Q1011" s="77" t="s">
        <v>5522</v>
      </c>
      <c r="R1011" s="77">
        <v>2005</v>
      </c>
      <c r="S1011" s="77" t="s">
        <v>136</v>
      </c>
      <c r="T1011" s="77" t="s">
        <v>5526</v>
      </c>
      <c r="U1011" s="77" t="s">
        <v>153</v>
      </c>
      <c r="V1011" s="77" t="s">
        <v>134</v>
      </c>
      <c r="W1011" s="77" t="s">
        <v>156</v>
      </c>
      <c r="X1011" s="77" t="s">
        <v>136</v>
      </c>
      <c r="Y1011" s="77" t="s">
        <v>136</v>
      </c>
      <c r="Z1011" s="77" t="s">
        <v>136</v>
      </c>
      <c r="AA1011" s="77" t="s">
        <v>136</v>
      </c>
      <c r="AB1011" s="77" t="s">
        <v>5527</v>
      </c>
      <c r="AC1011" s="77">
        <v>1</v>
      </c>
    </row>
    <row r="1012" spans="1:29" x14ac:dyDescent="0.25">
      <c r="A1012" s="80" t="s">
        <v>132</v>
      </c>
      <c r="B1012" s="81" t="s">
        <v>134</v>
      </c>
      <c r="C1012" s="81" t="s">
        <v>135</v>
      </c>
      <c r="D1012" s="81" t="s">
        <v>8</v>
      </c>
      <c r="E1012" s="81" t="s">
        <v>5528</v>
      </c>
      <c r="F1012" s="81"/>
      <c r="G1012" s="81" t="s">
        <v>2130</v>
      </c>
      <c r="H1012" s="81">
        <v>2007</v>
      </c>
      <c r="I1012" s="81" t="s">
        <v>37</v>
      </c>
      <c r="J1012" s="81" t="s">
        <v>5529</v>
      </c>
      <c r="K1012" s="81" t="s">
        <v>5530</v>
      </c>
      <c r="L1012" s="81" t="s">
        <v>136</v>
      </c>
      <c r="M1012" s="81" t="s">
        <v>38</v>
      </c>
      <c r="N1012" s="81">
        <v>72522</v>
      </c>
      <c r="O1012" s="81">
        <v>10</v>
      </c>
      <c r="P1012" s="81" t="s">
        <v>5531</v>
      </c>
      <c r="Q1012" s="81" t="s">
        <v>5528</v>
      </c>
      <c r="R1012" s="81">
        <v>2007</v>
      </c>
      <c r="S1012" s="81" t="s">
        <v>136</v>
      </c>
      <c r="T1012" s="81" t="s">
        <v>5532</v>
      </c>
      <c r="U1012" s="81" t="s">
        <v>153</v>
      </c>
      <c r="V1012" s="81" t="s">
        <v>134</v>
      </c>
      <c r="W1012" s="81" t="s">
        <v>156</v>
      </c>
      <c r="X1012" s="81" t="s">
        <v>136</v>
      </c>
      <c r="Y1012" s="81" t="s">
        <v>136</v>
      </c>
      <c r="Z1012" s="81" t="s">
        <v>136</v>
      </c>
      <c r="AA1012" s="81" t="s">
        <v>136</v>
      </c>
      <c r="AB1012" s="81" t="s">
        <v>5533</v>
      </c>
      <c r="AC1012" s="81">
        <v>1</v>
      </c>
    </row>
    <row r="1013" spans="1:29" x14ac:dyDescent="0.25">
      <c r="A1013" s="76" t="s">
        <v>132</v>
      </c>
      <c r="B1013" s="77" t="s">
        <v>134</v>
      </c>
      <c r="C1013" s="77" t="s">
        <v>135</v>
      </c>
      <c r="D1013" s="77" t="s">
        <v>8</v>
      </c>
      <c r="E1013" s="77" t="s">
        <v>2410</v>
      </c>
      <c r="F1013" s="77"/>
      <c r="G1013" s="77" t="s">
        <v>2130</v>
      </c>
      <c r="H1013" s="77">
        <v>2007</v>
      </c>
      <c r="I1013" s="77" t="s">
        <v>37</v>
      </c>
      <c r="J1013" s="77" t="s">
        <v>2411</v>
      </c>
      <c r="K1013" s="77" t="s">
        <v>2412</v>
      </c>
      <c r="L1013" s="77" t="s">
        <v>136</v>
      </c>
      <c r="M1013" s="77" t="s">
        <v>38</v>
      </c>
      <c r="N1013" s="77">
        <v>72523</v>
      </c>
      <c r="O1013" s="77">
        <v>10</v>
      </c>
      <c r="P1013" s="77" t="s">
        <v>2413</v>
      </c>
      <c r="Q1013" s="77" t="s">
        <v>2410</v>
      </c>
      <c r="R1013" s="77">
        <v>2007</v>
      </c>
      <c r="S1013" s="77" t="s">
        <v>136</v>
      </c>
      <c r="T1013" s="77" t="s">
        <v>2414</v>
      </c>
      <c r="U1013" s="77" t="s">
        <v>153</v>
      </c>
      <c r="V1013" s="77" t="s">
        <v>134</v>
      </c>
      <c r="W1013" s="77" t="s">
        <v>156</v>
      </c>
      <c r="X1013" s="77" t="s">
        <v>136</v>
      </c>
      <c r="Y1013" s="77" t="s">
        <v>136</v>
      </c>
      <c r="Z1013" s="77" t="s">
        <v>136</v>
      </c>
      <c r="AA1013" s="77" t="s">
        <v>136</v>
      </c>
      <c r="AB1013" s="77" t="s">
        <v>2415</v>
      </c>
      <c r="AC1013" s="77">
        <v>1</v>
      </c>
    </row>
    <row r="1014" spans="1:29" x14ac:dyDescent="0.25">
      <c r="A1014" s="80" t="s">
        <v>132</v>
      </c>
      <c r="B1014" s="81" t="s">
        <v>134</v>
      </c>
      <c r="C1014" s="81" t="s">
        <v>135</v>
      </c>
      <c r="D1014" s="81" t="s">
        <v>8</v>
      </c>
      <c r="E1014" s="81" t="s">
        <v>5534</v>
      </c>
      <c r="F1014" s="81" t="s">
        <v>5535</v>
      </c>
      <c r="G1014" s="81" t="s">
        <v>4916</v>
      </c>
      <c r="H1014" s="81">
        <v>2011</v>
      </c>
      <c r="I1014" s="81" t="s">
        <v>37</v>
      </c>
      <c r="J1014" s="81" t="s">
        <v>5536</v>
      </c>
      <c r="K1014" s="81" t="s">
        <v>5537</v>
      </c>
      <c r="L1014" s="81" t="s">
        <v>136</v>
      </c>
      <c r="M1014" s="81" t="s">
        <v>43</v>
      </c>
      <c r="N1014" s="81">
        <v>157029</v>
      </c>
      <c r="O1014" s="81">
        <v>10</v>
      </c>
      <c r="P1014" s="81" t="s">
        <v>5538</v>
      </c>
      <c r="Q1014" s="81" t="s">
        <v>5534</v>
      </c>
      <c r="R1014" s="81">
        <v>2011</v>
      </c>
      <c r="S1014" s="81" t="s">
        <v>136</v>
      </c>
      <c r="T1014" s="81" t="s">
        <v>5539</v>
      </c>
      <c r="U1014" s="81" t="s">
        <v>153</v>
      </c>
      <c r="V1014" s="81" t="s">
        <v>134</v>
      </c>
      <c r="W1014" s="81" t="s">
        <v>156</v>
      </c>
      <c r="X1014" s="81" t="s">
        <v>136</v>
      </c>
      <c r="Y1014" s="81" t="s">
        <v>136</v>
      </c>
      <c r="Z1014" s="81" t="s">
        <v>136</v>
      </c>
      <c r="AA1014" s="81" t="s">
        <v>136</v>
      </c>
      <c r="AB1014" s="81" t="s">
        <v>5540</v>
      </c>
      <c r="AC1014" s="81">
        <v>1</v>
      </c>
    </row>
    <row r="1015" spans="1:29" x14ac:dyDescent="0.25">
      <c r="A1015" s="76" t="s">
        <v>132</v>
      </c>
      <c r="B1015" s="77" t="s">
        <v>134</v>
      </c>
      <c r="C1015" s="77" t="s">
        <v>135</v>
      </c>
      <c r="D1015" s="77" t="s">
        <v>8</v>
      </c>
      <c r="E1015" s="77" t="s">
        <v>5541</v>
      </c>
      <c r="F1015" s="77" t="s">
        <v>5542</v>
      </c>
      <c r="G1015" s="77" t="s">
        <v>5543</v>
      </c>
      <c r="H1015" s="77">
        <v>2005</v>
      </c>
      <c r="I1015" s="77" t="s">
        <v>37</v>
      </c>
      <c r="J1015" s="77" t="s">
        <v>5544</v>
      </c>
      <c r="K1015" s="77" t="s">
        <v>5545</v>
      </c>
      <c r="L1015" s="77" t="s">
        <v>136</v>
      </c>
      <c r="M1015" s="77" t="s">
        <v>38</v>
      </c>
      <c r="N1015" s="77">
        <v>72525</v>
      </c>
      <c r="O1015" s="77">
        <v>10</v>
      </c>
      <c r="P1015" s="77" t="s">
        <v>5546</v>
      </c>
      <c r="Q1015" s="77" t="s">
        <v>5541</v>
      </c>
      <c r="R1015" s="77">
        <v>2005</v>
      </c>
      <c r="S1015" s="77" t="s">
        <v>136</v>
      </c>
      <c r="T1015" s="77" t="s">
        <v>5547</v>
      </c>
      <c r="U1015" s="77" t="s">
        <v>153</v>
      </c>
      <c r="V1015" s="77" t="s">
        <v>134</v>
      </c>
      <c r="W1015" s="77" t="s">
        <v>156</v>
      </c>
      <c r="X1015" s="77" t="s">
        <v>136</v>
      </c>
      <c r="Y1015" s="77" t="s">
        <v>136</v>
      </c>
      <c r="Z1015" s="77" t="s">
        <v>136</v>
      </c>
      <c r="AA1015" s="77" t="s">
        <v>136</v>
      </c>
      <c r="AB1015" s="77" t="s">
        <v>5548</v>
      </c>
      <c r="AC1015" s="77">
        <v>1</v>
      </c>
    </row>
    <row r="1016" spans="1:29" x14ac:dyDescent="0.25">
      <c r="A1016" s="80" t="s">
        <v>132</v>
      </c>
      <c r="B1016" s="81" t="s">
        <v>134</v>
      </c>
      <c r="C1016" s="81" t="s">
        <v>135</v>
      </c>
      <c r="D1016" s="81" t="s">
        <v>8</v>
      </c>
      <c r="E1016" s="81" t="s">
        <v>5549</v>
      </c>
      <c r="F1016" s="81"/>
      <c r="G1016" s="81" t="s">
        <v>5550</v>
      </c>
      <c r="H1016" s="81">
        <v>2006</v>
      </c>
      <c r="I1016" s="81" t="s">
        <v>37</v>
      </c>
      <c r="J1016" s="81" t="s">
        <v>5551</v>
      </c>
      <c r="K1016" s="81" t="s">
        <v>5552</v>
      </c>
      <c r="L1016" s="81" t="s">
        <v>136</v>
      </c>
      <c r="M1016" s="81" t="s">
        <v>38</v>
      </c>
      <c r="N1016" s="81">
        <v>72526</v>
      </c>
      <c r="O1016" s="81">
        <v>10</v>
      </c>
      <c r="P1016" s="81" t="s">
        <v>5553</v>
      </c>
      <c r="Q1016" s="81" t="s">
        <v>5549</v>
      </c>
      <c r="R1016" s="81">
        <v>2006</v>
      </c>
      <c r="S1016" s="81" t="s">
        <v>136</v>
      </c>
      <c r="T1016" s="81" t="s">
        <v>5554</v>
      </c>
      <c r="U1016" s="81" t="s">
        <v>153</v>
      </c>
      <c r="V1016" s="81" t="s">
        <v>134</v>
      </c>
      <c r="W1016" s="81" t="s">
        <v>156</v>
      </c>
      <c r="X1016" s="81" t="s">
        <v>136</v>
      </c>
      <c r="Y1016" s="81" t="s">
        <v>136</v>
      </c>
      <c r="Z1016" s="81" t="s">
        <v>136</v>
      </c>
      <c r="AA1016" s="81" t="s">
        <v>136</v>
      </c>
      <c r="AB1016" s="81" t="s">
        <v>5555</v>
      </c>
      <c r="AC1016" s="81">
        <v>1</v>
      </c>
    </row>
    <row r="1017" spans="1:29" x14ac:dyDescent="0.25">
      <c r="A1017" s="76" t="s">
        <v>132</v>
      </c>
      <c r="B1017" s="77" t="s">
        <v>134</v>
      </c>
      <c r="C1017" s="77" t="s">
        <v>135</v>
      </c>
      <c r="D1017" s="77" t="s">
        <v>8</v>
      </c>
      <c r="E1017" s="77" t="s">
        <v>5556</v>
      </c>
      <c r="F1017" s="77"/>
      <c r="G1017" s="77" t="s">
        <v>2133</v>
      </c>
      <c r="H1017" s="77">
        <v>2007</v>
      </c>
      <c r="I1017" s="77" t="s">
        <v>37</v>
      </c>
      <c r="J1017" s="77" t="s">
        <v>5557</v>
      </c>
      <c r="K1017" s="77" t="s">
        <v>5558</v>
      </c>
      <c r="L1017" s="77" t="s">
        <v>136</v>
      </c>
      <c r="M1017" s="77" t="s">
        <v>38</v>
      </c>
      <c r="N1017" s="77">
        <v>72615</v>
      </c>
      <c r="O1017" s="77">
        <v>10</v>
      </c>
      <c r="P1017" s="77" t="s">
        <v>5559</v>
      </c>
      <c r="Q1017" s="77" t="s">
        <v>5556</v>
      </c>
      <c r="R1017" s="77">
        <v>2007</v>
      </c>
      <c r="S1017" s="77" t="s">
        <v>136</v>
      </c>
      <c r="T1017" s="77" t="s">
        <v>5560</v>
      </c>
      <c r="U1017" s="77" t="s">
        <v>153</v>
      </c>
      <c r="V1017" s="77" t="s">
        <v>134</v>
      </c>
      <c r="W1017" s="77" t="s">
        <v>156</v>
      </c>
      <c r="X1017" s="77" t="s">
        <v>136</v>
      </c>
      <c r="Y1017" s="77" t="s">
        <v>136</v>
      </c>
      <c r="Z1017" s="77" t="s">
        <v>136</v>
      </c>
      <c r="AA1017" s="77" t="s">
        <v>136</v>
      </c>
      <c r="AB1017" s="77" t="s">
        <v>5561</v>
      </c>
      <c r="AC1017" s="77">
        <v>1</v>
      </c>
    </row>
    <row r="1018" spans="1:29" x14ac:dyDescent="0.25">
      <c r="A1018" s="80" t="s">
        <v>132</v>
      </c>
      <c r="B1018" s="81" t="s">
        <v>134</v>
      </c>
      <c r="C1018" s="81" t="s">
        <v>135</v>
      </c>
      <c r="D1018" s="81" t="s">
        <v>8</v>
      </c>
      <c r="E1018" s="81" t="s">
        <v>5562</v>
      </c>
      <c r="F1018" s="81"/>
      <c r="G1018" s="81" t="s">
        <v>2115</v>
      </c>
      <c r="H1018" s="81">
        <v>2005</v>
      </c>
      <c r="I1018" s="81" t="s">
        <v>37</v>
      </c>
      <c r="J1018" s="81" t="s">
        <v>5563</v>
      </c>
      <c r="K1018" s="81" t="s">
        <v>5564</v>
      </c>
      <c r="L1018" s="81" t="s">
        <v>136</v>
      </c>
      <c r="M1018" s="81" t="s">
        <v>38</v>
      </c>
      <c r="N1018" s="81">
        <v>72552</v>
      </c>
      <c r="O1018" s="81">
        <v>10</v>
      </c>
      <c r="P1018" s="81" t="s">
        <v>5565</v>
      </c>
      <c r="Q1018" s="81" t="s">
        <v>5562</v>
      </c>
      <c r="R1018" s="81">
        <v>2005</v>
      </c>
      <c r="S1018" s="81" t="s">
        <v>136</v>
      </c>
      <c r="T1018" s="81" t="s">
        <v>5566</v>
      </c>
      <c r="U1018" s="81" t="s">
        <v>153</v>
      </c>
      <c r="V1018" s="81" t="s">
        <v>134</v>
      </c>
      <c r="W1018" s="81" t="s">
        <v>156</v>
      </c>
      <c r="X1018" s="81" t="s">
        <v>136</v>
      </c>
      <c r="Y1018" s="81" t="s">
        <v>136</v>
      </c>
      <c r="Z1018" s="81" t="s">
        <v>136</v>
      </c>
      <c r="AA1018" s="81" t="s">
        <v>136</v>
      </c>
      <c r="AB1018" s="81" t="s">
        <v>5567</v>
      </c>
      <c r="AC1018" s="81">
        <v>1</v>
      </c>
    </row>
    <row r="1019" spans="1:29" x14ac:dyDescent="0.25">
      <c r="A1019" s="76" t="s">
        <v>132</v>
      </c>
      <c r="B1019" s="77" t="s">
        <v>134</v>
      </c>
      <c r="C1019" s="77" t="s">
        <v>135</v>
      </c>
      <c r="D1019" s="77" t="s">
        <v>8</v>
      </c>
      <c r="E1019" s="77" t="s">
        <v>5568</v>
      </c>
      <c r="F1019" s="77"/>
      <c r="G1019" s="77" t="s">
        <v>2116</v>
      </c>
      <c r="H1019" s="77">
        <v>2006</v>
      </c>
      <c r="I1019" s="77" t="s">
        <v>37</v>
      </c>
      <c r="J1019" s="77" t="s">
        <v>5569</v>
      </c>
      <c r="K1019" s="77" t="s">
        <v>5570</v>
      </c>
      <c r="L1019" s="77" t="s">
        <v>136</v>
      </c>
      <c r="M1019" s="77" t="s">
        <v>38</v>
      </c>
      <c r="N1019" s="77">
        <v>72553</v>
      </c>
      <c r="O1019" s="77">
        <v>10</v>
      </c>
      <c r="P1019" s="77" t="s">
        <v>5571</v>
      </c>
      <c r="Q1019" s="77" t="s">
        <v>5568</v>
      </c>
      <c r="R1019" s="77">
        <v>2006</v>
      </c>
      <c r="S1019" s="77" t="s">
        <v>136</v>
      </c>
      <c r="T1019" s="77" t="s">
        <v>5572</v>
      </c>
      <c r="U1019" s="77" t="s">
        <v>153</v>
      </c>
      <c r="V1019" s="77" t="s">
        <v>134</v>
      </c>
      <c r="W1019" s="77" t="s">
        <v>156</v>
      </c>
      <c r="X1019" s="77" t="s">
        <v>136</v>
      </c>
      <c r="Y1019" s="77" t="s">
        <v>136</v>
      </c>
      <c r="Z1019" s="77" t="s">
        <v>136</v>
      </c>
      <c r="AA1019" s="77" t="s">
        <v>136</v>
      </c>
      <c r="AB1019" s="77" t="s">
        <v>5573</v>
      </c>
      <c r="AC1019" s="77">
        <v>1</v>
      </c>
    </row>
    <row r="1020" spans="1:29" x14ac:dyDescent="0.25">
      <c r="A1020" s="80" t="s">
        <v>132</v>
      </c>
      <c r="B1020" s="81" t="s">
        <v>134</v>
      </c>
      <c r="C1020" s="81" t="s">
        <v>135</v>
      </c>
      <c r="D1020" s="81" t="s">
        <v>8</v>
      </c>
      <c r="E1020" s="81" t="s">
        <v>5574</v>
      </c>
      <c r="F1020" s="81" t="s">
        <v>5575</v>
      </c>
      <c r="G1020" s="81" t="s">
        <v>4165</v>
      </c>
      <c r="H1020" s="81">
        <v>2011</v>
      </c>
      <c r="I1020" s="81" t="s">
        <v>37</v>
      </c>
      <c r="J1020" s="81" t="s">
        <v>5576</v>
      </c>
      <c r="K1020" s="81" t="s">
        <v>5577</v>
      </c>
      <c r="L1020" s="81" t="s">
        <v>136</v>
      </c>
      <c r="M1020" s="81" t="s">
        <v>43</v>
      </c>
      <c r="N1020" s="81">
        <v>154785</v>
      </c>
      <c r="O1020" s="81">
        <v>10</v>
      </c>
      <c r="P1020" s="81" t="s">
        <v>5578</v>
      </c>
      <c r="Q1020" s="81" t="s">
        <v>5574</v>
      </c>
      <c r="R1020" s="81">
        <v>2011</v>
      </c>
      <c r="S1020" s="81" t="s">
        <v>136</v>
      </c>
      <c r="T1020" s="81" t="s">
        <v>5579</v>
      </c>
      <c r="U1020" s="81" t="s">
        <v>153</v>
      </c>
      <c r="V1020" s="81" t="s">
        <v>134</v>
      </c>
      <c r="W1020" s="81" t="s">
        <v>156</v>
      </c>
      <c r="X1020" s="81" t="s">
        <v>136</v>
      </c>
      <c r="Y1020" s="81" t="s">
        <v>136</v>
      </c>
      <c r="Z1020" s="81" t="s">
        <v>136</v>
      </c>
      <c r="AA1020" s="81" t="s">
        <v>136</v>
      </c>
      <c r="AB1020" s="81" t="s">
        <v>5580</v>
      </c>
      <c r="AC1020" s="81">
        <v>1</v>
      </c>
    </row>
    <row r="1021" spans="1:29" x14ac:dyDescent="0.25">
      <c r="A1021" s="76" t="s">
        <v>132</v>
      </c>
      <c r="B1021" s="77" t="s">
        <v>134</v>
      </c>
      <c r="C1021" s="77" t="s">
        <v>135</v>
      </c>
      <c r="D1021" s="77" t="s">
        <v>8</v>
      </c>
      <c r="E1021" s="77" t="s">
        <v>5581</v>
      </c>
      <c r="F1021" s="77" t="s">
        <v>5582</v>
      </c>
      <c r="G1021" s="77" t="s">
        <v>2113</v>
      </c>
      <c r="H1021" s="77">
        <v>2011</v>
      </c>
      <c r="I1021" s="77" t="s">
        <v>37</v>
      </c>
      <c r="J1021" s="77" t="s">
        <v>5583</v>
      </c>
      <c r="K1021" s="77" t="s">
        <v>5584</v>
      </c>
      <c r="L1021" s="77" t="s">
        <v>136</v>
      </c>
      <c r="M1021" s="77" t="s">
        <v>43</v>
      </c>
      <c r="N1021" s="77">
        <v>157112</v>
      </c>
      <c r="O1021" s="77">
        <v>10</v>
      </c>
      <c r="P1021" s="77" t="s">
        <v>5585</v>
      </c>
      <c r="Q1021" s="77" t="s">
        <v>5581</v>
      </c>
      <c r="R1021" s="77">
        <v>2011</v>
      </c>
      <c r="S1021" s="77" t="s">
        <v>136</v>
      </c>
      <c r="T1021" s="77" t="s">
        <v>5586</v>
      </c>
      <c r="U1021" s="77" t="s">
        <v>153</v>
      </c>
      <c r="V1021" s="77" t="s">
        <v>134</v>
      </c>
      <c r="W1021" s="77" t="s">
        <v>156</v>
      </c>
      <c r="X1021" s="77" t="s">
        <v>136</v>
      </c>
      <c r="Y1021" s="77" t="s">
        <v>136</v>
      </c>
      <c r="Z1021" s="77" t="s">
        <v>136</v>
      </c>
      <c r="AA1021" s="77" t="s">
        <v>136</v>
      </c>
      <c r="AB1021" s="77" t="s">
        <v>5587</v>
      </c>
      <c r="AC1021" s="77">
        <v>1</v>
      </c>
    </row>
    <row r="1022" spans="1:29" x14ac:dyDescent="0.25">
      <c r="A1022" s="80" t="s">
        <v>132</v>
      </c>
      <c r="B1022" s="81" t="s">
        <v>134</v>
      </c>
      <c r="C1022" s="81" t="s">
        <v>135</v>
      </c>
      <c r="D1022" s="81" t="s">
        <v>8</v>
      </c>
      <c r="E1022" s="81" t="s">
        <v>5588</v>
      </c>
      <c r="F1022" s="81" t="s">
        <v>5589</v>
      </c>
      <c r="G1022" s="81" t="s">
        <v>5590</v>
      </c>
      <c r="H1022" s="81">
        <v>2011</v>
      </c>
      <c r="I1022" s="81" t="s">
        <v>37</v>
      </c>
      <c r="J1022" s="81" t="s">
        <v>5591</v>
      </c>
      <c r="K1022" s="81" t="s">
        <v>5592</v>
      </c>
      <c r="L1022" s="81" t="s">
        <v>136</v>
      </c>
      <c r="M1022" s="81" t="s">
        <v>43</v>
      </c>
      <c r="N1022" s="81">
        <v>153051</v>
      </c>
      <c r="O1022" s="81">
        <v>10</v>
      </c>
      <c r="P1022" s="81" t="s">
        <v>5593</v>
      </c>
      <c r="Q1022" s="81" t="s">
        <v>5588</v>
      </c>
      <c r="R1022" s="81">
        <v>2011</v>
      </c>
      <c r="S1022" s="81" t="s">
        <v>136</v>
      </c>
      <c r="T1022" s="81" t="s">
        <v>5594</v>
      </c>
      <c r="U1022" s="81" t="s">
        <v>153</v>
      </c>
      <c r="V1022" s="81" t="s">
        <v>134</v>
      </c>
      <c r="W1022" s="81" t="s">
        <v>156</v>
      </c>
      <c r="X1022" s="81" t="s">
        <v>136</v>
      </c>
      <c r="Y1022" s="81" t="s">
        <v>136</v>
      </c>
      <c r="Z1022" s="81" t="s">
        <v>136</v>
      </c>
      <c r="AA1022" s="81" t="s">
        <v>136</v>
      </c>
      <c r="AB1022" s="81" t="s">
        <v>5595</v>
      </c>
      <c r="AC1022" s="81">
        <v>1</v>
      </c>
    </row>
    <row r="1023" spans="1:29" x14ac:dyDescent="0.25">
      <c r="A1023" s="80" t="s">
        <v>132</v>
      </c>
      <c r="B1023" s="81" t="s">
        <v>134</v>
      </c>
      <c r="C1023" s="81" t="s">
        <v>135</v>
      </c>
      <c r="D1023" s="81" t="s">
        <v>8</v>
      </c>
      <c r="E1023" s="81" t="s">
        <v>5596</v>
      </c>
      <c r="F1023" s="81"/>
      <c r="G1023" s="81" t="s">
        <v>2117</v>
      </c>
      <c r="H1023" s="81">
        <v>2019</v>
      </c>
      <c r="I1023" s="81" t="s">
        <v>37</v>
      </c>
      <c r="J1023" s="81" t="s">
        <v>5597</v>
      </c>
      <c r="K1023" s="81" t="s">
        <v>5598</v>
      </c>
      <c r="L1023" s="81" t="s">
        <v>136</v>
      </c>
      <c r="M1023" s="81" t="s">
        <v>43</v>
      </c>
      <c r="N1023" s="81">
        <v>281179</v>
      </c>
      <c r="O1023" s="81">
        <v>10</v>
      </c>
      <c r="P1023" s="81" t="s">
        <v>5599</v>
      </c>
      <c r="Q1023" s="81" t="s">
        <v>5596</v>
      </c>
      <c r="R1023" s="81">
        <v>2019</v>
      </c>
      <c r="S1023" s="81" t="s">
        <v>136</v>
      </c>
      <c r="T1023" s="81" t="s">
        <v>5600</v>
      </c>
      <c r="U1023" s="81" t="s">
        <v>153</v>
      </c>
      <c r="V1023" s="81" t="s">
        <v>134</v>
      </c>
      <c r="W1023" s="81" t="s">
        <v>156</v>
      </c>
      <c r="X1023" s="81" t="s">
        <v>136</v>
      </c>
      <c r="Y1023" s="81" t="s">
        <v>136</v>
      </c>
      <c r="Z1023" s="81" t="s">
        <v>136</v>
      </c>
      <c r="AA1023" s="81" t="s">
        <v>136</v>
      </c>
      <c r="AB1023" s="81" t="s">
        <v>5601</v>
      </c>
      <c r="AC1023" s="81">
        <v>1</v>
      </c>
    </row>
    <row r="1024" spans="1:29" x14ac:dyDescent="0.25">
      <c r="A1024" s="76" t="s">
        <v>132</v>
      </c>
      <c r="B1024" s="77" t="s">
        <v>134</v>
      </c>
      <c r="C1024" s="77" t="s">
        <v>135</v>
      </c>
      <c r="D1024" s="77" t="s">
        <v>8</v>
      </c>
      <c r="E1024" s="77" t="s">
        <v>5602</v>
      </c>
      <c r="F1024" s="77"/>
      <c r="G1024" s="77" t="s">
        <v>2116</v>
      </c>
      <c r="H1024" s="77">
        <v>2006</v>
      </c>
      <c r="I1024" s="77" t="s">
        <v>37</v>
      </c>
      <c r="J1024" s="77" t="s">
        <v>5603</v>
      </c>
      <c r="K1024" s="77" t="s">
        <v>5604</v>
      </c>
      <c r="L1024" s="77" t="s">
        <v>136</v>
      </c>
      <c r="M1024" s="77" t="s">
        <v>38</v>
      </c>
      <c r="N1024" s="77">
        <v>72826</v>
      </c>
      <c r="O1024" s="77">
        <v>10</v>
      </c>
      <c r="P1024" s="77" t="s">
        <v>5605</v>
      </c>
      <c r="Q1024" s="77" t="s">
        <v>5602</v>
      </c>
      <c r="R1024" s="77">
        <v>2006</v>
      </c>
      <c r="S1024" s="77" t="s">
        <v>136</v>
      </c>
      <c r="T1024" s="77" t="s">
        <v>5606</v>
      </c>
      <c r="U1024" s="77" t="s">
        <v>153</v>
      </c>
      <c r="V1024" s="77" t="s">
        <v>134</v>
      </c>
      <c r="W1024" s="77" t="s">
        <v>156</v>
      </c>
      <c r="X1024" s="77" t="s">
        <v>136</v>
      </c>
      <c r="Y1024" s="77" t="s">
        <v>136</v>
      </c>
      <c r="Z1024" s="77" t="s">
        <v>136</v>
      </c>
      <c r="AA1024" s="77" t="s">
        <v>136</v>
      </c>
      <c r="AB1024" s="77" t="s">
        <v>5607</v>
      </c>
      <c r="AC1024" s="77">
        <v>1</v>
      </c>
    </row>
    <row r="1025" spans="1:29" x14ac:dyDescent="0.25">
      <c r="A1025" s="76" t="s">
        <v>132</v>
      </c>
      <c r="B1025" s="77" t="s">
        <v>134</v>
      </c>
      <c r="C1025" s="77" t="s">
        <v>135</v>
      </c>
      <c r="D1025" s="77" t="s">
        <v>8</v>
      </c>
      <c r="E1025" s="77" t="s">
        <v>5608</v>
      </c>
      <c r="F1025" s="77"/>
      <c r="G1025" s="77" t="s">
        <v>5609</v>
      </c>
      <c r="H1025" s="77">
        <v>2003</v>
      </c>
      <c r="I1025" s="77" t="s">
        <v>37</v>
      </c>
      <c r="J1025" s="77" t="s">
        <v>5610</v>
      </c>
      <c r="K1025" s="77" t="s">
        <v>5611</v>
      </c>
      <c r="L1025" s="77" t="s">
        <v>136</v>
      </c>
      <c r="M1025" s="77" t="s">
        <v>38</v>
      </c>
      <c r="N1025" s="77">
        <v>172050</v>
      </c>
      <c r="O1025" s="77">
        <v>10</v>
      </c>
      <c r="P1025" s="77" t="s">
        <v>5612</v>
      </c>
      <c r="Q1025" s="77" t="s">
        <v>5608</v>
      </c>
      <c r="R1025" s="77">
        <v>2003</v>
      </c>
      <c r="S1025" s="77" t="s">
        <v>136</v>
      </c>
      <c r="T1025" s="77" t="s">
        <v>5613</v>
      </c>
      <c r="U1025" s="77" t="s">
        <v>153</v>
      </c>
      <c r="V1025" s="77" t="s">
        <v>134</v>
      </c>
      <c r="W1025" s="77" t="s">
        <v>156</v>
      </c>
      <c r="X1025" s="77" t="s">
        <v>136</v>
      </c>
      <c r="Y1025" s="77" t="s">
        <v>136</v>
      </c>
      <c r="Z1025" s="77" t="s">
        <v>136</v>
      </c>
      <c r="AA1025" s="77" t="s">
        <v>136</v>
      </c>
      <c r="AB1025" s="77" t="s">
        <v>5614</v>
      </c>
      <c r="AC1025" s="77">
        <v>1</v>
      </c>
    </row>
    <row r="1026" spans="1:29" x14ac:dyDescent="0.25">
      <c r="A1026" s="80" t="s">
        <v>132</v>
      </c>
      <c r="B1026" s="81" t="s">
        <v>134</v>
      </c>
      <c r="C1026" s="81" t="s">
        <v>135</v>
      </c>
      <c r="D1026" s="81" t="s">
        <v>8</v>
      </c>
      <c r="E1026" s="81" t="s">
        <v>5615</v>
      </c>
      <c r="F1026" s="81" t="s">
        <v>5616</v>
      </c>
      <c r="G1026" s="81" t="s">
        <v>2092</v>
      </c>
      <c r="H1026" s="81">
        <v>2011</v>
      </c>
      <c r="I1026" s="81" t="s">
        <v>37</v>
      </c>
      <c r="J1026" s="81" t="s">
        <v>5617</v>
      </c>
      <c r="K1026" s="81" t="s">
        <v>5070</v>
      </c>
      <c r="L1026" s="81" t="s">
        <v>136</v>
      </c>
      <c r="M1026" s="81" t="s">
        <v>43</v>
      </c>
      <c r="N1026" s="81">
        <v>156935</v>
      </c>
      <c r="O1026" s="81">
        <v>10</v>
      </c>
      <c r="P1026" s="81" t="s">
        <v>5618</v>
      </c>
      <c r="Q1026" s="81" t="s">
        <v>5615</v>
      </c>
      <c r="R1026" s="81">
        <v>2011</v>
      </c>
      <c r="S1026" s="81" t="s">
        <v>136</v>
      </c>
      <c r="T1026" s="81" t="s">
        <v>5619</v>
      </c>
      <c r="U1026" s="81" t="s">
        <v>153</v>
      </c>
      <c r="V1026" s="81" t="s">
        <v>134</v>
      </c>
      <c r="W1026" s="81" t="s">
        <v>156</v>
      </c>
      <c r="X1026" s="81" t="s">
        <v>136</v>
      </c>
      <c r="Y1026" s="81" t="s">
        <v>136</v>
      </c>
      <c r="Z1026" s="81" t="s">
        <v>136</v>
      </c>
      <c r="AA1026" s="81" t="s">
        <v>136</v>
      </c>
      <c r="AB1026" s="81" t="s">
        <v>5620</v>
      </c>
      <c r="AC1026" s="81">
        <v>1</v>
      </c>
    </row>
    <row r="1027" spans="1:29" x14ac:dyDescent="0.25">
      <c r="A1027" s="76" t="s">
        <v>132</v>
      </c>
      <c r="B1027" s="77" t="s">
        <v>134</v>
      </c>
      <c r="C1027" s="77" t="s">
        <v>135</v>
      </c>
      <c r="D1027" s="77" t="s">
        <v>8</v>
      </c>
      <c r="E1027" s="77" t="s">
        <v>5621</v>
      </c>
      <c r="F1027" s="77" t="s">
        <v>5622</v>
      </c>
      <c r="G1027" s="77" t="s">
        <v>2097</v>
      </c>
      <c r="H1027" s="77">
        <v>2017</v>
      </c>
      <c r="I1027" s="77" t="s">
        <v>37</v>
      </c>
      <c r="J1027" s="77" t="s">
        <v>5623</v>
      </c>
      <c r="K1027" s="77" t="s">
        <v>5624</v>
      </c>
      <c r="L1027" s="77" t="s">
        <v>136</v>
      </c>
      <c r="M1027" s="77" t="s">
        <v>43</v>
      </c>
      <c r="N1027" s="77">
        <v>280342</v>
      </c>
      <c r="O1027" s="77">
        <v>10</v>
      </c>
      <c r="P1027" s="77" t="s">
        <v>5625</v>
      </c>
      <c r="Q1027" s="77" t="s">
        <v>5621</v>
      </c>
      <c r="R1027" s="77">
        <v>2017</v>
      </c>
      <c r="S1027" s="77" t="s">
        <v>136</v>
      </c>
      <c r="T1027" s="77" t="s">
        <v>5626</v>
      </c>
      <c r="U1027" s="77" t="s">
        <v>153</v>
      </c>
      <c r="V1027" s="77" t="s">
        <v>134</v>
      </c>
      <c r="W1027" s="77" t="s">
        <v>156</v>
      </c>
      <c r="X1027" s="77" t="s">
        <v>136</v>
      </c>
      <c r="Y1027" s="77" t="s">
        <v>136</v>
      </c>
      <c r="Z1027" s="77" t="s">
        <v>136</v>
      </c>
      <c r="AA1027" s="77" t="s">
        <v>136</v>
      </c>
      <c r="AB1027" s="77" t="s">
        <v>5627</v>
      </c>
      <c r="AC1027" s="77">
        <v>1</v>
      </c>
    </row>
    <row r="1028" spans="1:29" x14ac:dyDescent="0.25">
      <c r="A1028" s="76" t="s">
        <v>132</v>
      </c>
      <c r="B1028" s="77" t="s">
        <v>134</v>
      </c>
      <c r="C1028" s="77" t="s">
        <v>135</v>
      </c>
      <c r="D1028" s="77" t="s">
        <v>8</v>
      </c>
      <c r="E1028" s="77" t="s">
        <v>5628</v>
      </c>
      <c r="F1028" s="77"/>
      <c r="G1028" s="77" t="s">
        <v>2315</v>
      </c>
      <c r="H1028" s="77">
        <v>2005</v>
      </c>
      <c r="I1028" s="77" t="s">
        <v>37</v>
      </c>
      <c r="J1028" s="77" t="s">
        <v>5629</v>
      </c>
      <c r="K1028" s="77" t="s">
        <v>5630</v>
      </c>
      <c r="L1028" s="77" t="s">
        <v>136</v>
      </c>
      <c r="M1028" s="77" t="s">
        <v>38</v>
      </c>
      <c r="N1028" s="77">
        <v>73329</v>
      </c>
      <c r="O1028" s="77">
        <v>10</v>
      </c>
      <c r="P1028" s="77" t="s">
        <v>5631</v>
      </c>
      <c r="Q1028" s="77" t="s">
        <v>5628</v>
      </c>
      <c r="R1028" s="77">
        <v>2005</v>
      </c>
      <c r="S1028" s="77" t="s">
        <v>136</v>
      </c>
      <c r="T1028" s="77" t="s">
        <v>5632</v>
      </c>
      <c r="U1028" s="77" t="s">
        <v>153</v>
      </c>
      <c r="V1028" s="77" t="s">
        <v>134</v>
      </c>
      <c r="W1028" s="77" t="s">
        <v>156</v>
      </c>
      <c r="X1028" s="77" t="s">
        <v>136</v>
      </c>
      <c r="Y1028" s="77" t="s">
        <v>136</v>
      </c>
      <c r="Z1028" s="77" t="s">
        <v>136</v>
      </c>
      <c r="AA1028" s="77" t="s">
        <v>136</v>
      </c>
      <c r="AB1028" s="77" t="s">
        <v>5633</v>
      </c>
      <c r="AC1028" s="77">
        <v>1</v>
      </c>
    </row>
    <row r="1029" spans="1:29" x14ac:dyDescent="0.25">
      <c r="A1029" s="80" t="s">
        <v>132</v>
      </c>
      <c r="B1029" s="81" t="s">
        <v>134</v>
      </c>
      <c r="C1029" s="81" t="s">
        <v>135</v>
      </c>
      <c r="D1029" s="81" t="s">
        <v>8</v>
      </c>
      <c r="E1029" s="81" t="s">
        <v>5634</v>
      </c>
      <c r="F1029" s="81"/>
      <c r="G1029" s="81" t="s">
        <v>5635</v>
      </c>
      <c r="H1029" s="81">
        <v>2007</v>
      </c>
      <c r="I1029" s="81" t="s">
        <v>37</v>
      </c>
      <c r="J1029" s="81" t="s">
        <v>5636</v>
      </c>
      <c r="K1029" s="81" t="s">
        <v>5637</v>
      </c>
      <c r="L1029" s="81" t="s">
        <v>136</v>
      </c>
      <c r="M1029" s="81" t="s">
        <v>38</v>
      </c>
      <c r="N1029" s="81">
        <v>73328</v>
      </c>
      <c r="O1029" s="81">
        <v>10</v>
      </c>
      <c r="P1029" s="81" t="s">
        <v>5638</v>
      </c>
      <c r="Q1029" s="81" t="s">
        <v>5634</v>
      </c>
      <c r="R1029" s="81">
        <v>2007</v>
      </c>
      <c r="S1029" s="81" t="s">
        <v>136</v>
      </c>
      <c r="T1029" s="81" t="s">
        <v>5639</v>
      </c>
      <c r="U1029" s="81" t="s">
        <v>153</v>
      </c>
      <c r="V1029" s="81" t="s">
        <v>134</v>
      </c>
      <c r="W1029" s="81" t="s">
        <v>156</v>
      </c>
      <c r="X1029" s="81" t="s">
        <v>136</v>
      </c>
      <c r="Y1029" s="81" t="s">
        <v>136</v>
      </c>
      <c r="Z1029" s="81" t="s">
        <v>136</v>
      </c>
      <c r="AA1029" s="81" t="s">
        <v>136</v>
      </c>
      <c r="AB1029" s="81" t="s">
        <v>5640</v>
      </c>
      <c r="AC1029" s="81">
        <v>1</v>
      </c>
    </row>
    <row r="1030" spans="1:29" x14ac:dyDescent="0.25">
      <c r="A1030" s="76" t="s">
        <v>132</v>
      </c>
      <c r="B1030" s="77" t="s">
        <v>134</v>
      </c>
      <c r="C1030" s="77" t="s">
        <v>135</v>
      </c>
      <c r="D1030" s="77" t="s">
        <v>8</v>
      </c>
      <c r="E1030" s="77" t="s">
        <v>5641</v>
      </c>
      <c r="F1030" s="77" t="s">
        <v>5642</v>
      </c>
      <c r="G1030" s="77" t="s">
        <v>2117</v>
      </c>
      <c r="H1030" s="77">
        <v>2019</v>
      </c>
      <c r="I1030" s="77" t="s">
        <v>36</v>
      </c>
      <c r="J1030" s="77" t="s">
        <v>5643</v>
      </c>
      <c r="K1030" s="77" t="s">
        <v>5644</v>
      </c>
      <c r="L1030" s="77" t="s">
        <v>136</v>
      </c>
      <c r="M1030" s="77" t="s">
        <v>43</v>
      </c>
      <c r="N1030" s="77">
        <v>281268</v>
      </c>
      <c r="O1030" s="77">
        <v>10</v>
      </c>
      <c r="P1030" s="77" t="s">
        <v>5645</v>
      </c>
      <c r="Q1030" s="77" t="s">
        <v>5641</v>
      </c>
      <c r="R1030" s="77">
        <v>2019</v>
      </c>
      <c r="S1030" s="77" t="s">
        <v>136</v>
      </c>
      <c r="T1030" s="77" t="s">
        <v>5646</v>
      </c>
      <c r="U1030" s="77" t="s">
        <v>153</v>
      </c>
      <c r="V1030" s="77" t="s">
        <v>134</v>
      </c>
      <c r="W1030" s="77" t="s">
        <v>156</v>
      </c>
      <c r="X1030" s="77" t="s">
        <v>136</v>
      </c>
      <c r="Y1030" s="77" t="s">
        <v>136</v>
      </c>
      <c r="Z1030" s="77" t="s">
        <v>136</v>
      </c>
      <c r="AA1030" s="77" t="s">
        <v>136</v>
      </c>
      <c r="AB1030" s="77" t="s">
        <v>5647</v>
      </c>
      <c r="AC1030" s="77">
        <v>1</v>
      </c>
    </row>
    <row r="1031" spans="1:29" x14ac:dyDescent="0.25">
      <c r="A1031" s="80" t="s">
        <v>132</v>
      </c>
      <c r="B1031" s="81" t="s">
        <v>134</v>
      </c>
      <c r="C1031" s="81" t="s">
        <v>135</v>
      </c>
      <c r="D1031" s="81" t="s">
        <v>8</v>
      </c>
      <c r="E1031" s="81" t="s">
        <v>5648</v>
      </c>
      <c r="F1031" s="81"/>
      <c r="G1031" s="81" t="s">
        <v>5649</v>
      </c>
      <c r="H1031" s="81">
        <v>2006</v>
      </c>
      <c r="I1031" s="81" t="s">
        <v>37</v>
      </c>
      <c r="J1031" s="81" t="s">
        <v>5650</v>
      </c>
      <c r="K1031" s="81" t="s">
        <v>5651</v>
      </c>
      <c r="L1031" s="81" t="s">
        <v>136</v>
      </c>
      <c r="M1031" s="81" t="s">
        <v>38</v>
      </c>
      <c r="N1031" s="81">
        <v>73885</v>
      </c>
      <c r="O1031" s="81">
        <v>10</v>
      </c>
      <c r="P1031" s="81" t="s">
        <v>5652</v>
      </c>
      <c r="Q1031" s="81" t="s">
        <v>5648</v>
      </c>
      <c r="R1031" s="81">
        <v>2006</v>
      </c>
      <c r="S1031" s="81" t="s">
        <v>136</v>
      </c>
      <c r="T1031" s="81" t="s">
        <v>5653</v>
      </c>
      <c r="U1031" s="81" t="s">
        <v>153</v>
      </c>
      <c r="V1031" s="81" t="s">
        <v>134</v>
      </c>
      <c r="W1031" s="81" t="s">
        <v>156</v>
      </c>
      <c r="X1031" s="81" t="s">
        <v>136</v>
      </c>
      <c r="Y1031" s="81" t="s">
        <v>136</v>
      </c>
      <c r="Z1031" s="81" t="s">
        <v>136</v>
      </c>
      <c r="AA1031" s="81" t="s">
        <v>136</v>
      </c>
      <c r="AB1031" s="81" t="s">
        <v>5654</v>
      </c>
      <c r="AC1031" s="81">
        <v>1</v>
      </c>
    </row>
    <row r="1032" spans="1:29" x14ac:dyDescent="0.25">
      <c r="A1032" s="76" t="s">
        <v>132</v>
      </c>
      <c r="B1032" s="77" t="s">
        <v>134</v>
      </c>
      <c r="C1032" s="77" t="s">
        <v>135</v>
      </c>
      <c r="D1032" s="77" t="s">
        <v>8</v>
      </c>
      <c r="E1032" s="77" t="s">
        <v>5655</v>
      </c>
      <c r="F1032" s="77" t="s">
        <v>5656</v>
      </c>
      <c r="G1032" s="77" t="s">
        <v>5657</v>
      </c>
      <c r="H1032" s="77">
        <v>2006</v>
      </c>
      <c r="I1032" s="77" t="s">
        <v>37</v>
      </c>
      <c r="J1032" s="77" t="s">
        <v>5658</v>
      </c>
      <c r="K1032" s="77" t="s">
        <v>5659</v>
      </c>
      <c r="L1032" s="77" t="s">
        <v>136</v>
      </c>
      <c r="M1032" s="77" t="s">
        <v>38</v>
      </c>
      <c r="N1032" s="77">
        <v>74016</v>
      </c>
      <c r="O1032" s="77">
        <v>10</v>
      </c>
      <c r="P1032" s="77" t="s">
        <v>5660</v>
      </c>
      <c r="Q1032" s="77" t="s">
        <v>5655</v>
      </c>
      <c r="R1032" s="77">
        <v>2006</v>
      </c>
      <c r="S1032" s="77" t="s">
        <v>136</v>
      </c>
      <c r="T1032" s="77" t="s">
        <v>5661</v>
      </c>
      <c r="U1032" s="77" t="s">
        <v>153</v>
      </c>
      <c r="V1032" s="77" t="s">
        <v>134</v>
      </c>
      <c r="W1032" s="77" t="s">
        <v>156</v>
      </c>
      <c r="X1032" s="77" t="s">
        <v>136</v>
      </c>
      <c r="Y1032" s="77" t="s">
        <v>136</v>
      </c>
      <c r="Z1032" s="77" t="s">
        <v>136</v>
      </c>
      <c r="AA1032" s="77" t="s">
        <v>136</v>
      </c>
      <c r="AB1032" s="77" t="s">
        <v>5662</v>
      </c>
      <c r="AC1032" s="77">
        <v>1</v>
      </c>
    </row>
    <row r="1033" spans="1:29" x14ac:dyDescent="0.25">
      <c r="A1033" s="80" t="s">
        <v>132</v>
      </c>
      <c r="B1033" s="81" t="s">
        <v>134</v>
      </c>
      <c r="C1033" s="81" t="s">
        <v>135</v>
      </c>
      <c r="D1033" s="81" t="s">
        <v>8</v>
      </c>
      <c r="E1033" s="81" t="s">
        <v>5663</v>
      </c>
      <c r="F1033" s="81"/>
      <c r="G1033" s="81" t="s">
        <v>5082</v>
      </c>
      <c r="H1033" s="81">
        <v>2011</v>
      </c>
      <c r="I1033" s="81" t="s">
        <v>37</v>
      </c>
      <c r="J1033" s="81" t="s">
        <v>5664</v>
      </c>
      <c r="K1033" s="81" t="s">
        <v>5665</v>
      </c>
      <c r="L1033" s="81" t="s">
        <v>136</v>
      </c>
      <c r="M1033" s="81" t="s">
        <v>43</v>
      </c>
      <c r="N1033" s="81">
        <v>157437</v>
      </c>
      <c r="O1033" s="81">
        <v>10</v>
      </c>
      <c r="P1033" s="81" t="s">
        <v>5666</v>
      </c>
      <c r="Q1033" s="81" t="s">
        <v>5663</v>
      </c>
      <c r="R1033" s="81">
        <v>2011</v>
      </c>
      <c r="S1033" s="81" t="s">
        <v>136</v>
      </c>
      <c r="T1033" s="81" t="s">
        <v>5667</v>
      </c>
      <c r="U1033" s="81" t="s">
        <v>153</v>
      </c>
      <c r="V1033" s="81" t="s">
        <v>134</v>
      </c>
      <c r="W1033" s="81" t="s">
        <v>156</v>
      </c>
      <c r="X1033" s="81" t="s">
        <v>136</v>
      </c>
      <c r="Y1033" s="81" t="s">
        <v>136</v>
      </c>
      <c r="Z1033" s="81" t="s">
        <v>136</v>
      </c>
      <c r="AA1033" s="81" t="s">
        <v>136</v>
      </c>
      <c r="AB1033" s="81" t="s">
        <v>5668</v>
      </c>
      <c r="AC1033" s="81">
        <v>1</v>
      </c>
    </row>
    <row r="1034" spans="1:29" x14ac:dyDescent="0.25">
      <c r="A1034" s="76" t="s">
        <v>132</v>
      </c>
      <c r="B1034" s="77" t="s">
        <v>134</v>
      </c>
      <c r="C1034" s="77" t="s">
        <v>135</v>
      </c>
      <c r="D1034" s="77" t="s">
        <v>8</v>
      </c>
      <c r="E1034" s="77" t="s">
        <v>5669</v>
      </c>
      <c r="F1034" s="77"/>
      <c r="G1034" s="77" t="s">
        <v>2113</v>
      </c>
      <c r="H1034" s="77">
        <v>2011</v>
      </c>
      <c r="I1034" s="77" t="s">
        <v>37</v>
      </c>
      <c r="J1034" s="77" t="s">
        <v>5670</v>
      </c>
      <c r="K1034" s="77" t="s">
        <v>5671</v>
      </c>
      <c r="L1034" s="77" t="s">
        <v>136</v>
      </c>
      <c r="M1034" s="77" t="s">
        <v>43</v>
      </c>
      <c r="N1034" s="77">
        <v>157134</v>
      </c>
      <c r="O1034" s="77">
        <v>10</v>
      </c>
      <c r="P1034" s="77" t="s">
        <v>5672</v>
      </c>
      <c r="Q1034" s="77" t="s">
        <v>5669</v>
      </c>
      <c r="R1034" s="77">
        <v>2011</v>
      </c>
      <c r="S1034" s="77" t="s">
        <v>136</v>
      </c>
      <c r="T1034" s="77" t="s">
        <v>5673</v>
      </c>
      <c r="U1034" s="77" t="s">
        <v>153</v>
      </c>
      <c r="V1034" s="77" t="s">
        <v>134</v>
      </c>
      <c r="W1034" s="77" t="s">
        <v>156</v>
      </c>
      <c r="X1034" s="77" t="s">
        <v>136</v>
      </c>
      <c r="Y1034" s="77" t="s">
        <v>136</v>
      </c>
      <c r="Z1034" s="77" t="s">
        <v>136</v>
      </c>
      <c r="AA1034" s="77" t="s">
        <v>136</v>
      </c>
      <c r="AB1034" s="77" t="s">
        <v>5674</v>
      </c>
      <c r="AC1034" s="77">
        <v>1</v>
      </c>
    </row>
    <row r="1035" spans="1:29" x14ac:dyDescent="0.25">
      <c r="A1035" s="80" t="s">
        <v>132</v>
      </c>
      <c r="B1035" s="81" t="s">
        <v>134</v>
      </c>
      <c r="C1035" s="81" t="s">
        <v>135</v>
      </c>
      <c r="D1035" s="81" t="s">
        <v>8</v>
      </c>
      <c r="E1035" s="81" t="s">
        <v>5675</v>
      </c>
      <c r="F1035" s="81" t="s">
        <v>5676</v>
      </c>
      <c r="G1035" s="81" t="s">
        <v>2113</v>
      </c>
      <c r="H1035" s="81">
        <v>2011</v>
      </c>
      <c r="I1035" s="81" t="s">
        <v>37</v>
      </c>
      <c r="J1035" s="81" t="s">
        <v>5677</v>
      </c>
      <c r="K1035" s="81" t="s">
        <v>5678</v>
      </c>
      <c r="L1035" s="81" t="s">
        <v>136</v>
      </c>
      <c r="M1035" s="81" t="s">
        <v>43</v>
      </c>
      <c r="N1035" s="81">
        <v>157139</v>
      </c>
      <c r="O1035" s="81">
        <v>10</v>
      </c>
      <c r="P1035" s="81" t="s">
        <v>5679</v>
      </c>
      <c r="Q1035" s="81" t="s">
        <v>5675</v>
      </c>
      <c r="R1035" s="81">
        <v>2011</v>
      </c>
      <c r="S1035" s="81" t="s">
        <v>136</v>
      </c>
      <c r="T1035" s="81" t="s">
        <v>5680</v>
      </c>
      <c r="U1035" s="81" t="s">
        <v>153</v>
      </c>
      <c r="V1035" s="81" t="s">
        <v>134</v>
      </c>
      <c r="W1035" s="81" t="s">
        <v>156</v>
      </c>
      <c r="X1035" s="81" t="s">
        <v>136</v>
      </c>
      <c r="Y1035" s="81" t="s">
        <v>136</v>
      </c>
      <c r="Z1035" s="81" t="s">
        <v>136</v>
      </c>
      <c r="AA1035" s="81" t="s">
        <v>136</v>
      </c>
      <c r="AB1035" s="81" t="s">
        <v>5681</v>
      </c>
      <c r="AC1035" s="81">
        <v>1</v>
      </c>
    </row>
    <row r="1036" spans="1:29" x14ac:dyDescent="0.25">
      <c r="A1036" s="76" t="s">
        <v>132</v>
      </c>
      <c r="B1036" s="77" t="s">
        <v>134</v>
      </c>
      <c r="C1036" s="77" t="s">
        <v>135</v>
      </c>
      <c r="D1036" s="77" t="s">
        <v>8</v>
      </c>
      <c r="E1036" s="77" t="s">
        <v>5682</v>
      </c>
      <c r="F1036" s="77"/>
      <c r="G1036" s="77" t="s">
        <v>2315</v>
      </c>
      <c r="H1036" s="77">
        <v>2005</v>
      </c>
      <c r="I1036" s="77" t="s">
        <v>37</v>
      </c>
      <c r="J1036" s="77" t="s">
        <v>5683</v>
      </c>
      <c r="K1036" s="77" t="s">
        <v>5684</v>
      </c>
      <c r="L1036" s="77" t="s">
        <v>136</v>
      </c>
      <c r="M1036" s="77" t="s">
        <v>38</v>
      </c>
      <c r="N1036" s="77">
        <v>74221</v>
      </c>
      <c r="O1036" s="77">
        <v>10</v>
      </c>
      <c r="P1036" s="77" t="s">
        <v>5685</v>
      </c>
      <c r="Q1036" s="77" t="s">
        <v>5682</v>
      </c>
      <c r="R1036" s="77">
        <v>2005</v>
      </c>
      <c r="S1036" s="77" t="s">
        <v>136</v>
      </c>
      <c r="T1036" s="77" t="s">
        <v>5686</v>
      </c>
      <c r="U1036" s="77" t="s">
        <v>153</v>
      </c>
      <c r="V1036" s="77" t="s">
        <v>134</v>
      </c>
      <c r="W1036" s="77" t="s">
        <v>156</v>
      </c>
      <c r="X1036" s="77" t="s">
        <v>136</v>
      </c>
      <c r="Y1036" s="77" t="s">
        <v>136</v>
      </c>
      <c r="Z1036" s="77" t="s">
        <v>136</v>
      </c>
      <c r="AA1036" s="77" t="s">
        <v>136</v>
      </c>
      <c r="AB1036" s="77" t="s">
        <v>5687</v>
      </c>
      <c r="AC1036" s="77">
        <v>1</v>
      </c>
    </row>
    <row r="1037" spans="1:29" x14ac:dyDescent="0.25">
      <c r="A1037" s="80" t="s">
        <v>132</v>
      </c>
      <c r="B1037" s="81" t="s">
        <v>134</v>
      </c>
      <c r="C1037" s="81" t="s">
        <v>135</v>
      </c>
      <c r="D1037" s="81" t="s">
        <v>8</v>
      </c>
      <c r="E1037" s="81" t="s">
        <v>5688</v>
      </c>
      <c r="F1037" s="81"/>
      <c r="G1037" s="81" t="s">
        <v>2113</v>
      </c>
      <c r="H1037" s="81">
        <v>2011</v>
      </c>
      <c r="I1037" s="81" t="s">
        <v>37</v>
      </c>
      <c r="J1037" s="81" t="s">
        <v>5689</v>
      </c>
      <c r="K1037" s="81" t="s">
        <v>5690</v>
      </c>
      <c r="L1037" s="81" t="s">
        <v>136</v>
      </c>
      <c r="M1037" s="81" t="s">
        <v>43</v>
      </c>
      <c r="N1037" s="81">
        <v>157126</v>
      </c>
      <c r="O1037" s="81">
        <v>10</v>
      </c>
      <c r="P1037" s="81" t="s">
        <v>5691</v>
      </c>
      <c r="Q1037" s="81" t="s">
        <v>5688</v>
      </c>
      <c r="R1037" s="81">
        <v>2011</v>
      </c>
      <c r="S1037" s="81" t="s">
        <v>136</v>
      </c>
      <c r="T1037" s="81" t="s">
        <v>5692</v>
      </c>
      <c r="U1037" s="81" t="s">
        <v>153</v>
      </c>
      <c r="V1037" s="81" t="s">
        <v>134</v>
      </c>
      <c r="W1037" s="81" t="s">
        <v>156</v>
      </c>
      <c r="X1037" s="81" t="s">
        <v>136</v>
      </c>
      <c r="Y1037" s="81" t="s">
        <v>136</v>
      </c>
      <c r="Z1037" s="81" t="s">
        <v>136</v>
      </c>
      <c r="AA1037" s="81" t="s">
        <v>136</v>
      </c>
      <c r="AB1037" s="81" t="s">
        <v>5693</v>
      </c>
      <c r="AC1037" s="81">
        <v>1</v>
      </c>
    </row>
    <row r="1038" spans="1:29" x14ac:dyDescent="0.25">
      <c r="A1038" s="76" t="s">
        <v>132</v>
      </c>
      <c r="B1038" s="77" t="s">
        <v>134</v>
      </c>
      <c r="C1038" s="77" t="s">
        <v>135</v>
      </c>
      <c r="D1038" s="77" t="s">
        <v>8</v>
      </c>
      <c r="E1038" s="77" t="s">
        <v>5694</v>
      </c>
      <c r="F1038" s="77"/>
      <c r="G1038" s="77" t="s">
        <v>4158</v>
      </c>
      <c r="H1038" s="77">
        <v>2011</v>
      </c>
      <c r="I1038" s="77" t="s">
        <v>37</v>
      </c>
      <c r="J1038" s="77" t="s">
        <v>5695</v>
      </c>
      <c r="K1038" s="77" t="s">
        <v>5696</v>
      </c>
      <c r="L1038" s="77" t="s">
        <v>136</v>
      </c>
      <c r="M1038" s="77" t="s">
        <v>43</v>
      </c>
      <c r="N1038" s="77">
        <v>153752</v>
      </c>
      <c r="O1038" s="77">
        <v>10</v>
      </c>
      <c r="P1038" s="77" t="s">
        <v>5697</v>
      </c>
      <c r="Q1038" s="77" t="s">
        <v>5694</v>
      </c>
      <c r="R1038" s="77">
        <v>2011</v>
      </c>
      <c r="S1038" s="77" t="s">
        <v>136</v>
      </c>
      <c r="T1038" s="77" t="s">
        <v>5698</v>
      </c>
      <c r="U1038" s="77" t="s">
        <v>153</v>
      </c>
      <c r="V1038" s="77" t="s">
        <v>134</v>
      </c>
      <c r="W1038" s="77" t="s">
        <v>156</v>
      </c>
      <c r="X1038" s="77" t="s">
        <v>136</v>
      </c>
      <c r="Y1038" s="77" t="s">
        <v>136</v>
      </c>
      <c r="Z1038" s="77" t="s">
        <v>136</v>
      </c>
      <c r="AA1038" s="77" t="s">
        <v>136</v>
      </c>
      <c r="AB1038" s="77" t="s">
        <v>5699</v>
      </c>
      <c r="AC1038" s="77">
        <v>1</v>
      </c>
    </row>
    <row r="1039" spans="1:29" x14ac:dyDescent="0.25">
      <c r="A1039" s="80" t="s">
        <v>132</v>
      </c>
      <c r="B1039" s="81" t="s">
        <v>134</v>
      </c>
      <c r="C1039" s="81" t="s">
        <v>135</v>
      </c>
      <c r="D1039" s="81" t="s">
        <v>8</v>
      </c>
      <c r="E1039" s="81" t="s">
        <v>2434</v>
      </c>
      <c r="F1039" s="81"/>
      <c r="G1039" s="81" t="s">
        <v>2113</v>
      </c>
      <c r="H1039" s="81">
        <v>2011</v>
      </c>
      <c r="I1039" s="81" t="s">
        <v>37</v>
      </c>
      <c r="J1039" s="81" t="s">
        <v>2435</v>
      </c>
      <c r="K1039" s="81" t="s">
        <v>2436</v>
      </c>
      <c r="L1039" s="81" t="s">
        <v>136</v>
      </c>
      <c r="M1039" s="81" t="s">
        <v>43</v>
      </c>
      <c r="N1039" s="81">
        <v>157109</v>
      </c>
      <c r="O1039" s="81">
        <v>10</v>
      </c>
      <c r="P1039" s="81" t="s">
        <v>2437</v>
      </c>
      <c r="Q1039" s="81" t="s">
        <v>2434</v>
      </c>
      <c r="R1039" s="81">
        <v>2011</v>
      </c>
      <c r="S1039" s="81" t="s">
        <v>136</v>
      </c>
      <c r="T1039" s="81" t="s">
        <v>2438</v>
      </c>
      <c r="U1039" s="81" t="s">
        <v>153</v>
      </c>
      <c r="V1039" s="81" t="s">
        <v>134</v>
      </c>
      <c r="W1039" s="81" t="s">
        <v>156</v>
      </c>
      <c r="X1039" s="81" t="s">
        <v>136</v>
      </c>
      <c r="Y1039" s="81" t="s">
        <v>136</v>
      </c>
      <c r="Z1039" s="81" t="s">
        <v>136</v>
      </c>
      <c r="AA1039" s="81" t="s">
        <v>136</v>
      </c>
      <c r="AB1039" s="81" t="s">
        <v>2439</v>
      </c>
      <c r="AC1039" s="81">
        <v>1</v>
      </c>
    </row>
    <row r="1040" spans="1:29" x14ac:dyDescent="0.25">
      <c r="A1040" s="76" t="s">
        <v>132</v>
      </c>
      <c r="B1040" s="77" t="s">
        <v>134</v>
      </c>
      <c r="C1040" s="77" t="s">
        <v>135</v>
      </c>
      <c r="D1040" s="77" t="s">
        <v>8</v>
      </c>
      <c r="E1040" s="77" t="s">
        <v>5700</v>
      </c>
      <c r="F1040" s="77" t="s">
        <v>5701</v>
      </c>
      <c r="G1040" s="77" t="s">
        <v>5702</v>
      </c>
      <c r="H1040" s="77">
        <v>2016</v>
      </c>
      <c r="I1040" s="77" t="s">
        <v>37</v>
      </c>
      <c r="J1040" s="77" t="s">
        <v>5703</v>
      </c>
      <c r="K1040" s="77" t="s">
        <v>5704</v>
      </c>
      <c r="L1040" s="77" t="s">
        <v>136</v>
      </c>
      <c r="M1040" s="77" t="s">
        <v>43</v>
      </c>
      <c r="N1040" s="77">
        <v>180975</v>
      </c>
      <c r="O1040" s="77">
        <v>10</v>
      </c>
      <c r="P1040" s="77" t="s">
        <v>5705</v>
      </c>
      <c r="Q1040" s="77" t="s">
        <v>5700</v>
      </c>
      <c r="R1040" s="77">
        <v>2016</v>
      </c>
      <c r="S1040" s="77" t="s">
        <v>136</v>
      </c>
      <c r="T1040" s="77" t="s">
        <v>5706</v>
      </c>
      <c r="U1040" s="77" t="s">
        <v>153</v>
      </c>
      <c r="V1040" s="77" t="s">
        <v>134</v>
      </c>
      <c r="W1040" s="77" t="s">
        <v>156</v>
      </c>
      <c r="X1040" s="77" t="s">
        <v>136</v>
      </c>
      <c r="Y1040" s="77" t="s">
        <v>136</v>
      </c>
      <c r="Z1040" s="77" t="s">
        <v>136</v>
      </c>
      <c r="AA1040" s="77" t="s">
        <v>136</v>
      </c>
      <c r="AB1040" s="77" t="s">
        <v>5707</v>
      </c>
      <c r="AC1040" s="77">
        <v>1</v>
      </c>
    </row>
    <row r="1041" spans="1:29" x14ac:dyDescent="0.25">
      <c r="A1041" s="80" t="s">
        <v>132</v>
      </c>
      <c r="B1041" s="81" t="s">
        <v>134</v>
      </c>
      <c r="C1041" s="81" t="s">
        <v>135</v>
      </c>
      <c r="D1041" s="81" t="s">
        <v>8</v>
      </c>
      <c r="E1041" s="81" t="s">
        <v>5708</v>
      </c>
      <c r="F1041" s="81"/>
      <c r="G1041" s="81" t="s">
        <v>2113</v>
      </c>
      <c r="H1041" s="81">
        <v>2011</v>
      </c>
      <c r="I1041" s="81" t="s">
        <v>37</v>
      </c>
      <c r="J1041" s="81" t="s">
        <v>5709</v>
      </c>
      <c r="K1041" s="81" t="s">
        <v>5710</v>
      </c>
      <c r="L1041" s="81" t="s">
        <v>136</v>
      </c>
      <c r="M1041" s="81" t="s">
        <v>43</v>
      </c>
      <c r="N1041" s="81">
        <v>157127</v>
      </c>
      <c r="O1041" s="81">
        <v>10</v>
      </c>
      <c r="P1041" s="81" t="s">
        <v>5711</v>
      </c>
      <c r="Q1041" s="81" t="s">
        <v>5708</v>
      </c>
      <c r="R1041" s="81">
        <v>2011</v>
      </c>
      <c r="S1041" s="81" t="s">
        <v>136</v>
      </c>
      <c r="T1041" s="81" t="s">
        <v>5712</v>
      </c>
      <c r="U1041" s="81" t="s">
        <v>153</v>
      </c>
      <c r="V1041" s="81" t="s">
        <v>134</v>
      </c>
      <c r="W1041" s="81" t="s">
        <v>156</v>
      </c>
      <c r="X1041" s="81" t="s">
        <v>136</v>
      </c>
      <c r="Y1041" s="81" t="s">
        <v>136</v>
      </c>
      <c r="Z1041" s="81" t="s">
        <v>136</v>
      </c>
      <c r="AA1041" s="81" t="s">
        <v>136</v>
      </c>
      <c r="AB1041" s="81" t="s">
        <v>5713</v>
      </c>
      <c r="AC1041" s="81">
        <v>1</v>
      </c>
    </row>
    <row r="1042" spans="1:29" x14ac:dyDescent="0.25">
      <c r="A1042" s="76" t="s">
        <v>132</v>
      </c>
      <c r="B1042" s="77" t="s">
        <v>134</v>
      </c>
      <c r="C1042" s="77" t="s">
        <v>135</v>
      </c>
      <c r="D1042" s="77" t="s">
        <v>8</v>
      </c>
      <c r="E1042" s="77" t="s">
        <v>5714</v>
      </c>
      <c r="F1042" s="77"/>
      <c r="G1042" s="77" t="s">
        <v>5649</v>
      </c>
      <c r="H1042" s="77">
        <v>2006</v>
      </c>
      <c r="I1042" s="77" t="s">
        <v>37</v>
      </c>
      <c r="J1042" s="77" t="s">
        <v>5715</v>
      </c>
      <c r="K1042" s="77" t="s">
        <v>5716</v>
      </c>
      <c r="L1042" s="77" t="s">
        <v>136</v>
      </c>
      <c r="M1042" s="77" t="s">
        <v>38</v>
      </c>
      <c r="N1042" s="77">
        <v>75755</v>
      </c>
      <c r="O1042" s="77">
        <v>10</v>
      </c>
      <c r="P1042" s="77" t="s">
        <v>5717</v>
      </c>
      <c r="Q1042" s="77" t="s">
        <v>5714</v>
      </c>
      <c r="R1042" s="77">
        <v>2006</v>
      </c>
      <c r="S1042" s="77" t="s">
        <v>136</v>
      </c>
      <c r="T1042" s="77" t="s">
        <v>5718</v>
      </c>
      <c r="U1042" s="77" t="s">
        <v>153</v>
      </c>
      <c r="V1042" s="77" t="s">
        <v>134</v>
      </c>
      <c r="W1042" s="77" t="s">
        <v>156</v>
      </c>
      <c r="X1042" s="77" t="s">
        <v>136</v>
      </c>
      <c r="Y1042" s="77" t="s">
        <v>136</v>
      </c>
      <c r="Z1042" s="77" t="s">
        <v>136</v>
      </c>
      <c r="AA1042" s="77" t="s">
        <v>136</v>
      </c>
      <c r="AB1042" s="77" t="s">
        <v>5719</v>
      </c>
      <c r="AC1042" s="77">
        <v>1</v>
      </c>
    </row>
    <row r="1043" spans="1:29" x14ac:dyDescent="0.25">
      <c r="A1043" s="80" t="s">
        <v>132</v>
      </c>
      <c r="B1043" s="81" t="s">
        <v>134</v>
      </c>
      <c r="C1043" s="81" t="s">
        <v>135</v>
      </c>
      <c r="D1043" s="81" t="s">
        <v>8</v>
      </c>
      <c r="E1043" s="81" t="s">
        <v>5714</v>
      </c>
      <c r="F1043" s="81"/>
      <c r="G1043" s="81" t="s">
        <v>5649</v>
      </c>
      <c r="H1043" s="81">
        <v>2006</v>
      </c>
      <c r="I1043" s="81" t="s">
        <v>37</v>
      </c>
      <c r="J1043" s="81" t="s">
        <v>5720</v>
      </c>
      <c r="K1043" s="81" t="s">
        <v>5721</v>
      </c>
      <c r="L1043" s="81" t="s">
        <v>136</v>
      </c>
      <c r="M1043" s="81" t="s">
        <v>38</v>
      </c>
      <c r="N1043" s="81">
        <v>75754</v>
      </c>
      <c r="O1043" s="81">
        <v>10</v>
      </c>
      <c r="P1043" s="81" t="s">
        <v>5722</v>
      </c>
      <c r="Q1043" s="81" t="s">
        <v>5714</v>
      </c>
      <c r="R1043" s="81">
        <v>2006</v>
      </c>
      <c r="S1043" s="81" t="s">
        <v>136</v>
      </c>
      <c r="T1043" s="81" t="s">
        <v>5723</v>
      </c>
      <c r="U1043" s="81" t="s">
        <v>153</v>
      </c>
      <c r="V1043" s="81" t="s">
        <v>134</v>
      </c>
      <c r="W1043" s="81" t="s">
        <v>156</v>
      </c>
      <c r="X1043" s="81" t="s">
        <v>136</v>
      </c>
      <c r="Y1043" s="81" t="s">
        <v>136</v>
      </c>
      <c r="Z1043" s="81" t="s">
        <v>136</v>
      </c>
      <c r="AA1043" s="81" t="s">
        <v>136</v>
      </c>
      <c r="AB1043" s="81" t="s">
        <v>5724</v>
      </c>
      <c r="AC1043" s="81">
        <v>1</v>
      </c>
    </row>
    <row r="1044" spans="1:29" x14ac:dyDescent="0.25">
      <c r="A1044" s="76" t="s">
        <v>132</v>
      </c>
      <c r="B1044" s="77" t="s">
        <v>134</v>
      </c>
      <c r="C1044" s="77" t="s">
        <v>135</v>
      </c>
      <c r="D1044" s="77" t="s">
        <v>8</v>
      </c>
      <c r="E1044" s="77" t="s">
        <v>5725</v>
      </c>
      <c r="F1044" s="77"/>
      <c r="G1044" s="77" t="s">
        <v>5726</v>
      </c>
      <c r="H1044" s="77">
        <v>2006</v>
      </c>
      <c r="I1044" s="77" t="s">
        <v>37</v>
      </c>
      <c r="J1044" s="77" t="s">
        <v>5727</v>
      </c>
      <c r="K1044" s="77" t="s">
        <v>5728</v>
      </c>
      <c r="L1044" s="77" t="s">
        <v>136</v>
      </c>
      <c r="M1044" s="77" t="s">
        <v>38</v>
      </c>
      <c r="N1044" s="77">
        <v>75761</v>
      </c>
      <c r="O1044" s="77">
        <v>10</v>
      </c>
      <c r="P1044" s="77" t="s">
        <v>5729</v>
      </c>
      <c r="Q1044" s="77" t="s">
        <v>5725</v>
      </c>
      <c r="R1044" s="77">
        <v>2006</v>
      </c>
      <c r="S1044" s="77" t="s">
        <v>136</v>
      </c>
      <c r="T1044" s="77" t="s">
        <v>5730</v>
      </c>
      <c r="U1044" s="77" t="s">
        <v>153</v>
      </c>
      <c r="V1044" s="77" t="s">
        <v>134</v>
      </c>
      <c r="W1044" s="77" t="s">
        <v>156</v>
      </c>
      <c r="X1044" s="77" t="s">
        <v>136</v>
      </c>
      <c r="Y1044" s="77" t="s">
        <v>136</v>
      </c>
      <c r="Z1044" s="77" t="s">
        <v>136</v>
      </c>
      <c r="AA1044" s="77" t="s">
        <v>136</v>
      </c>
      <c r="AB1044" s="77" t="s">
        <v>5731</v>
      </c>
      <c r="AC1044" s="77">
        <v>1</v>
      </c>
    </row>
    <row r="1045" spans="1:29" x14ac:dyDescent="0.25">
      <c r="A1045" s="80" t="s">
        <v>132</v>
      </c>
      <c r="B1045" s="81" t="s">
        <v>134</v>
      </c>
      <c r="C1045" s="81" t="s">
        <v>135</v>
      </c>
      <c r="D1045" s="81" t="s">
        <v>8</v>
      </c>
      <c r="E1045" s="81" t="s">
        <v>5732</v>
      </c>
      <c r="F1045" s="81" t="s">
        <v>5733</v>
      </c>
      <c r="G1045" s="81" t="s">
        <v>2310</v>
      </c>
      <c r="H1045" s="81">
        <v>2011</v>
      </c>
      <c r="I1045" s="81" t="s">
        <v>37</v>
      </c>
      <c r="J1045" s="81" t="s">
        <v>5734</v>
      </c>
      <c r="K1045" s="81" t="s">
        <v>5735</v>
      </c>
      <c r="L1045" s="81" t="s">
        <v>136</v>
      </c>
      <c r="M1045" s="81" t="s">
        <v>43</v>
      </c>
      <c r="N1045" s="81">
        <v>154882</v>
      </c>
      <c r="O1045" s="81">
        <v>10</v>
      </c>
      <c r="P1045" s="81" t="s">
        <v>5736</v>
      </c>
      <c r="Q1045" s="81" t="s">
        <v>5732</v>
      </c>
      <c r="R1045" s="81">
        <v>2011</v>
      </c>
      <c r="S1045" s="81" t="s">
        <v>136</v>
      </c>
      <c r="T1045" s="81" t="s">
        <v>5737</v>
      </c>
      <c r="U1045" s="81" t="s">
        <v>153</v>
      </c>
      <c r="V1045" s="81" t="s">
        <v>134</v>
      </c>
      <c r="W1045" s="81" t="s">
        <v>156</v>
      </c>
      <c r="X1045" s="81" t="s">
        <v>136</v>
      </c>
      <c r="Y1045" s="81" t="s">
        <v>136</v>
      </c>
      <c r="Z1045" s="81" t="s">
        <v>136</v>
      </c>
      <c r="AA1045" s="81" t="s">
        <v>136</v>
      </c>
      <c r="AB1045" s="81" t="s">
        <v>5738</v>
      </c>
      <c r="AC1045" s="81">
        <v>1</v>
      </c>
    </row>
    <row r="1046" spans="1:29" x14ac:dyDescent="0.25">
      <c r="A1046" s="76" t="s">
        <v>132</v>
      </c>
      <c r="B1046" s="77" t="s">
        <v>134</v>
      </c>
      <c r="C1046" s="77" t="s">
        <v>135</v>
      </c>
      <c r="D1046" s="77" t="s">
        <v>8</v>
      </c>
      <c r="E1046" s="77" t="s">
        <v>5739</v>
      </c>
      <c r="F1046" s="77" t="s">
        <v>5740</v>
      </c>
      <c r="G1046" s="77" t="s">
        <v>5741</v>
      </c>
      <c r="H1046" s="77">
        <v>2007</v>
      </c>
      <c r="I1046" s="77" t="s">
        <v>37</v>
      </c>
      <c r="J1046" s="77" t="s">
        <v>5742</v>
      </c>
      <c r="K1046" s="77" t="s">
        <v>5743</v>
      </c>
      <c r="L1046" s="77" t="s">
        <v>136</v>
      </c>
      <c r="M1046" s="77" t="s">
        <v>38</v>
      </c>
      <c r="N1046" s="77">
        <v>245551</v>
      </c>
      <c r="O1046" s="77">
        <v>10</v>
      </c>
      <c r="P1046" s="77" t="s">
        <v>5744</v>
      </c>
      <c r="Q1046" s="77" t="s">
        <v>5739</v>
      </c>
      <c r="R1046" s="77">
        <v>2007</v>
      </c>
      <c r="S1046" s="77" t="s">
        <v>136</v>
      </c>
      <c r="T1046" s="77" t="s">
        <v>5745</v>
      </c>
      <c r="U1046" s="77" t="s">
        <v>153</v>
      </c>
      <c r="V1046" s="77" t="s">
        <v>134</v>
      </c>
      <c r="W1046" s="77" t="s">
        <v>156</v>
      </c>
      <c r="X1046" s="77" t="s">
        <v>136</v>
      </c>
      <c r="Y1046" s="77" t="s">
        <v>136</v>
      </c>
      <c r="Z1046" s="77" t="s">
        <v>136</v>
      </c>
      <c r="AA1046" s="77" t="s">
        <v>136</v>
      </c>
      <c r="AB1046" s="77" t="s">
        <v>5746</v>
      </c>
      <c r="AC1046" s="77">
        <v>1</v>
      </c>
    </row>
    <row r="1047" spans="1:29" x14ac:dyDescent="0.25">
      <c r="A1047" s="80" t="s">
        <v>132</v>
      </c>
      <c r="B1047" s="81" t="s">
        <v>134</v>
      </c>
      <c r="C1047" s="81" t="s">
        <v>135</v>
      </c>
      <c r="D1047" s="81" t="s">
        <v>8</v>
      </c>
      <c r="E1047" s="81" t="s">
        <v>5739</v>
      </c>
      <c r="F1047" s="81" t="s">
        <v>5740</v>
      </c>
      <c r="G1047" s="81" t="s">
        <v>5741</v>
      </c>
      <c r="H1047" s="81">
        <v>2007</v>
      </c>
      <c r="I1047" s="81" t="s">
        <v>37</v>
      </c>
      <c r="J1047" s="81" t="s">
        <v>5742</v>
      </c>
      <c r="K1047" s="81" t="s">
        <v>5743</v>
      </c>
      <c r="L1047" s="81" t="s">
        <v>136</v>
      </c>
      <c r="M1047" s="81" t="s">
        <v>38</v>
      </c>
      <c r="N1047" s="81">
        <v>245551</v>
      </c>
      <c r="O1047" s="81">
        <v>20</v>
      </c>
      <c r="P1047" s="81" t="s">
        <v>5747</v>
      </c>
      <c r="Q1047" s="81" t="s">
        <v>5739</v>
      </c>
      <c r="R1047" s="81">
        <v>2007</v>
      </c>
      <c r="S1047" s="81" t="s">
        <v>136</v>
      </c>
      <c r="T1047" s="81" t="s">
        <v>5745</v>
      </c>
      <c r="U1047" s="81" t="s">
        <v>153</v>
      </c>
      <c r="V1047" s="81" t="s">
        <v>134</v>
      </c>
      <c r="W1047" s="81" t="s">
        <v>156</v>
      </c>
      <c r="X1047" s="81" t="s">
        <v>136</v>
      </c>
      <c r="Y1047" s="81" t="s">
        <v>136</v>
      </c>
      <c r="Z1047" s="81" t="s">
        <v>136</v>
      </c>
      <c r="AA1047" s="81" t="s">
        <v>136</v>
      </c>
      <c r="AB1047" s="81" t="s">
        <v>5748</v>
      </c>
      <c r="AC1047" s="81">
        <v>1</v>
      </c>
    </row>
    <row r="1048" spans="1:29" x14ac:dyDescent="0.25">
      <c r="A1048" s="76" t="s">
        <v>132</v>
      </c>
      <c r="B1048" s="77" t="s">
        <v>134</v>
      </c>
      <c r="C1048" s="77" t="s">
        <v>135</v>
      </c>
      <c r="D1048" s="77" t="s">
        <v>8</v>
      </c>
      <c r="E1048" s="77" t="s">
        <v>5749</v>
      </c>
      <c r="F1048" s="77"/>
      <c r="G1048" s="77" t="s">
        <v>5750</v>
      </c>
      <c r="H1048" s="77">
        <v>2017</v>
      </c>
      <c r="I1048" s="77" t="s">
        <v>37</v>
      </c>
      <c r="J1048" s="77" t="s">
        <v>5751</v>
      </c>
      <c r="K1048" s="77" t="s">
        <v>5036</v>
      </c>
      <c r="L1048" s="77" t="s">
        <v>136</v>
      </c>
      <c r="M1048" s="77" t="s">
        <v>43</v>
      </c>
      <c r="N1048" s="77">
        <v>179392</v>
      </c>
      <c r="O1048" s="77">
        <v>10</v>
      </c>
      <c r="P1048" s="77" t="s">
        <v>5752</v>
      </c>
      <c r="Q1048" s="77" t="s">
        <v>5749</v>
      </c>
      <c r="R1048" s="77">
        <v>2017</v>
      </c>
      <c r="S1048" s="77" t="s">
        <v>136</v>
      </c>
      <c r="T1048" s="77" t="s">
        <v>5753</v>
      </c>
      <c r="U1048" s="77" t="s">
        <v>153</v>
      </c>
      <c r="V1048" s="77" t="s">
        <v>134</v>
      </c>
      <c r="W1048" s="77" t="s">
        <v>156</v>
      </c>
      <c r="X1048" s="77" t="s">
        <v>136</v>
      </c>
      <c r="Y1048" s="77" t="s">
        <v>136</v>
      </c>
      <c r="Z1048" s="77" t="s">
        <v>136</v>
      </c>
      <c r="AA1048" s="77" t="s">
        <v>136</v>
      </c>
      <c r="AB1048" s="77" t="s">
        <v>5754</v>
      </c>
      <c r="AC1048" s="77">
        <v>1</v>
      </c>
    </row>
    <row r="1049" spans="1:29" x14ac:dyDescent="0.25">
      <c r="A1049" s="80" t="s">
        <v>132</v>
      </c>
      <c r="B1049" s="81" t="s">
        <v>134</v>
      </c>
      <c r="C1049" s="81" t="s">
        <v>135</v>
      </c>
      <c r="D1049" s="81" t="s">
        <v>8</v>
      </c>
      <c r="E1049" s="81" t="s">
        <v>5755</v>
      </c>
      <c r="F1049" s="81" t="s">
        <v>5756</v>
      </c>
      <c r="G1049" s="81" t="s">
        <v>5757</v>
      </c>
      <c r="H1049" s="81">
        <v>2011</v>
      </c>
      <c r="I1049" s="81" t="s">
        <v>37</v>
      </c>
      <c r="J1049" s="81" t="s">
        <v>5758</v>
      </c>
      <c r="K1049" s="81" t="s">
        <v>5759</v>
      </c>
      <c r="L1049" s="81" t="s">
        <v>136</v>
      </c>
      <c r="M1049" s="81" t="s">
        <v>43</v>
      </c>
      <c r="N1049" s="81">
        <v>155138</v>
      </c>
      <c r="O1049" s="81">
        <v>10</v>
      </c>
      <c r="P1049" s="81" t="s">
        <v>5760</v>
      </c>
      <c r="Q1049" s="81" t="s">
        <v>5755</v>
      </c>
      <c r="R1049" s="81">
        <v>2011</v>
      </c>
      <c r="S1049" s="81" t="s">
        <v>136</v>
      </c>
      <c r="T1049" s="81" t="s">
        <v>5761</v>
      </c>
      <c r="U1049" s="81" t="s">
        <v>153</v>
      </c>
      <c r="V1049" s="81" t="s">
        <v>134</v>
      </c>
      <c r="W1049" s="81" t="s">
        <v>156</v>
      </c>
      <c r="X1049" s="81" t="s">
        <v>136</v>
      </c>
      <c r="Y1049" s="81" t="s">
        <v>136</v>
      </c>
      <c r="Z1049" s="81" t="s">
        <v>136</v>
      </c>
      <c r="AA1049" s="81" t="s">
        <v>136</v>
      </c>
      <c r="AB1049" s="81" t="s">
        <v>5762</v>
      </c>
      <c r="AC1049" s="81">
        <v>1</v>
      </c>
    </row>
    <row r="1050" spans="1:29" x14ac:dyDescent="0.25">
      <c r="A1050" s="80" t="s">
        <v>132</v>
      </c>
      <c r="B1050" s="81" t="s">
        <v>134</v>
      </c>
      <c r="C1050" s="81" t="s">
        <v>135</v>
      </c>
      <c r="D1050" s="81" t="s">
        <v>8</v>
      </c>
      <c r="E1050" s="81" t="s">
        <v>5763</v>
      </c>
      <c r="F1050" s="81" t="s">
        <v>5764</v>
      </c>
      <c r="G1050" s="81" t="s">
        <v>5765</v>
      </c>
      <c r="H1050" s="81">
        <v>2004</v>
      </c>
      <c r="I1050" s="81" t="s">
        <v>2128</v>
      </c>
      <c r="J1050" s="81" t="s">
        <v>5766</v>
      </c>
      <c r="K1050" s="81" t="s">
        <v>5767</v>
      </c>
      <c r="L1050" s="81" t="s">
        <v>136</v>
      </c>
      <c r="M1050" s="81" t="s">
        <v>38</v>
      </c>
      <c r="N1050" s="81">
        <v>176532</v>
      </c>
      <c r="O1050" s="81">
        <v>10</v>
      </c>
      <c r="P1050" s="81" t="s">
        <v>5768</v>
      </c>
      <c r="Q1050" s="81" t="s">
        <v>5763</v>
      </c>
      <c r="R1050" s="81">
        <v>2004</v>
      </c>
      <c r="S1050" s="81" t="s">
        <v>136</v>
      </c>
      <c r="T1050" s="81" t="s">
        <v>5769</v>
      </c>
      <c r="U1050" s="81" t="s">
        <v>153</v>
      </c>
      <c r="V1050" s="81" t="s">
        <v>134</v>
      </c>
      <c r="W1050" s="81" t="s">
        <v>156</v>
      </c>
      <c r="X1050" s="81" t="s">
        <v>136</v>
      </c>
      <c r="Y1050" s="81" t="s">
        <v>136</v>
      </c>
      <c r="Z1050" s="81" t="s">
        <v>136</v>
      </c>
      <c r="AA1050" s="81" t="s">
        <v>136</v>
      </c>
      <c r="AB1050" s="81" t="s">
        <v>5770</v>
      </c>
      <c r="AC1050" s="81">
        <v>1</v>
      </c>
    </row>
    <row r="1051" spans="1:29" x14ac:dyDescent="0.25">
      <c r="A1051" s="76" t="s">
        <v>132</v>
      </c>
      <c r="B1051" s="77" t="s">
        <v>134</v>
      </c>
      <c r="C1051" s="77" t="s">
        <v>135</v>
      </c>
      <c r="D1051" s="77" t="s">
        <v>8</v>
      </c>
      <c r="E1051" s="77" t="s">
        <v>5771</v>
      </c>
      <c r="F1051" s="77" t="s">
        <v>5772</v>
      </c>
      <c r="G1051" s="77" t="s">
        <v>5773</v>
      </c>
      <c r="H1051" s="77">
        <v>2006</v>
      </c>
      <c r="I1051" s="77" t="s">
        <v>2128</v>
      </c>
      <c r="J1051" s="77" t="s">
        <v>5774</v>
      </c>
      <c r="K1051" s="77" t="s">
        <v>5775</v>
      </c>
      <c r="L1051" s="77" t="s">
        <v>136</v>
      </c>
      <c r="M1051" s="77" t="s">
        <v>38</v>
      </c>
      <c r="N1051" s="77">
        <v>182226</v>
      </c>
      <c r="O1051" s="77">
        <v>10</v>
      </c>
      <c r="P1051" s="77" t="s">
        <v>5776</v>
      </c>
      <c r="Q1051" s="77" t="s">
        <v>5771</v>
      </c>
      <c r="R1051" s="77">
        <v>2006</v>
      </c>
      <c r="S1051" s="77" t="s">
        <v>136</v>
      </c>
      <c r="T1051" s="77" t="s">
        <v>5777</v>
      </c>
      <c r="U1051" s="77" t="s">
        <v>153</v>
      </c>
      <c r="V1051" s="77" t="s">
        <v>134</v>
      </c>
      <c r="W1051" s="77" t="s">
        <v>156</v>
      </c>
      <c r="X1051" s="77" t="s">
        <v>136</v>
      </c>
      <c r="Y1051" s="77" t="s">
        <v>136</v>
      </c>
      <c r="Z1051" s="77" t="s">
        <v>136</v>
      </c>
      <c r="AA1051" s="77" t="s">
        <v>136</v>
      </c>
      <c r="AB1051" s="77" t="s">
        <v>5778</v>
      </c>
      <c r="AC1051" s="77">
        <v>1</v>
      </c>
    </row>
    <row r="1052" spans="1:29" x14ac:dyDescent="0.25">
      <c r="A1052" s="76" t="s">
        <v>132</v>
      </c>
      <c r="B1052" s="77" t="s">
        <v>13</v>
      </c>
      <c r="C1052" s="77" t="s">
        <v>12</v>
      </c>
      <c r="D1052" s="77" t="s">
        <v>8</v>
      </c>
      <c r="E1052" s="77" t="s">
        <v>5779</v>
      </c>
      <c r="F1052" s="77" t="s">
        <v>5780</v>
      </c>
      <c r="G1052" s="77" t="s">
        <v>5781</v>
      </c>
      <c r="H1052" s="77">
        <v>2012</v>
      </c>
      <c r="I1052" s="77" t="s">
        <v>36</v>
      </c>
      <c r="J1052" s="77" t="s">
        <v>5782</v>
      </c>
      <c r="K1052" s="77" t="s">
        <v>5783</v>
      </c>
      <c r="L1052" s="77" t="s">
        <v>2124</v>
      </c>
      <c r="M1052" s="77" t="s">
        <v>43</v>
      </c>
      <c r="N1052" s="77">
        <v>161924</v>
      </c>
      <c r="O1052" s="77">
        <v>10</v>
      </c>
      <c r="P1052" s="77" t="s">
        <v>5784</v>
      </c>
      <c r="Q1052" s="77" t="s">
        <v>5779</v>
      </c>
      <c r="R1052" s="77">
        <v>2012</v>
      </c>
      <c r="S1052" s="77" t="s">
        <v>2124</v>
      </c>
      <c r="T1052" s="77" t="s">
        <v>5785</v>
      </c>
      <c r="U1052" s="77" t="s">
        <v>153</v>
      </c>
      <c r="V1052" s="77" t="s">
        <v>5786</v>
      </c>
      <c r="W1052" s="77" t="s">
        <v>5787</v>
      </c>
      <c r="X1052" s="77" t="s">
        <v>154</v>
      </c>
      <c r="Y1052" s="77" t="s">
        <v>155</v>
      </c>
      <c r="Z1052" s="77" t="s">
        <v>155</v>
      </c>
      <c r="AA1052" s="77" t="s">
        <v>2131</v>
      </c>
      <c r="AB1052" s="77" t="s">
        <v>5788</v>
      </c>
      <c r="AC1052" s="77">
        <v>6</v>
      </c>
    </row>
    <row r="1053" spans="1:29" x14ac:dyDescent="0.25">
      <c r="A1053" s="80" t="s">
        <v>132</v>
      </c>
      <c r="B1053" s="81" t="s">
        <v>19</v>
      </c>
      <c r="C1053" s="81" t="s">
        <v>2379</v>
      </c>
      <c r="D1053" s="81" t="s">
        <v>8</v>
      </c>
      <c r="E1053" s="81" t="s">
        <v>5789</v>
      </c>
      <c r="F1053" s="81" t="s">
        <v>5790</v>
      </c>
      <c r="G1053" s="81" t="s">
        <v>5791</v>
      </c>
      <c r="H1053" s="81">
        <v>2000</v>
      </c>
      <c r="I1053" s="81" t="s">
        <v>36</v>
      </c>
      <c r="J1053" s="81"/>
      <c r="K1053" s="81" t="s">
        <v>5792</v>
      </c>
      <c r="L1053" s="81" t="s">
        <v>2440</v>
      </c>
      <c r="M1053" s="81" t="s">
        <v>40</v>
      </c>
      <c r="N1053" s="81">
        <v>48410</v>
      </c>
      <c r="O1053" s="81">
        <v>10</v>
      </c>
      <c r="P1053" s="81" t="s">
        <v>5793</v>
      </c>
      <c r="Q1053" s="81" t="s">
        <v>5789</v>
      </c>
      <c r="R1053" s="81">
        <v>-2000</v>
      </c>
      <c r="S1053" s="81" t="s">
        <v>2440</v>
      </c>
      <c r="T1053" s="81" t="s">
        <v>5794</v>
      </c>
      <c r="U1053" s="81" t="s">
        <v>2380</v>
      </c>
      <c r="V1053" s="81" t="s">
        <v>5795</v>
      </c>
      <c r="W1053" s="81">
        <v>2000</v>
      </c>
      <c r="X1053" s="81" t="s">
        <v>2381</v>
      </c>
      <c r="Y1053" s="81" t="s">
        <v>136</v>
      </c>
      <c r="Z1053" s="81" t="s">
        <v>5796</v>
      </c>
      <c r="AA1053" s="81" t="s">
        <v>2440</v>
      </c>
      <c r="AB1053" s="81" t="s">
        <v>5797</v>
      </c>
      <c r="AC1053" s="81">
        <v>1</v>
      </c>
    </row>
    <row r="1054" spans="1:29" x14ac:dyDescent="0.25">
      <c r="A1054" s="80" t="s">
        <v>132</v>
      </c>
      <c r="B1054" s="81" t="s">
        <v>134</v>
      </c>
      <c r="C1054" s="81" t="s">
        <v>135</v>
      </c>
      <c r="D1054" s="81" t="s">
        <v>8</v>
      </c>
      <c r="E1054" s="81" t="s">
        <v>5798</v>
      </c>
      <c r="F1054" s="81" t="s">
        <v>5799</v>
      </c>
      <c r="G1054" s="81" t="s">
        <v>5800</v>
      </c>
      <c r="H1054" s="81">
        <v>2005</v>
      </c>
      <c r="I1054" s="81" t="s">
        <v>36</v>
      </c>
      <c r="J1054" s="81" t="s">
        <v>5801</v>
      </c>
      <c r="K1054" s="81" t="s">
        <v>5802</v>
      </c>
      <c r="L1054" s="81" t="s">
        <v>136</v>
      </c>
      <c r="M1054" s="81" t="s">
        <v>38</v>
      </c>
      <c r="N1054" s="81">
        <v>261647</v>
      </c>
      <c r="O1054" s="81">
        <v>10</v>
      </c>
      <c r="P1054" s="81" t="s">
        <v>5803</v>
      </c>
      <c r="Q1054" s="81" t="s">
        <v>5798</v>
      </c>
      <c r="R1054" s="81">
        <v>2005</v>
      </c>
      <c r="S1054" s="81" t="s">
        <v>136</v>
      </c>
      <c r="T1054" s="81" t="s">
        <v>5804</v>
      </c>
      <c r="U1054" s="81" t="s">
        <v>153</v>
      </c>
      <c r="V1054" s="81" t="s">
        <v>134</v>
      </c>
      <c r="W1054" s="81" t="s">
        <v>156</v>
      </c>
      <c r="X1054" s="81" t="s">
        <v>136</v>
      </c>
      <c r="Y1054" s="81" t="s">
        <v>136</v>
      </c>
      <c r="Z1054" s="81" t="s">
        <v>136</v>
      </c>
      <c r="AA1054" s="81" t="s">
        <v>136</v>
      </c>
      <c r="AB1054" s="81" t="s">
        <v>5805</v>
      </c>
      <c r="AC1054" s="81">
        <v>1</v>
      </c>
    </row>
    <row r="1055" spans="1:29" x14ac:dyDescent="0.25">
      <c r="A1055" s="76" t="s">
        <v>132</v>
      </c>
      <c r="B1055" s="77" t="s">
        <v>19</v>
      </c>
      <c r="C1055" s="77" t="s">
        <v>139</v>
      </c>
      <c r="D1055" s="77" t="s">
        <v>8</v>
      </c>
      <c r="E1055" s="77" t="s">
        <v>5806</v>
      </c>
      <c r="F1055" s="77" t="s">
        <v>5807</v>
      </c>
      <c r="G1055" s="77" t="s">
        <v>2111</v>
      </c>
      <c r="H1055" s="77">
        <v>2004</v>
      </c>
      <c r="I1055" s="77" t="s">
        <v>36</v>
      </c>
      <c r="J1055" s="77"/>
      <c r="K1055" s="77" t="s">
        <v>5808</v>
      </c>
      <c r="L1055" s="77" t="s">
        <v>5809</v>
      </c>
      <c r="M1055" s="77" t="s">
        <v>38</v>
      </c>
      <c r="N1055" s="77">
        <v>87956</v>
      </c>
      <c r="O1055" s="77">
        <v>20</v>
      </c>
      <c r="P1055" s="77" t="s">
        <v>5810</v>
      </c>
      <c r="Q1055" s="77" t="s">
        <v>5806</v>
      </c>
      <c r="R1055" s="77">
        <v>2004</v>
      </c>
      <c r="S1055" s="77" t="s">
        <v>5809</v>
      </c>
      <c r="T1055" s="77" t="s">
        <v>5811</v>
      </c>
      <c r="U1055" s="77" t="s">
        <v>153</v>
      </c>
      <c r="V1055" s="77" t="s">
        <v>5812</v>
      </c>
      <c r="W1055" s="77" t="s">
        <v>156</v>
      </c>
      <c r="X1055" s="77" t="s">
        <v>136</v>
      </c>
      <c r="Y1055" s="77" t="s">
        <v>136</v>
      </c>
      <c r="Z1055" s="77" t="s">
        <v>136</v>
      </c>
      <c r="AA1055" s="77" t="s">
        <v>136</v>
      </c>
      <c r="AB1055" s="77" t="s">
        <v>5813</v>
      </c>
      <c r="AC1055" s="77">
        <v>1</v>
      </c>
    </row>
    <row r="1056" spans="1:29" x14ac:dyDescent="0.25">
      <c r="A1056" s="80" t="s">
        <v>132</v>
      </c>
      <c r="B1056" s="81" t="s">
        <v>19</v>
      </c>
      <c r="C1056" s="81" t="s">
        <v>139</v>
      </c>
      <c r="D1056" s="81" t="s">
        <v>8</v>
      </c>
      <c r="E1056" s="81" t="s">
        <v>5814</v>
      </c>
      <c r="F1056" s="81" t="s">
        <v>5815</v>
      </c>
      <c r="G1056" s="81" t="s">
        <v>2095</v>
      </c>
      <c r="H1056" s="81">
        <v>2016</v>
      </c>
      <c r="I1056" s="81" t="s">
        <v>36</v>
      </c>
      <c r="J1056" s="81"/>
      <c r="K1056" s="81" t="s">
        <v>5816</v>
      </c>
      <c r="L1056" s="81" t="s">
        <v>141</v>
      </c>
      <c r="M1056" s="81" t="s">
        <v>43</v>
      </c>
      <c r="N1056" s="81">
        <v>261876</v>
      </c>
      <c r="O1056" s="81">
        <v>10</v>
      </c>
      <c r="P1056" s="81" t="s">
        <v>5817</v>
      </c>
      <c r="Q1056" s="81" t="s">
        <v>5814</v>
      </c>
      <c r="R1056" s="81">
        <v>2016</v>
      </c>
      <c r="S1056" s="81" t="s">
        <v>141</v>
      </c>
      <c r="T1056" s="81" t="s">
        <v>5818</v>
      </c>
      <c r="U1056" s="81" t="s">
        <v>153</v>
      </c>
      <c r="V1056" s="81" t="s">
        <v>2096</v>
      </c>
      <c r="W1056" s="81" t="s">
        <v>156</v>
      </c>
      <c r="X1056" s="81" t="s">
        <v>136</v>
      </c>
      <c r="Y1056" s="81" t="s">
        <v>136</v>
      </c>
      <c r="Z1056" s="81" t="s">
        <v>136</v>
      </c>
      <c r="AA1056" s="81" t="s">
        <v>136</v>
      </c>
      <c r="AB1056" s="81" t="s">
        <v>5819</v>
      </c>
      <c r="AC1056" s="81">
        <v>1</v>
      </c>
    </row>
    <row r="1057" spans="1:29" x14ac:dyDescent="0.25">
      <c r="A1057" s="76" t="s">
        <v>132</v>
      </c>
      <c r="B1057" s="77" t="s">
        <v>19</v>
      </c>
      <c r="C1057" s="77" t="s">
        <v>139</v>
      </c>
      <c r="D1057" s="77" t="s">
        <v>8</v>
      </c>
      <c r="E1057" s="77" t="s">
        <v>5820</v>
      </c>
      <c r="F1057" s="77" t="s">
        <v>5821</v>
      </c>
      <c r="G1057" s="77" t="s">
        <v>5822</v>
      </c>
      <c r="H1057" s="77">
        <v>2006</v>
      </c>
      <c r="I1057" s="77" t="s">
        <v>36</v>
      </c>
      <c r="J1057" s="77"/>
      <c r="K1057" s="77" t="s">
        <v>5823</v>
      </c>
      <c r="L1057" s="77" t="s">
        <v>5824</v>
      </c>
      <c r="M1057" s="77" t="s">
        <v>38</v>
      </c>
      <c r="N1057" s="77">
        <v>88070</v>
      </c>
      <c r="O1057" s="77">
        <v>20</v>
      </c>
      <c r="P1057" s="77" t="s">
        <v>5825</v>
      </c>
      <c r="Q1057" s="77" t="s">
        <v>5820</v>
      </c>
      <c r="R1057" s="77">
        <v>2006</v>
      </c>
      <c r="S1057" s="77" t="s">
        <v>5824</v>
      </c>
      <c r="T1057" s="77" t="s">
        <v>5826</v>
      </c>
      <c r="U1057" s="77" t="s">
        <v>153</v>
      </c>
      <c r="V1057" s="77" t="s">
        <v>5827</v>
      </c>
      <c r="W1057" s="77" t="s">
        <v>156</v>
      </c>
      <c r="X1057" s="77" t="s">
        <v>136</v>
      </c>
      <c r="Y1057" s="77" t="s">
        <v>136</v>
      </c>
      <c r="Z1057" s="77" t="s">
        <v>136</v>
      </c>
      <c r="AA1057" s="77" t="s">
        <v>136</v>
      </c>
      <c r="AB1057" s="77" t="s">
        <v>5828</v>
      </c>
      <c r="AC1057" s="77">
        <v>1</v>
      </c>
    </row>
    <row r="1058" spans="1:29" x14ac:dyDescent="0.25">
      <c r="A1058" s="80" t="s">
        <v>132</v>
      </c>
      <c r="B1058" s="81" t="s">
        <v>19</v>
      </c>
      <c r="C1058" s="81" t="s">
        <v>139</v>
      </c>
      <c r="D1058" s="81" t="s">
        <v>8</v>
      </c>
      <c r="E1058" s="81" t="s">
        <v>5829</v>
      </c>
      <c r="F1058" s="81" t="s">
        <v>5830</v>
      </c>
      <c r="G1058" s="81" t="s">
        <v>5822</v>
      </c>
      <c r="H1058" s="81">
        <v>2006</v>
      </c>
      <c r="I1058" s="81" t="s">
        <v>36</v>
      </c>
      <c r="J1058" s="81"/>
      <c r="K1058" s="81" t="s">
        <v>5831</v>
      </c>
      <c r="L1058" s="81" t="s">
        <v>5824</v>
      </c>
      <c r="M1058" s="81" t="s">
        <v>38</v>
      </c>
      <c r="N1058" s="81">
        <v>88317</v>
      </c>
      <c r="O1058" s="81">
        <v>20</v>
      </c>
      <c r="P1058" s="81" t="s">
        <v>5832</v>
      </c>
      <c r="Q1058" s="81" t="s">
        <v>5829</v>
      </c>
      <c r="R1058" s="81">
        <v>2006</v>
      </c>
      <c r="S1058" s="81" t="s">
        <v>5824</v>
      </c>
      <c r="T1058" s="81" t="s">
        <v>5833</v>
      </c>
      <c r="U1058" s="81" t="s">
        <v>153</v>
      </c>
      <c r="V1058" s="81" t="s">
        <v>5834</v>
      </c>
      <c r="W1058" s="81" t="s">
        <v>156</v>
      </c>
      <c r="X1058" s="81" t="s">
        <v>136</v>
      </c>
      <c r="Y1058" s="81" t="s">
        <v>136</v>
      </c>
      <c r="Z1058" s="81" t="s">
        <v>136</v>
      </c>
      <c r="AA1058" s="81" t="s">
        <v>136</v>
      </c>
      <c r="AB1058" s="81" t="s">
        <v>5835</v>
      </c>
      <c r="AC1058" s="81">
        <v>1</v>
      </c>
    </row>
    <row r="1059" spans="1:29" x14ac:dyDescent="0.25">
      <c r="A1059" s="76" t="s">
        <v>132</v>
      </c>
      <c r="B1059" s="77" t="s">
        <v>19</v>
      </c>
      <c r="C1059" s="77" t="s">
        <v>139</v>
      </c>
      <c r="D1059" s="77" t="s">
        <v>8</v>
      </c>
      <c r="E1059" s="77" t="s">
        <v>5836</v>
      </c>
      <c r="F1059" s="77" t="s">
        <v>5837</v>
      </c>
      <c r="G1059" s="77" t="s">
        <v>2358</v>
      </c>
      <c r="H1059" s="77">
        <v>2014</v>
      </c>
      <c r="I1059" s="77" t="s">
        <v>36</v>
      </c>
      <c r="J1059" s="77"/>
      <c r="K1059" s="77" t="s">
        <v>5838</v>
      </c>
      <c r="L1059" s="77" t="s">
        <v>141</v>
      </c>
      <c r="M1059" s="77" t="s">
        <v>43</v>
      </c>
      <c r="N1059" s="77">
        <v>260029</v>
      </c>
      <c r="O1059" s="77">
        <v>10</v>
      </c>
      <c r="P1059" s="77" t="s">
        <v>5839</v>
      </c>
      <c r="Q1059" s="77" t="s">
        <v>5836</v>
      </c>
      <c r="R1059" s="77">
        <v>2014</v>
      </c>
      <c r="S1059" s="77" t="s">
        <v>141</v>
      </c>
      <c r="T1059" s="77" t="s">
        <v>5840</v>
      </c>
      <c r="U1059" s="77" t="s">
        <v>153</v>
      </c>
      <c r="V1059" s="77" t="s">
        <v>2359</v>
      </c>
      <c r="W1059" s="77" t="s">
        <v>156</v>
      </c>
      <c r="X1059" s="77" t="s">
        <v>136</v>
      </c>
      <c r="Y1059" s="77" t="s">
        <v>136</v>
      </c>
      <c r="Z1059" s="77" t="s">
        <v>136</v>
      </c>
      <c r="AA1059" s="77" t="s">
        <v>136</v>
      </c>
      <c r="AB1059" s="77" t="s">
        <v>5841</v>
      </c>
      <c r="AC1059" s="77">
        <v>1</v>
      </c>
    </row>
    <row r="1060" spans="1:29" x14ac:dyDescent="0.25">
      <c r="A1060" s="80" t="s">
        <v>132</v>
      </c>
      <c r="B1060" s="81" t="s">
        <v>11</v>
      </c>
      <c r="C1060" s="81" t="s">
        <v>12</v>
      </c>
      <c r="D1060" s="81" t="s">
        <v>8</v>
      </c>
      <c r="E1060" s="81" t="s">
        <v>5842</v>
      </c>
      <c r="F1060" s="81" t="s">
        <v>5843</v>
      </c>
      <c r="G1060" s="81" t="s">
        <v>5844</v>
      </c>
      <c r="H1060" s="81">
        <v>2014</v>
      </c>
      <c r="I1060" s="81" t="s">
        <v>36</v>
      </c>
      <c r="J1060" s="81" t="s">
        <v>5845</v>
      </c>
      <c r="K1060" s="81" t="s">
        <v>5846</v>
      </c>
      <c r="L1060" s="81" t="s">
        <v>2079</v>
      </c>
      <c r="M1060" s="81" t="s">
        <v>43</v>
      </c>
      <c r="N1060" s="81">
        <v>179733</v>
      </c>
      <c r="O1060" s="81">
        <v>10</v>
      </c>
      <c r="P1060" s="81" t="s">
        <v>5847</v>
      </c>
      <c r="Q1060" s="81" t="s">
        <v>5842</v>
      </c>
      <c r="R1060" s="81">
        <v>2014</v>
      </c>
      <c r="S1060" s="81" t="s">
        <v>2079</v>
      </c>
      <c r="T1060" s="81" t="s">
        <v>5848</v>
      </c>
      <c r="U1060" s="81" t="s">
        <v>153</v>
      </c>
      <c r="V1060" s="81" t="s">
        <v>5849</v>
      </c>
      <c r="W1060" s="81" t="s">
        <v>2208</v>
      </c>
      <c r="X1060" s="81" t="s">
        <v>154</v>
      </c>
      <c r="Y1060" s="81" t="s">
        <v>155</v>
      </c>
      <c r="Z1060" s="81" t="s">
        <v>155</v>
      </c>
      <c r="AA1060" s="81" t="s">
        <v>2122</v>
      </c>
      <c r="AB1060" s="81" t="s">
        <v>5850</v>
      </c>
      <c r="AC1060" s="81">
        <v>1</v>
      </c>
    </row>
    <row r="1061" spans="1:29" x14ac:dyDescent="0.25">
      <c r="A1061" s="76" t="s">
        <v>132</v>
      </c>
      <c r="B1061" s="77" t="s">
        <v>13</v>
      </c>
      <c r="C1061" s="77" t="s">
        <v>12</v>
      </c>
      <c r="D1061" s="77" t="s">
        <v>8</v>
      </c>
      <c r="E1061" s="77" t="s">
        <v>5851</v>
      </c>
      <c r="F1061" s="77"/>
      <c r="G1061" s="77" t="s">
        <v>5852</v>
      </c>
      <c r="H1061" s="77">
        <v>2007</v>
      </c>
      <c r="I1061" s="77" t="s">
        <v>37</v>
      </c>
      <c r="J1061" s="77" t="s">
        <v>5853</v>
      </c>
      <c r="K1061" s="77" t="s">
        <v>5854</v>
      </c>
      <c r="L1061" s="77" t="s">
        <v>2079</v>
      </c>
      <c r="M1061" s="77" t="s">
        <v>38</v>
      </c>
      <c r="N1061" s="77">
        <v>13792</v>
      </c>
      <c r="O1061" s="77">
        <v>10</v>
      </c>
      <c r="P1061" s="77" t="s">
        <v>5855</v>
      </c>
      <c r="Q1061" s="77" t="s">
        <v>5851</v>
      </c>
      <c r="R1061" s="77">
        <v>2007</v>
      </c>
      <c r="S1061" s="77" t="s">
        <v>2079</v>
      </c>
      <c r="T1061" s="77" t="s">
        <v>5856</v>
      </c>
      <c r="U1061" s="77" t="s">
        <v>153</v>
      </c>
      <c r="V1061" s="77" t="s">
        <v>5857</v>
      </c>
      <c r="W1061" s="77" t="s">
        <v>2208</v>
      </c>
      <c r="X1061" s="77" t="s">
        <v>154</v>
      </c>
      <c r="Y1061" s="77" t="s">
        <v>155</v>
      </c>
      <c r="Z1061" s="77" t="s">
        <v>155</v>
      </c>
      <c r="AA1061" s="77" t="s">
        <v>2122</v>
      </c>
      <c r="AB1061" s="77" t="s">
        <v>5858</v>
      </c>
      <c r="AC1061" s="77">
        <v>8</v>
      </c>
    </row>
    <row r="1062" spans="1:29" x14ac:dyDescent="0.25">
      <c r="A1062" s="80" t="s">
        <v>132</v>
      </c>
      <c r="B1062" s="81" t="s">
        <v>13</v>
      </c>
      <c r="C1062" s="81" t="s">
        <v>12</v>
      </c>
      <c r="D1062" s="81" t="s">
        <v>8</v>
      </c>
      <c r="E1062" s="81" t="s">
        <v>5859</v>
      </c>
      <c r="F1062" s="81"/>
      <c r="G1062" s="81" t="s">
        <v>5860</v>
      </c>
      <c r="H1062" s="81">
        <v>2001</v>
      </c>
      <c r="I1062" s="81" t="s">
        <v>37</v>
      </c>
      <c r="J1062" s="81" t="s">
        <v>5861</v>
      </c>
      <c r="K1062" s="81" t="s">
        <v>5862</v>
      </c>
      <c r="L1062" s="81" t="s">
        <v>2079</v>
      </c>
      <c r="M1062" s="81" t="s">
        <v>38</v>
      </c>
      <c r="N1062" s="81">
        <v>49368</v>
      </c>
      <c r="O1062" s="81">
        <v>10</v>
      </c>
      <c r="P1062" s="81" t="s">
        <v>5863</v>
      </c>
      <c r="Q1062" s="81" t="s">
        <v>5859</v>
      </c>
      <c r="R1062" s="81">
        <v>2001</v>
      </c>
      <c r="S1062" s="81" t="s">
        <v>2079</v>
      </c>
      <c r="T1062" s="81" t="s">
        <v>5864</v>
      </c>
      <c r="U1062" s="81" t="s">
        <v>153</v>
      </c>
      <c r="V1062" s="81" t="s">
        <v>5865</v>
      </c>
      <c r="W1062" s="81" t="s">
        <v>2378</v>
      </c>
      <c r="X1062" s="81" t="s">
        <v>154</v>
      </c>
      <c r="Y1062" s="81" t="s">
        <v>155</v>
      </c>
      <c r="Z1062" s="81" t="s">
        <v>155</v>
      </c>
      <c r="AA1062" s="81" t="s">
        <v>2122</v>
      </c>
      <c r="AB1062" s="81" t="s">
        <v>5866</v>
      </c>
      <c r="AC1062" s="81">
        <v>3</v>
      </c>
    </row>
    <row r="1063" spans="1:29" x14ac:dyDescent="0.25">
      <c r="A1063" s="76" t="s">
        <v>132</v>
      </c>
      <c r="B1063" s="77" t="s">
        <v>13</v>
      </c>
      <c r="C1063" s="77" t="s">
        <v>12</v>
      </c>
      <c r="D1063" s="77" t="s">
        <v>8</v>
      </c>
      <c r="E1063" s="77" t="s">
        <v>5867</v>
      </c>
      <c r="F1063" s="77" t="s">
        <v>5868</v>
      </c>
      <c r="G1063" s="77" t="s">
        <v>5869</v>
      </c>
      <c r="H1063" s="77">
        <v>1993</v>
      </c>
      <c r="I1063" s="77" t="s">
        <v>36</v>
      </c>
      <c r="J1063" s="77" t="s">
        <v>5870</v>
      </c>
      <c r="K1063" s="77" t="s">
        <v>5871</v>
      </c>
      <c r="L1063" s="77" t="s">
        <v>2079</v>
      </c>
      <c r="M1063" s="77" t="s">
        <v>40</v>
      </c>
      <c r="N1063" s="77">
        <v>33922</v>
      </c>
      <c r="O1063" s="77">
        <v>10</v>
      </c>
      <c r="P1063" s="77" t="s">
        <v>5872</v>
      </c>
      <c r="Q1063" s="77" t="s">
        <v>5867</v>
      </c>
      <c r="R1063" s="77">
        <v>-2000</v>
      </c>
      <c r="S1063" s="77" t="s">
        <v>2079</v>
      </c>
      <c r="T1063" s="77" t="s">
        <v>5873</v>
      </c>
      <c r="U1063" s="77" t="s">
        <v>153</v>
      </c>
      <c r="V1063" s="77" t="s">
        <v>5874</v>
      </c>
      <c r="W1063" s="77" t="s">
        <v>5875</v>
      </c>
      <c r="X1063" s="77" t="s">
        <v>154</v>
      </c>
      <c r="Y1063" s="77" t="s">
        <v>155</v>
      </c>
      <c r="Z1063" s="77" t="s">
        <v>155</v>
      </c>
      <c r="AA1063" s="77" t="s">
        <v>2122</v>
      </c>
      <c r="AB1063" s="77" t="s">
        <v>5876</v>
      </c>
      <c r="AC1063" s="77">
        <v>1</v>
      </c>
    </row>
    <row r="1064" spans="1:29" x14ac:dyDescent="0.25">
      <c r="A1064" s="80" t="s">
        <v>132</v>
      </c>
      <c r="B1064" s="81" t="s">
        <v>13</v>
      </c>
      <c r="C1064" s="81" t="s">
        <v>12</v>
      </c>
      <c r="D1064" s="81" t="s">
        <v>8</v>
      </c>
      <c r="E1064" s="81" t="s">
        <v>5877</v>
      </c>
      <c r="F1064" s="81" t="s">
        <v>5878</v>
      </c>
      <c r="G1064" s="81" t="s">
        <v>5879</v>
      </c>
      <c r="H1064" s="81">
        <v>2003</v>
      </c>
      <c r="I1064" s="81" t="s">
        <v>36</v>
      </c>
      <c r="J1064" s="81" t="s">
        <v>5880</v>
      </c>
      <c r="K1064" s="81" t="s">
        <v>5881</v>
      </c>
      <c r="L1064" s="81" t="s">
        <v>2080</v>
      </c>
      <c r="M1064" s="81" t="s">
        <v>38</v>
      </c>
      <c r="N1064" s="81">
        <v>60275</v>
      </c>
      <c r="O1064" s="81">
        <v>20</v>
      </c>
      <c r="P1064" s="81" t="s">
        <v>5882</v>
      </c>
      <c r="Q1064" s="81" t="s">
        <v>5877</v>
      </c>
      <c r="R1064" s="81">
        <v>2003</v>
      </c>
      <c r="S1064" s="81" t="s">
        <v>2080</v>
      </c>
      <c r="T1064" s="81" t="s">
        <v>5883</v>
      </c>
      <c r="U1064" s="81" t="s">
        <v>153</v>
      </c>
      <c r="V1064" s="81" t="s">
        <v>5884</v>
      </c>
      <c r="W1064" s="81" t="s">
        <v>5885</v>
      </c>
      <c r="X1064" s="81" t="s">
        <v>154</v>
      </c>
      <c r="Y1064" s="81" t="s">
        <v>155</v>
      </c>
      <c r="Z1064" s="81" t="s">
        <v>155</v>
      </c>
      <c r="AA1064" s="81" t="s">
        <v>2093</v>
      </c>
      <c r="AB1064" s="81" t="s">
        <v>5886</v>
      </c>
      <c r="AC1064" s="81">
        <v>72</v>
      </c>
    </row>
    <row r="1065" spans="1:29" x14ac:dyDescent="0.25">
      <c r="A1065" s="76" t="s">
        <v>132</v>
      </c>
      <c r="B1065" s="77" t="s">
        <v>13</v>
      </c>
      <c r="C1065" s="77" t="s">
        <v>12</v>
      </c>
      <c r="D1065" s="77" t="s">
        <v>8</v>
      </c>
      <c r="E1065" s="77" t="s">
        <v>5877</v>
      </c>
      <c r="F1065" s="77" t="s">
        <v>5878</v>
      </c>
      <c r="G1065" s="77" t="s">
        <v>5879</v>
      </c>
      <c r="H1065" s="77">
        <v>2003</v>
      </c>
      <c r="I1065" s="77" t="s">
        <v>36</v>
      </c>
      <c r="J1065" s="77" t="s">
        <v>5880</v>
      </c>
      <c r="K1065" s="77" t="s">
        <v>5881</v>
      </c>
      <c r="L1065" s="77" t="s">
        <v>2080</v>
      </c>
      <c r="M1065" s="77" t="s">
        <v>38</v>
      </c>
      <c r="N1065" s="77">
        <v>60275</v>
      </c>
      <c r="O1065" s="77">
        <v>10</v>
      </c>
      <c r="P1065" s="77" t="s">
        <v>5887</v>
      </c>
      <c r="Q1065" s="77" t="s">
        <v>5877</v>
      </c>
      <c r="R1065" s="77">
        <v>2003</v>
      </c>
      <c r="S1065" s="77" t="s">
        <v>2080</v>
      </c>
      <c r="T1065" s="77" t="s">
        <v>5883</v>
      </c>
      <c r="U1065" s="77" t="s">
        <v>153</v>
      </c>
      <c r="V1065" s="77" t="s">
        <v>5884</v>
      </c>
      <c r="W1065" s="77" t="s">
        <v>5885</v>
      </c>
      <c r="X1065" s="77" t="s">
        <v>154</v>
      </c>
      <c r="Y1065" s="77" t="s">
        <v>155</v>
      </c>
      <c r="Z1065" s="77" t="s">
        <v>155</v>
      </c>
      <c r="AA1065" s="77" t="s">
        <v>2093</v>
      </c>
      <c r="AB1065" s="77" t="s">
        <v>5888</v>
      </c>
      <c r="AC1065" s="77">
        <v>87</v>
      </c>
    </row>
    <row r="1066" spans="1:29" x14ac:dyDescent="0.25">
      <c r="A1066" s="80" t="s">
        <v>132</v>
      </c>
      <c r="B1066" s="81" t="s">
        <v>13</v>
      </c>
      <c r="C1066" s="81" t="s">
        <v>12</v>
      </c>
      <c r="D1066" s="81" t="s">
        <v>8</v>
      </c>
      <c r="E1066" s="81" t="s">
        <v>5889</v>
      </c>
      <c r="F1066" s="81"/>
      <c r="G1066" s="81" t="s">
        <v>2132</v>
      </c>
      <c r="H1066" s="81">
        <v>2015</v>
      </c>
      <c r="I1066" s="81" t="s">
        <v>36</v>
      </c>
      <c r="J1066" s="81" t="s">
        <v>5890</v>
      </c>
      <c r="K1066" s="81" t="s">
        <v>5891</v>
      </c>
      <c r="L1066" s="81" t="s">
        <v>2079</v>
      </c>
      <c r="M1066" s="81" t="s">
        <v>43</v>
      </c>
      <c r="N1066" s="81">
        <v>167711</v>
      </c>
      <c r="O1066" s="81">
        <v>10</v>
      </c>
      <c r="P1066" s="81" t="s">
        <v>5892</v>
      </c>
      <c r="Q1066" s="81" t="s">
        <v>5889</v>
      </c>
      <c r="R1066" s="81">
        <v>2015</v>
      </c>
      <c r="S1066" s="81" t="s">
        <v>2079</v>
      </c>
      <c r="T1066" s="81" t="s">
        <v>5893</v>
      </c>
      <c r="U1066" s="81" t="s">
        <v>153</v>
      </c>
      <c r="V1066" s="81" t="s">
        <v>5865</v>
      </c>
      <c r="W1066" s="81" t="s">
        <v>2378</v>
      </c>
      <c r="X1066" s="81" t="s">
        <v>154</v>
      </c>
      <c r="Y1066" s="81" t="s">
        <v>155</v>
      </c>
      <c r="Z1066" s="81" t="s">
        <v>155</v>
      </c>
      <c r="AA1066" s="81" t="s">
        <v>2122</v>
      </c>
      <c r="AB1066" s="81" t="s">
        <v>5894</v>
      </c>
      <c r="AC1066" s="81">
        <v>1</v>
      </c>
    </row>
    <row r="1067" spans="1:29" x14ac:dyDescent="0.25">
      <c r="A1067" s="76" t="s">
        <v>133</v>
      </c>
      <c r="B1067" s="77" t="s">
        <v>13</v>
      </c>
      <c r="C1067" s="77" t="s">
        <v>12</v>
      </c>
      <c r="D1067" s="77" t="s">
        <v>8</v>
      </c>
      <c r="E1067" s="77" t="s">
        <v>5895</v>
      </c>
      <c r="F1067" s="77" t="s">
        <v>5896</v>
      </c>
      <c r="G1067" s="77" t="s">
        <v>5897</v>
      </c>
      <c r="H1067" s="77">
        <v>2000</v>
      </c>
      <c r="I1067" s="77" t="s">
        <v>37</v>
      </c>
      <c r="J1067" s="77" t="s">
        <v>5898</v>
      </c>
      <c r="K1067" s="77" t="s">
        <v>5899</v>
      </c>
      <c r="L1067" s="77" t="s">
        <v>1766</v>
      </c>
      <c r="M1067" s="77" t="s">
        <v>40</v>
      </c>
      <c r="N1067" s="77">
        <v>57190</v>
      </c>
      <c r="O1067" s="77">
        <v>10</v>
      </c>
      <c r="P1067" s="77" t="s">
        <v>5900</v>
      </c>
      <c r="Q1067" s="77" t="s">
        <v>5895</v>
      </c>
      <c r="R1067" s="77">
        <v>-2000</v>
      </c>
      <c r="S1067" s="77" t="s">
        <v>1766</v>
      </c>
      <c r="T1067" s="77" t="s">
        <v>5901</v>
      </c>
      <c r="U1067" s="77" t="s">
        <v>153</v>
      </c>
      <c r="V1067" s="77" t="s">
        <v>5902</v>
      </c>
      <c r="W1067" s="77" t="s">
        <v>5903</v>
      </c>
      <c r="X1067" s="77" t="s">
        <v>154</v>
      </c>
      <c r="Y1067" s="77" t="s">
        <v>155</v>
      </c>
      <c r="Z1067" s="77" t="s">
        <v>155</v>
      </c>
      <c r="AA1067" s="77" t="s">
        <v>1776</v>
      </c>
      <c r="AB1067" s="77" t="s">
        <v>5904</v>
      </c>
      <c r="AC1067" s="77">
        <v>1</v>
      </c>
    </row>
    <row r="1068" spans="1:29" x14ac:dyDescent="0.25">
      <c r="A1068" s="80" t="s">
        <v>132</v>
      </c>
      <c r="B1068" s="81" t="s">
        <v>14</v>
      </c>
      <c r="C1068" s="81" t="s">
        <v>2078</v>
      </c>
      <c r="D1068" s="81" t="s">
        <v>2077</v>
      </c>
      <c r="E1068" s="81" t="s">
        <v>5905</v>
      </c>
      <c r="F1068" s="81"/>
      <c r="G1068" s="81" t="s">
        <v>5906</v>
      </c>
      <c r="H1068" s="81">
        <v>2002</v>
      </c>
      <c r="I1068" s="81" t="s">
        <v>36</v>
      </c>
      <c r="J1068" s="81"/>
      <c r="K1068" s="81" t="s">
        <v>5907</v>
      </c>
      <c r="L1068" s="81" t="s">
        <v>5908</v>
      </c>
      <c r="M1068" s="81" t="s">
        <v>38</v>
      </c>
      <c r="N1068" s="81">
        <v>90370</v>
      </c>
      <c r="O1068" s="81">
        <v>10</v>
      </c>
      <c r="P1068" s="81" t="s">
        <v>5909</v>
      </c>
      <c r="Q1068" s="81" t="s">
        <v>5905</v>
      </c>
      <c r="R1068" s="81">
        <v>2002</v>
      </c>
      <c r="S1068" s="81" t="s">
        <v>5908</v>
      </c>
      <c r="T1068" s="81" t="s">
        <v>5910</v>
      </c>
      <c r="U1068" s="81" t="s">
        <v>153</v>
      </c>
      <c r="V1068" s="81" t="s">
        <v>5911</v>
      </c>
      <c r="W1068" s="81" t="s">
        <v>5912</v>
      </c>
      <c r="X1068" s="81" t="s">
        <v>154</v>
      </c>
      <c r="Y1068" s="81" t="s">
        <v>5908</v>
      </c>
      <c r="Z1068" s="81" t="s">
        <v>5908</v>
      </c>
      <c r="AA1068" s="81" t="s">
        <v>5913</v>
      </c>
      <c r="AB1068" s="81" t="s">
        <v>5914</v>
      </c>
      <c r="AC1068" s="81">
        <v>1</v>
      </c>
    </row>
    <row r="1069" spans="1:29" x14ac:dyDescent="0.25">
      <c r="A1069" s="76" t="s">
        <v>132</v>
      </c>
      <c r="B1069" s="77" t="s">
        <v>13</v>
      </c>
      <c r="C1069" s="77" t="s">
        <v>12</v>
      </c>
      <c r="D1069" s="77" t="s">
        <v>8</v>
      </c>
      <c r="E1069" s="77" t="s">
        <v>5915</v>
      </c>
      <c r="F1069" s="77" t="s">
        <v>5916</v>
      </c>
      <c r="G1069" s="77" t="s">
        <v>5917</v>
      </c>
      <c r="H1069" s="77">
        <v>2008</v>
      </c>
      <c r="I1069" s="77" t="s">
        <v>36</v>
      </c>
      <c r="J1069" s="77" t="s">
        <v>5918</v>
      </c>
      <c r="K1069" s="77" t="s">
        <v>5919</v>
      </c>
      <c r="L1069" s="77" t="s">
        <v>2079</v>
      </c>
      <c r="M1069" s="77" t="s">
        <v>38</v>
      </c>
      <c r="N1069" s="77">
        <v>136465</v>
      </c>
      <c r="O1069" s="77">
        <v>10</v>
      </c>
      <c r="P1069" s="77" t="s">
        <v>5920</v>
      </c>
      <c r="Q1069" s="77" t="s">
        <v>5915</v>
      </c>
      <c r="R1069" s="77">
        <v>2008</v>
      </c>
      <c r="S1069" s="77" t="s">
        <v>2079</v>
      </c>
      <c r="T1069" s="77" t="s">
        <v>5921</v>
      </c>
      <c r="U1069" s="77" t="s">
        <v>153</v>
      </c>
      <c r="V1069" s="77" t="s">
        <v>2154</v>
      </c>
      <c r="W1069" s="77" t="s">
        <v>2155</v>
      </c>
      <c r="X1069" s="77" t="s">
        <v>154</v>
      </c>
      <c r="Y1069" s="77" t="s">
        <v>155</v>
      </c>
      <c r="Z1069" s="77" t="s">
        <v>155</v>
      </c>
      <c r="AA1069" s="77" t="s">
        <v>2122</v>
      </c>
      <c r="AB1069" s="77" t="s">
        <v>5922</v>
      </c>
      <c r="AC1069" s="77">
        <v>18</v>
      </c>
    </row>
    <row r="1070" spans="1:29" x14ac:dyDescent="0.25">
      <c r="A1070" s="76" t="s">
        <v>133</v>
      </c>
      <c r="B1070" s="77" t="s">
        <v>138</v>
      </c>
      <c r="C1070" s="77" t="s">
        <v>12</v>
      </c>
      <c r="D1070" s="77" t="s">
        <v>8</v>
      </c>
      <c r="E1070" s="77" t="s">
        <v>5923</v>
      </c>
      <c r="F1070" s="77" t="s">
        <v>5924</v>
      </c>
      <c r="G1070" s="77" t="s">
        <v>5925</v>
      </c>
      <c r="H1070" s="77">
        <v>1984</v>
      </c>
      <c r="I1070" s="77" t="s">
        <v>36</v>
      </c>
      <c r="J1070" s="77"/>
      <c r="K1070" s="77" t="s">
        <v>5926</v>
      </c>
      <c r="L1070" s="77" t="s">
        <v>2080</v>
      </c>
      <c r="M1070" s="77" t="s">
        <v>39</v>
      </c>
      <c r="N1070" s="77">
        <v>31165</v>
      </c>
      <c r="O1070" s="77">
        <v>10</v>
      </c>
      <c r="P1070" s="77" t="s">
        <v>5927</v>
      </c>
      <c r="Q1070" s="77" t="s">
        <v>5923</v>
      </c>
      <c r="R1070" s="77">
        <v>-2000</v>
      </c>
      <c r="S1070" s="77" t="s">
        <v>2080</v>
      </c>
      <c r="T1070" s="77" t="s">
        <v>5928</v>
      </c>
      <c r="U1070" s="77" t="s">
        <v>153</v>
      </c>
      <c r="V1070" s="77" t="s">
        <v>5929</v>
      </c>
      <c r="W1070" s="77" t="s">
        <v>5930</v>
      </c>
      <c r="X1070" s="77" t="s">
        <v>154</v>
      </c>
      <c r="Y1070" s="77" t="s">
        <v>155</v>
      </c>
      <c r="Z1070" s="77" t="s">
        <v>155</v>
      </c>
      <c r="AA1070" s="77" t="s">
        <v>2093</v>
      </c>
      <c r="AB1070" s="77" t="s">
        <v>5931</v>
      </c>
      <c r="AC1070" s="77">
        <v>43</v>
      </c>
    </row>
    <row r="1071" spans="1:29" x14ac:dyDescent="0.25">
      <c r="A1071" s="80" t="s">
        <v>132</v>
      </c>
      <c r="B1071" s="81" t="s">
        <v>13</v>
      </c>
      <c r="C1071" s="81" t="s">
        <v>12</v>
      </c>
      <c r="D1071" s="81" t="s">
        <v>8</v>
      </c>
      <c r="E1071" s="81" t="s">
        <v>5889</v>
      </c>
      <c r="F1071" s="81"/>
      <c r="G1071" s="81" t="s">
        <v>2132</v>
      </c>
      <c r="H1071" s="81">
        <v>2015</v>
      </c>
      <c r="I1071" s="81" t="s">
        <v>36</v>
      </c>
      <c r="J1071" s="81" t="s">
        <v>5890</v>
      </c>
      <c r="K1071" s="81" t="s">
        <v>5891</v>
      </c>
      <c r="L1071" s="81" t="s">
        <v>2079</v>
      </c>
      <c r="M1071" s="81" t="s">
        <v>43</v>
      </c>
      <c r="N1071" s="81">
        <v>167711</v>
      </c>
      <c r="O1071" s="81">
        <v>20</v>
      </c>
      <c r="P1071" s="81" t="s">
        <v>5932</v>
      </c>
      <c r="Q1071" s="81" t="s">
        <v>5889</v>
      </c>
      <c r="R1071" s="81">
        <v>2015</v>
      </c>
      <c r="S1071" s="81" t="s">
        <v>2079</v>
      </c>
      <c r="T1071" s="81" t="s">
        <v>5893</v>
      </c>
      <c r="U1071" s="81" t="s">
        <v>153</v>
      </c>
      <c r="V1071" s="81" t="s">
        <v>5865</v>
      </c>
      <c r="W1071" s="81" t="s">
        <v>2378</v>
      </c>
      <c r="X1071" s="81" t="s">
        <v>154</v>
      </c>
      <c r="Y1071" s="81" t="s">
        <v>155</v>
      </c>
      <c r="Z1071" s="81" t="s">
        <v>155</v>
      </c>
      <c r="AA1071" s="81" t="s">
        <v>2122</v>
      </c>
      <c r="AB1071" s="81" t="s">
        <v>5933</v>
      </c>
      <c r="AC1071" s="81">
        <v>1</v>
      </c>
    </row>
    <row r="1072" spans="1:29" x14ac:dyDescent="0.25">
      <c r="A1072" s="76" t="s">
        <v>132</v>
      </c>
      <c r="B1072" s="77" t="s">
        <v>19</v>
      </c>
      <c r="C1072" s="77" t="s">
        <v>2379</v>
      </c>
      <c r="D1072" s="77" t="s">
        <v>8</v>
      </c>
      <c r="E1072" s="77" t="s">
        <v>5934</v>
      </c>
      <c r="F1072" s="77" t="s">
        <v>5935</v>
      </c>
      <c r="G1072" s="77" t="s">
        <v>5936</v>
      </c>
      <c r="H1072" s="77">
        <v>1997</v>
      </c>
      <c r="I1072" s="77" t="s">
        <v>36</v>
      </c>
      <c r="J1072" s="77"/>
      <c r="K1072" s="77" t="s">
        <v>5937</v>
      </c>
      <c r="L1072" s="77" t="s">
        <v>2440</v>
      </c>
      <c r="M1072" s="77" t="s">
        <v>40</v>
      </c>
      <c r="N1072" s="77">
        <v>48398</v>
      </c>
      <c r="O1072" s="77">
        <v>10</v>
      </c>
      <c r="P1072" s="77" t="s">
        <v>5938</v>
      </c>
      <c r="Q1072" s="77" t="s">
        <v>5934</v>
      </c>
      <c r="R1072" s="77">
        <v>-2000</v>
      </c>
      <c r="S1072" s="77" t="s">
        <v>2440</v>
      </c>
      <c r="T1072" s="77" t="s">
        <v>5939</v>
      </c>
      <c r="U1072" s="77" t="s">
        <v>2380</v>
      </c>
      <c r="V1072" s="77" t="s">
        <v>5940</v>
      </c>
      <c r="W1072" s="77">
        <v>1997</v>
      </c>
      <c r="X1072" s="77" t="s">
        <v>2381</v>
      </c>
      <c r="Y1072" s="77" t="s">
        <v>136</v>
      </c>
      <c r="Z1072" s="77" t="s">
        <v>5796</v>
      </c>
      <c r="AA1072" s="77" t="s">
        <v>2440</v>
      </c>
      <c r="AB1072" s="77" t="s">
        <v>5941</v>
      </c>
      <c r="AC1072" s="77">
        <v>1</v>
      </c>
    </row>
    <row r="1073" spans="1:29" x14ac:dyDescent="0.25">
      <c r="A1073" s="80" t="s">
        <v>133</v>
      </c>
      <c r="B1073" s="81" t="s">
        <v>13</v>
      </c>
      <c r="C1073" s="81" t="s">
        <v>12</v>
      </c>
      <c r="D1073" s="81" t="s">
        <v>8</v>
      </c>
      <c r="E1073" s="81" t="s">
        <v>5942</v>
      </c>
      <c r="F1073" s="81" t="s">
        <v>5943</v>
      </c>
      <c r="G1073" s="81" t="s">
        <v>5944</v>
      </c>
      <c r="H1073" s="81">
        <v>1995</v>
      </c>
      <c r="I1073" s="81" t="s">
        <v>37</v>
      </c>
      <c r="J1073" s="81" t="s">
        <v>5945</v>
      </c>
      <c r="K1073" s="81" t="s">
        <v>5946</v>
      </c>
      <c r="L1073" s="81" t="s">
        <v>5824</v>
      </c>
      <c r="M1073" s="81" t="s">
        <v>40</v>
      </c>
      <c r="N1073" s="81">
        <v>35500</v>
      </c>
      <c r="O1073" s="81">
        <v>10</v>
      </c>
      <c r="P1073" s="81" t="s">
        <v>5947</v>
      </c>
      <c r="Q1073" s="81" t="s">
        <v>5942</v>
      </c>
      <c r="R1073" s="81">
        <v>-2000</v>
      </c>
      <c r="S1073" s="81" t="s">
        <v>5824</v>
      </c>
      <c r="T1073" s="81" t="s">
        <v>5948</v>
      </c>
      <c r="U1073" s="81" t="s">
        <v>153</v>
      </c>
      <c r="V1073" s="81" t="s">
        <v>5949</v>
      </c>
      <c r="W1073" s="81" t="s">
        <v>5950</v>
      </c>
      <c r="X1073" s="81" t="s">
        <v>154</v>
      </c>
      <c r="Y1073" s="81" t="s">
        <v>5951</v>
      </c>
      <c r="Z1073" s="81" t="s">
        <v>5951</v>
      </c>
      <c r="AA1073" s="81" t="s">
        <v>5952</v>
      </c>
      <c r="AB1073" s="81" t="s">
        <v>5953</v>
      </c>
      <c r="AC1073" s="81">
        <v>12</v>
      </c>
    </row>
    <row r="1074" spans="1:29" x14ac:dyDescent="0.25">
      <c r="A1074" s="76" t="s">
        <v>132</v>
      </c>
      <c r="B1074" s="77" t="s">
        <v>13</v>
      </c>
      <c r="C1074" s="77" t="s">
        <v>12</v>
      </c>
      <c r="D1074" s="77" t="s">
        <v>8</v>
      </c>
      <c r="E1074" s="77" t="s">
        <v>5954</v>
      </c>
      <c r="F1074" s="77" t="s">
        <v>5955</v>
      </c>
      <c r="G1074" s="77" t="s">
        <v>2400</v>
      </c>
      <c r="H1074" s="77">
        <v>2017</v>
      </c>
      <c r="I1074" s="77" t="s">
        <v>36</v>
      </c>
      <c r="J1074" s="77" t="s">
        <v>5956</v>
      </c>
      <c r="K1074" s="77" t="s">
        <v>5957</v>
      </c>
      <c r="L1074" s="77" t="s">
        <v>2124</v>
      </c>
      <c r="M1074" s="77" t="s">
        <v>43</v>
      </c>
      <c r="N1074" s="77">
        <v>267362</v>
      </c>
      <c r="O1074" s="77">
        <v>10</v>
      </c>
      <c r="P1074" s="77" t="s">
        <v>5958</v>
      </c>
      <c r="Q1074" s="77" t="s">
        <v>5954</v>
      </c>
      <c r="R1074" s="77">
        <v>2017</v>
      </c>
      <c r="S1074" s="77" t="s">
        <v>2124</v>
      </c>
      <c r="T1074" s="77" t="s">
        <v>5959</v>
      </c>
      <c r="U1074" s="77" t="s">
        <v>153</v>
      </c>
      <c r="V1074" s="77" t="s">
        <v>5786</v>
      </c>
      <c r="W1074" s="77" t="s">
        <v>5787</v>
      </c>
      <c r="X1074" s="77" t="s">
        <v>154</v>
      </c>
      <c r="Y1074" s="77" t="s">
        <v>155</v>
      </c>
      <c r="Z1074" s="77" t="s">
        <v>155</v>
      </c>
      <c r="AA1074" s="77" t="s">
        <v>2131</v>
      </c>
      <c r="AB1074" s="77" t="s">
        <v>5960</v>
      </c>
      <c r="AC1074" s="77">
        <v>7</v>
      </c>
    </row>
    <row r="1075" spans="1:29" x14ac:dyDescent="0.25">
      <c r="A1075" s="80" t="s">
        <v>132</v>
      </c>
      <c r="B1075" s="81" t="s">
        <v>13</v>
      </c>
      <c r="C1075" s="81" t="s">
        <v>12</v>
      </c>
      <c r="D1075" s="81" t="s">
        <v>8</v>
      </c>
      <c r="E1075" s="81" t="s">
        <v>5961</v>
      </c>
      <c r="F1075" s="81" t="s">
        <v>5962</v>
      </c>
      <c r="G1075" s="81" t="s">
        <v>2746</v>
      </c>
      <c r="H1075" s="81">
        <v>2009</v>
      </c>
      <c r="I1075" s="81" t="s">
        <v>36</v>
      </c>
      <c r="J1075" s="81" t="s">
        <v>5963</v>
      </c>
      <c r="K1075" s="81" t="s">
        <v>5964</v>
      </c>
      <c r="L1075" s="81" t="s">
        <v>2079</v>
      </c>
      <c r="M1075" s="81" t="s">
        <v>38</v>
      </c>
      <c r="N1075" s="81">
        <v>256283</v>
      </c>
      <c r="O1075" s="81">
        <v>10</v>
      </c>
      <c r="P1075" s="81" t="s">
        <v>5965</v>
      </c>
      <c r="Q1075" s="81" t="s">
        <v>5961</v>
      </c>
      <c r="R1075" s="81">
        <v>2009</v>
      </c>
      <c r="S1075" s="81" t="s">
        <v>2079</v>
      </c>
      <c r="T1075" s="81" t="s">
        <v>5966</v>
      </c>
      <c r="U1075" s="81" t="s">
        <v>153</v>
      </c>
      <c r="V1075" s="81" t="s">
        <v>5967</v>
      </c>
      <c r="W1075" s="81" t="s">
        <v>5968</v>
      </c>
      <c r="X1075" s="81" t="s">
        <v>154</v>
      </c>
      <c r="Y1075" s="81" t="s">
        <v>155</v>
      </c>
      <c r="Z1075" s="81" t="s">
        <v>155</v>
      </c>
      <c r="AA1075" s="81" t="s">
        <v>2122</v>
      </c>
      <c r="AB1075" s="81" t="s">
        <v>5969</v>
      </c>
      <c r="AC1075" s="81">
        <v>10</v>
      </c>
    </row>
    <row r="1076" spans="1:29" x14ac:dyDescent="0.25">
      <c r="A1076" s="80" t="s">
        <v>132</v>
      </c>
      <c r="B1076" s="81" t="s">
        <v>13</v>
      </c>
      <c r="C1076" s="81" t="s">
        <v>12</v>
      </c>
      <c r="D1076" s="81" t="s">
        <v>8</v>
      </c>
      <c r="E1076" s="81" t="s">
        <v>5877</v>
      </c>
      <c r="F1076" s="81" t="s">
        <v>5878</v>
      </c>
      <c r="G1076" s="81" t="s">
        <v>5879</v>
      </c>
      <c r="H1076" s="81">
        <v>2003</v>
      </c>
      <c r="I1076" s="81" t="s">
        <v>36</v>
      </c>
      <c r="J1076" s="81" t="s">
        <v>5880</v>
      </c>
      <c r="K1076" s="81" t="s">
        <v>5881</v>
      </c>
      <c r="L1076" s="81" t="s">
        <v>2080</v>
      </c>
      <c r="M1076" s="81" t="s">
        <v>38</v>
      </c>
      <c r="N1076" s="81">
        <v>60275</v>
      </c>
      <c r="O1076" s="81">
        <v>40</v>
      </c>
      <c r="P1076" s="81" t="s">
        <v>5970</v>
      </c>
      <c r="Q1076" s="81" t="s">
        <v>5877</v>
      </c>
      <c r="R1076" s="81">
        <v>2003</v>
      </c>
      <c r="S1076" s="81" t="s">
        <v>2080</v>
      </c>
      <c r="T1076" s="81" t="s">
        <v>5883</v>
      </c>
      <c r="U1076" s="81" t="s">
        <v>153</v>
      </c>
      <c r="V1076" s="81" t="s">
        <v>5884</v>
      </c>
      <c r="W1076" s="81" t="s">
        <v>5885</v>
      </c>
      <c r="X1076" s="81" t="s">
        <v>154</v>
      </c>
      <c r="Y1076" s="81" t="s">
        <v>155</v>
      </c>
      <c r="Z1076" s="81" t="s">
        <v>155</v>
      </c>
      <c r="AA1076" s="81" t="s">
        <v>2093</v>
      </c>
      <c r="AB1076" s="81" t="s">
        <v>5971</v>
      </c>
      <c r="AC1076" s="81">
        <v>57</v>
      </c>
    </row>
    <row r="1077" spans="1:29" x14ac:dyDescent="0.25">
      <c r="A1077" s="76" t="s">
        <v>132</v>
      </c>
      <c r="B1077" s="77" t="s">
        <v>13</v>
      </c>
      <c r="C1077" s="77" t="s">
        <v>12</v>
      </c>
      <c r="D1077" s="77" t="s">
        <v>8</v>
      </c>
      <c r="E1077" s="77" t="s">
        <v>5877</v>
      </c>
      <c r="F1077" s="77" t="s">
        <v>5878</v>
      </c>
      <c r="G1077" s="77" t="s">
        <v>5879</v>
      </c>
      <c r="H1077" s="77">
        <v>2003</v>
      </c>
      <c r="I1077" s="77" t="s">
        <v>36</v>
      </c>
      <c r="J1077" s="77" t="s">
        <v>5880</v>
      </c>
      <c r="K1077" s="77" t="s">
        <v>5881</v>
      </c>
      <c r="L1077" s="77" t="s">
        <v>2080</v>
      </c>
      <c r="M1077" s="77" t="s">
        <v>38</v>
      </c>
      <c r="N1077" s="77">
        <v>60275</v>
      </c>
      <c r="O1077" s="77">
        <v>30</v>
      </c>
      <c r="P1077" s="77" t="s">
        <v>5972</v>
      </c>
      <c r="Q1077" s="77" t="s">
        <v>5877</v>
      </c>
      <c r="R1077" s="77">
        <v>2003</v>
      </c>
      <c r="S1077" s="77" t="s">
        <v>2080</v>
      </c>
      <c r="T1077" s="77" t="s">
        <v>5883</v>
      </c>
      <c r="U1077" s="77" t="s">
        <v>153</v>
      </c>
      <c r="V1077" s="77" t="s">
        <v>5884</v>
      </c>
      <c r="W1077" s="77" t="s">
        <v>5885</v>
      </c>
      <c r="X1077" s="77" t="s">
        <v>154</v>
      </c>
      <c r="Y1077" s="77" t="s">
        <v>155</v>
      </c>
      <c r="Z1077" s="77" t="s">
        <v>155</v>
      </c>
      <c r="AA1077" s="77" t="s">
        <v>2093</v>
      </c>
      <c r="AB1077" s="77" t="s">
        <v>5973</v>
      </c>
      <c r="AC1077" s="77">
        <v>75</v>
      </c>
    </row>
    <row r="1078" spans="1:29" x14ac:dyDescent="0.25">
      <c r="A1078" s="76" t="s">
        <v>133</v>
      </c>
      <c r="B1078" s="77" t="s">
        <v>13</v>
      </c>
      <c r="C1078" s="77" t="s">
        <v>12</v>
      </c>
      <c r="D1078" s="77" t="s">
        <v>8</v>
      </c>
      <c r="E1078" s="77" t="s">
        <v>5974</v>
      </c>
      <c r="F1078" s="77"/>
      <c r="G1078" s="77" t="s">
        <v>5975</v>
      </c>
      <c r="H1078" s="77">
        <v>2003</v>
      </c>
      <c r="I1078" s="77" t="s">
        <v>37</v>
      </c>
      <c r="J1078" s="77" t="s">
        <v>5976</v>
      </c>
      <c r="K1078" s="77" t="s">
        <v>5977</v>
      </c>
      <c r="L1078" s="77" t="s">
        <v>1762</v>
      </c>
      <c r="M1078" s="77" t="s">
        <v>38</v>
      </c>
      <c r="N1078" s="77">
        <v>54091</v>
      </c>
      <c r="O1078" s="77">
        <v>10</v>
      </c>
      <c r="P1078" s="77" t="s">
        <v>5978</v>
      </c>
      <c r="Q1078" s="77" t="s">
        <v>5974</v>
      </c>
      <c r="R1078" s="77">
        <v>2003</v>
      </c>
      <c r="S1078" s="77" t="s">
        <v>1762</v>
      </c>
      <c r="T1078" s="77" t="s">
        <v>5979</v>
      </c>
      <c r="U1078" s="77" t="s">
        <v>153</v>
      </c>
      <c r="V1078" s="77" t="s">
        <v>5980</v>
      </c>
      <c r="W1078" s="77" t="s">
        <v>5981</v>
      </c>
      <c r="X1078" s="77" t="s">
        <v>154</v>
      </c>
      <c r="Y1078" s="77" t="s">
        <v>155</v>
      </c>
      <c r="Z1078" s="77" t="s">
        <v>155</v>
      </c>
      <c r="AA1078" s="77" t="s">
        <v>2082</v>
      </c>
      <c r="AB1078" s="77" t="s">
        <v>5982</v>
      </c>
      <c r="AC1078" s="77">
        <v>1</v>
      </c>
    </row>
    <row r="1079" spans="1:29" x14ac:dyDescent="0.25">
      <c r="A1079" s="80" t="s">
        <v>132</v>
      </c>
      <c r="B1079" s="81" t="s">
        <v>14</v>
      </c>
      <c r="C1079" s="81" t="s">
        <v>2076</v>
      </c>
      <c r="D1079" s="81" t="s">
        <v>8</v>
      </c>
      <c r="E1079" s="81" t="s">
        <v>5983</v>
      </c>
      <c r="F1079" s="81" t="s">
        <v>5984</v>
      </c>
      <c r="G1079" s="81" t="s">
        <v>5985</v>
      </c>
      <c r="H1079" s="81">
        <v>2008</v>
      </c>
      <c r="I1079" s="81" t="s">
        <v>37</v>
      </c>
      <c r="J1079" s="81" t="s">
        <v>5986</v>
      </c>
      <c r="K1079" s="81" t="s">
        <v>5987</v>
      </c>
      <c r="L1079" s="81" t="s">
        <v>2079</v>
      </c>
      <c r="M1079" s="81" t="s">
        <v>38</v>
      </c>
      <c r="N1079" s="81">
        <v>170283</v>
      </c>
      <c r="O1079" s="81">
        <v>20</v>
      </c>
      <c r="P1079" s="81" t="s">
        <v>5988</v>
      </c>
      <c r="Q1079" s="81" t="s">
        <v>5983</v>
      </c>
      <c r="R1079" s="81">
        <v>2008</v>
      </c>
      <c r="S1079" s="81" t="s">
        <v>2079</v>
      </c>
      <c r="T1079" s="81" t="s">
        <v>5989</v>
      </c>
      <c r="U1079" s="81" t="s">
        <v>153</v>
      </c>
      <c r="V1079" s="81" t="s">
        <v>5849</v>
      </c>
      <c r="W1079" s="81" t="s">
        <v>2208</v>
      </c>
      <c r="X1079" s="81" t="s">
        <v>154</v>
      </c>
      <c r="Y1079" s="81" t="s">
        <v>155</v>
      </c>
      <c r="Z1079" s="81" t="s">
        <v>155</v>
      </c>
      <c r="AA1079" s="81" t="s">
        <v>2122</v>
      </c>
      <c r="AB1079" s="81" t="s">
        <v>5990</v>
      </c>
      <c r="AC1079" s="81">
        <v>1</v>
      </c>
    </row>
    <row r="1080" spans="1:29" x14ac:dyDescent="0.25">
      <c r="A1080" s="76" t="s">
        <v>132</v>
      </c>
      <c r="B1080" s="77" t="s">
        <v>13</v>
      </c>
      <c r="C1080" s="77" t="s">
        <v>12</v>
      </c>
      <c r="D1080" s="77" t="s">
        <v>8</v>
      </c>
      <c r="E1080" s="77" t="s">
        <v>5991</v>
      </c>
      <c r="F1080" s="77" t="s">
        <v>5992</v>
      </c>
      <c r="G1080" s="77" t="s">
        <v>5944</v>
      </c>
      <c r="H1080" s="77">
        <v>1995</v>
      </c>
      <c r="I1080" s="77" t="s">
        <v>37</v>
      </c>
      <c r="J1080" s="77" t="s">
        <v>5993</v>
      </c>
      <c r="K1080" s="77" t="s">
        <v>5994</v>
      </c>
      <c r="L1080" s="77" t="s">
        <v>5995</v>
      </c>
      <c r="M1080" s="77" t="s">
        <v>40</v>
      </c>
      <c r="N1080" s="77">
        <v>35498</v>
      </c>
      <c r="O1080" s="77">
        <v>10</v>
      </c>
      <c r="P1080" s="77" t="s">
        <v>5996</v>
      </c>
      <c r="Q1080" s="77" t="s">
        <v>5991</v>
      </c>
      <c r="R1080" s="77">
        <v>-2000</v>
      </c>
      <c r="S1080" s="77" t="s">
        <v>5995</v>
      </c>
      <c r="T1080" s="77" t="s">
        <v>5997</v>
      </c>
      <c r="U1080" s="77" t="s">
        <v>153</v>
      </c>
      <c r="V1080" s="77" t="s">
        <v>5998</v>
      </c>
      <c r="W1080" s="77" t="s">
        <v>5999</v>
      </c>
      <c r="X1080" s="77" t="s">
        <v>6000</v>
      </c>
      <c r="Y1080" s="77" t="s">
        <v>6001</v>
      </c>
      <c r="Z1080" s="77" t="s">
        <v>6002</v>
      </c>
      <c r="AA1080" s="77" t="s">
        <v>6003</v>
      </c>
      <c r="AB1080" s="77" t="s">
        <v>6004</v>
      </c>
      <c r="AC1080" s="77">
        <v>6</v>
      </c>
    </row>
    <row r="1081" spans="1:29" x14ac:dyDescent="0.25">
      <c r="A1081" s="80" t="s">
        <v>132</v>
      </c>
      <c r="B1081" s="81" t="s">
        <v>14</v>
      </c>
      <c r="C1081" s="81" t="s">
        <v>2078</v>
      </c>
      <c r="D1081" s="81" t="s">
        <v>2077</v>
      </c>
      <c r="E1081" s="81" t="s">
        <v>6005</v>
      </c>
      <c r="F1081" s="81"/>
      <c r="G1081" s="81" t="s">
        <v>6006</v>
      </c>
      <c r="H1081" s="81">
        <v>1993</v>
      </c>
      <c r="I1081" s="81" t="s">
        <v>36</v>
      </c>
      <c r="J1081" s="81"/>
      <c r="K1081" s="81" t="s">
        <v>6007</v>
      </c>
      <c r="L1081" s="81" t="s">
        <v>2079</v>
      </c>
      <c r="M1081" s="81" t="s">
        <v>40</v>
      </c>
      <c r="N1081" s="81">
        <v>89649</v>
      </c>
      <c r="O1081" s="81">
        <v>10</v>
      </c>
      <c r="P1081" s="81" t="s">
        <v>6008</v>
      </c>
      <c r="Q1081" s="81" t="s">
        <v>6005</v>
      </c>
      <c r="R1081" s="81">
        <v>-2000</v>
      </c>
      <c r="S1081" s="81" t="s">
        <v>2079</v>
      </c>
      <c r="T1081" s="81" t="s">
        <v>6009</v>
      </c>
      <c r="U1081" s="81" t="s">
        <v>153</v>
      </c>
      <c r="V1081" s="81" t="s">
        <v>5874</v>
      </c>
      <c r="W1081" s="81" t="s">
        <v>5875</v>
      </c>
      <c r="X1081" s="81" t="s">
        <v>154</v>
      </c>
      <c r="Y1081" s="81" t="s">
        <v>155</v>
      </c>
      <c r="Z1081" s="81" t="s">
        <v>155</v>
      </c>
      <c r="AA1081" s="81" t="s">
        <v>2122</v>
      </c>
      <c r="AB1081" s="81" t="s">
        <v>6010</v>
      </c>
      <c r="AC1081" s="81">
        <v>1</v>
      </c>
    </row>
    <row r="1082" spans="1:29" x14ac:dyDescent="0.25">
      <c r="A1082" s="76" t="s">
        <v>132</v>
      </c>
      <c r="B1082" s="77" t="s">
        <v>13</v>
      </c>
      <c r="C1082" s="77" t="s">
        <v>12</v>
      </c>
      <c r="D1082" s="77" t="s">
        <v>8</v>
      </c>
      <c r="E1082" s="77" t="s">
        <v>5983</v>
      </c>
      <c r="F1082" s="77" t="s">
        <v>5984</v>
      </c>
      <c r="G1082" s="77" t="s">
        <v>5985</v>
      </c>
      <c r="H1082" s="77">
        <v>2008</v>
      </c>
      <c r="I1082" s="77" t="s">
        <v>37</v>
      </c>
      <c r="J1082" s="77" t="s">
        <v>5986</v>
      </c>
      <c r="K1082" s="77" t="s">
        <v>5987</v>
      </c>
      <c r="L1082" s="77" t="s">
        <v>2079</v>
      </c>
      <c r="M1082" s="77" t="s">
        <v>38</v>
      </c>
      <c r="N1082" s="77">
        <v>170283</v>
      </c>
      <c r="O1082" s="77">
        <v>10</v>
      </c>
      <c r="P1082" s="77" t="s">
        <v>6011</v>
      </c>
      <c r="Q1082" s="77" t="s">
        <v>5983</v>
      </c>
      <c r="R1082" s="77">
        <v>2008</v>
      </c>
      <c r="S1082" s="77" t="s">
        <v>2079</v>
      </c>
      <c r="T1082" s="77" t="s">
        <v>5989</v>
      </c>
      <c r="U1082" s="77" t="s">
        <v>153</v>
      </c>
      <c r="V1082" s="77" t="s">
        <v>5849</v>
      </c>
      <c r="W1082" s="77" t="s">
        <v>2208</v>
      </c>
      <c r="X1082" s="77" t="s">
        <v>154</v>
      </c>
      <c r="Y1082" s="77" t="s">
        <v>155</v>
      </c>
      <c r="Z1082" s="77" t="s">
        <v>155</v>
      </c>
      <c r="AA1082" s="77" t="s">
        <v>2122</v>
      </c>
      <c r="AB1082" s="77" t="s">
        <v>6012</v>
      </c>
      <c r="AC1082" s="77">
        <v>1</v>
      </c>
    </row>
    <row r="1083" spans="1:29" x14ac:dyDescent="0.25">
      <c r="A1083" s="80" t="s">
        <v>132</v>
      </c>
      <c r="B1083" s="81" t="s">
        <v>134</v>
      </c>
      <c r="C1083" s="81" t="s">
        <v>135</v>
      </c>
      <c r="D1083" s="81" t="s">
        <v>8</v>
      </c>
      <c r="E1083" s="81" t="s">
        <v>6013</v>
      </c>
      <c r="F1083" s="81" t="s">
        <v>6014</v>
      </c>
      <c r="G1083" s="81" t="s">
        <v>6015</v>
      </c>
      <c r="H1083" s="81">
        <v>2007</v>
      </c>
      <c r="I1083" s="81" t="s">
        <v>37</v>
      </c>
      <c r="J1083" s="81" t="s">
        <v>6016</v>
      </c>
      <c r="K1083" s="81" t="s">
        <v>6017</v>
      </c>
      <c r="L1083" s="81" t="s">
        <v>136</v>
      </c>
      <c r="M1083" s="81" t="s">
        <v>38</v>
      </c>
      <c r="N1083" s="81">
        <v>66714</v>
      </c>
      <c r="O1083" s="81">
        <v>10</v>
      </c>
      <c r="P1083" s="81" t="s">
        <v>6018</v>
      </c>
      <c r="Q1083" s="81" t="s">
        <v>6013</v>
      </c>
      <c r="R1083" s="81">
        <v>2007</v>
      </c>
      <c r="S1083" s="81" t="s">
        <v>136</v>
      </c>
      <c r="T1083" s="81" t="s">
        <v>6019</v>
      </c>
      <c r="U1083" s="81" t="s">
        <v>153</v>
      </c>
      <c r="V1083" s="81" t="s">
        <v>134</v>
      </c>
      <c r="W1083" s="81" t="s">
        <v>156</v>
      </c>
      <c r="X1083" s="81" t="s">
        <v>136</v>
      </c>
      <c r="Y1083" s="81" t="s">
        <v>136</v>
      </c>
      <c r="Z1083" s="81" t="s">
        <v>136</v>
      </c>
      <c r="AA1083" s="81" t="s">
        <v>136</v>
      </c>
      <c r="AB1083" s="81" t="s">
        <v>6020</v>
      </c>
      <c r="AC1083" s="81">
        <v>1</v>
      </c>
    </row>
    <row r="1084" spans="1:29" x14ac:dyDescent="0.25">
      <c r="A1084" s="76" t="s">
        <v>132</v>
      </c>
      <c r="B1084" s="77" t="s">
        <v>134</v>
      </c>
      <c r="C1084" s="77" t="s">
        <v>135</v>
      </c>
      <c r="D1084" s="77" t="s">
        <v>8</v>
      </c>
      <c r="E1084" s="77" t="s">
        <v>6021</v>
      </c>
      <c r="F1084" s="77" t="s">
        <v>6022</v>
      </c>
      <c r="G1084" s="77" t="s">
        <v>6023</v>
      </c>
      <c r="H1084" s="77">
        <v>2006</v>
      </c>
      <c r="I1084" s="77" t="s">
        <v>37</v>
      </c>
      <c r="J1084" s="77" t="s">
        <v>6024</v>
      </c>
      <c r="K1084" s="77" t="s">
        <v>6025</v>
      </c>
      <c r="L1084" s="77" t="s">
        <v>136</v>
      </c>
      <c r="M1084" s="77" t="s">
        <v>38</v>
      </c>
      <c r="N1084" s="77">
        <v>66715</v>
      </c>
      <c r="O1084" s="77">
        <v>10</v>
      </c>
      <c r="P1084" s="77" t="s">
        <v>6026</v>
      </c>
      <c r="Q1084" s="77" t="s">
        <v>6021</v>
      </c>
      <c r="R1084" s="77">
        <v>2006</v>
      </c>
      <c r="S1084" s="77" t="s">
        <v>136</v>
      </c>
      <c r="T1084" s="77" t="s">
        <v>6027</v>
      </c>
      <c r="U1084" s="77" t="s">
        <v>153</v>
      </c>
      <c r="V1084" s="77" t="s">
        <v>134</v>
      </c>
      <c r="W1084" s="77" t="s">
        <v>156</v>
      </c>
      <c r="X1084" s="77" t="s">
        <v>136</v>
      </c>
      <c r="Y1084" s="77" t="s">
        <v>136</v>
      </c>
      <c r="Z1084" s="77" t="s">
        <v>136</v>
      </c>
      <c r="AA1084" s="77" t="s">
        <v>136</v>
      </c>
      <c r="AB1084" s="77" t="s">
        <v>6028</v>
      </c>
      <c r="AC1084" s="77">
        <v>1</v>
      </c>
    </row>
    <row r="1085" spans="1:29" x14ac:dyDescent="0.25">
      <c r="A1085" s="76" t="s">
        <v>132</v>
      </c>
      <c r="B1085" s="77" t="s">
        <v>134</v>
      </c>
      <c r="C1085" s="77" t="s">
        <v>135</v>
      </c>
      <c r="D1085" s="77" t="s">
        <v>8</v>
      </c>
      <c r="E1085" s="77" t="s">
        <v>6029</v>
      </c>
      <c r="F1085" s="77"/>
      <c r="G1085" s="77" t="s">
        <v>6030</v>
      </c>
      <c r="H1085" s="77">
        <v>2005</v>
      </c>
      <c r="I1085" s="77" t="s">
        <v>37</v>
      </c>
      <c r="J1085" s="77" t="s">
        <v>6031</v>
      </c>
      <c r="K1085" s="77" t="s">
        <v>6032</v>
      </c>
      <c r="L1085" s="77" t="s">
        <v>136</v>
      </c>
      <c r="M1085" s="77" t="s">
        <v>38</v>
      </c>
      <c r="N1085" s="77">
        <v>67203</v>
      </c>
      <c r="O1085" s="77">
        <v>10</v>
      </c>
      <c r="P1085" s="77" t="s">
        <v>6033</v>
      </c>
      <c r="Q1085" s="77" t="s">
        <v>6029</v>
      </c>
      <c r="R1085" s="77">
        <v>2005</v>
      </c>
      <c r="S1085" s="77" t="s">
        <v>136</v>
      </c>
      <c r="T1085" s="77" t="s">
        <v>6034</v>
      </c>
      <c r="U1085" s="77" t="s">
        <v>153</v>
      </c>
      <c r="V1085" s="77" t="s">
        <v>134</v>
      </c>
      <c r="W1085" s="77" t="s">
        <v>156</v>
      </c>
      <c r="X1085" s="77" t="s">
        <v>136</v>
      </c>
      <c r="Y1085" s="77" t="s">
        <v>136</v>
      </c>
      <c r="Z1085" s="77" t="s">
        <v>136</v>
      </c>
      <c r="AA1085" s="77" t="s">
        <v>136</v>
      </c>
      <c r="AB1085" s="77" t="s">
        <v>6035</v>
      </c>
      <c r="AC1085" s="77">
        <v>1</v>
      </c>
    </row>
    <row r="1086" spans="1:29" x14ac:dyDescent="0.25">
      <c r="A1086" s="80" t="s">
        <v>132</v>
      </c>
      <c r="B1086" s="81" t="s">
        <v>134</v>
      </c>
      <c r="C1086" s="81" t="s">
        <v>135</v>
      </c>
      <c r="D1086" s="81" t="s">
        <v>8</v>
      </c>
      <c r="E1086" s="81" t="s">
        <v>6036</v>
      </c>
      <c r="F1086" s="81"/>
      <c r="G1086" s="81" t="s">
        <v>2092</v>
      </c>
      <c r="H1086" s="81">
        <v>2011</v>
      </c>
      <c r="I1086" s="81" t="s">
        <v>37</v>
      </c>
      <c r="J1086" s="81" t="s">
        <v>6037</v>
      </c>
      <c r="K1086" s="81" t="s">
        <v>6038</v>
      </c>
      <c r="L1086" s="81" t="s">
        <v>136</v>
      </c>
      <c r="M1086" s="81" t="s">
        <v>43</v>
      </c>
      <c r="N1086" s="81">
        <v>156873</v>
      </c>
      <c r="O1086" s="81">
        <v>10</v>
      </c>
      <c r="P1086" s="81" t="s">
        <v>6039</v>
      </c>
      <c r="Q1086" s="81" t="s">
        <v>6036</v>
      </c>
      <c r="R1086" s="81">
        <v>2011</v>
      </c>
      <c r="S1086" s="81" t="s">
        <v>136</v>
      </c>
      <c r="T1086" s="81" t="s">
        <v>6040</v>
      </c>
      <c r="U1086" s="81" t="s">
        <v>153</v>
      </c>
      <c r="V1086" s="81" t="s">
        <v>134</v>
      </c>
      <c r="W1086" s="81" t="s">
        <v>156</v>
      </c>
      <c r="X1086" s="81" t="s">
        <v>136</v>
      </c>
      <c r="Y1086" s="81" t="s">
        <v>136</v>
      </c>
      <c r="Z1086" s="81" t="s">
        <v>136</v>
      </c>
      <c r="AA1086" s="81" t="s">
        <v>136</v>
      </c>
      <c r="AB1086" s="81" t="s">
        <v>6041</v>
      </c>
      <c r="AC1086" s="81">
        <v>1</v>
      </c>
    </row>
    <row r="1087" spans="1:29" x14ac:dyDescent="0.25">
      <c r="A1087" s="76" t="s">
        <v>132</v>
      </c>
      <c r="B1087" s="77" t="s">
        <v>134</v>
      </c>
      <c r="C1087" s="77" t="s">
        <v>135</v>
      </c>
      <c r="D1087" s="77" t="s">
        <v>8</v>
      </c>
      <c r="E1087" s="77" t="s">
        <v>5915</v>
      </c>
      <c r="F1087" s="77" t="s">
        <v>5916</v>
      </c>
      <c r="G1087" s="77" t="s">
        <v>5917</v>
      </c>
      <c r="H1087" s="77">
        <v>2008</v>
      </c>
      <c r="I1087" s="77" t="s">
        <v>36</v>
      </c>
      <c r="J1087" s="77" t="s">
        <v>5918</v>
      </c>
      <c r="K1087" s="77" t="s">
        <v>5919</v>
      </c>
      <c r="L1087" s="77" t="s">
        <v>2079</v>
      </c>
      <c r="M1087" s="77" t="s">
        <v>38</v>
      </c>
      <c r="N1087" s="77">
        <v>136465</v>
      </c>
      <c r="O1087" s="77">
        <v>20</v>
      </c>
      <c r="P1087" s="77" t="s">
        <v>6042</v>
      </c>
      <c r="Q1087" s="77" t="s">
        <v>5915</v>
      </c>
      <c r="R1087" s="77">
        <v>2008</v>
      </c>
      <c r="S1087" s="77" t="s">
        <v>2079</v>
      </c>
      <c r="T1087" s="77" t="s">
        <v>5921</v>
      </c>
      <c r="U1087" s="77" t="s">
        <v>153</v>
      </c>
      <c r="V1087" s="77" t="s">
        <v>2154</v>
      </c>
      <c r="W1087" s="77" t="s">
        <v>156</v>
      </c>
      <c r="X1087" s="77" t="s">
        <v>136</v>
      </c>
      <c r="Y1087" s="77" t="s">
        <v>136</v>
      </c>
      <c r="Z1087" s="77" t="s">
        <v>136</v>
      </c>
      <c r="AA1087" s="77" t="s">
        <v>136</v>
      </c>
      <c r="AB1087" s="77" t="s">
        <v>6043</v>
      </c>
      <c r="AC1087" s="77">
        <v>1</v>
      </c>
    </row>
    <row r="1088" spans="1:29" x14ac:dyDescent="0.25">
      <c r="A1088" s="80" t="s">
        <v>132</v>
      </c>
      <c r="B1088" s="81" t="s">
        <v>134</v>
      </c>
      <c r="C1088" s="81" t="s">
        <v>135</v>
      </c>
      <c r="D1088" s="81" t="s">
        <v>8</v>
      </c>
      <c r="E1088" s="81" t="s">
        <v>6044</v>
      </c>
      <c r="F1088" s="81" t="s">
        <v>6045</v>
      </c>
      <c r="G1088" s="81" t="s">
        <v>6046</v>
      </c>
      <c r="H1088" s="81">
        <v>2004</v>
      </c>
      <c r="I1088" s="81" t="s">
        <v>37</v>
      </c>
      <c r="J1088" s="81" t="s">
        <v>6047</v>
      </c>
      <c r="K1088" s="81" t="s">
        <v>6048</v>
      </c>
      <c r="L1088" s="81" t="s">
        <v>136</v>
      </c>
      <c r="M1088" s="81" t="s">
        <v>38</v>
      </c>
      <c r="N1088" s="81">
        <v>266385</v>
      </c>
      <c r="O1088" s="81">
        <v>10</v>
      </c>
      <c r="P1088" s="81" t="s">
        <v>6049</v>
      </c>
      <c r="Q1088" s="81" t="s">
        <v>6044</v>
      </c>
      <c r="R1088" s="81">
        <v>2004</v>
      </c>
      <c r="S1088" s="81" t="s">
        <v>136</v>
      </c>
      <c r="T1088" s="81" t="s">
        <v>6050</v>
      </c>
      <c r="U1088" s="81" t="s">
        <v>153</v>
      </c>
      <c r="V1088" s="81" t="s">
        <v>134</v>
      </c>
      <c r="W1088" s="81" t="s">
        <v>156</v>
      </c>
      <c r="X1088" s="81" t="s">
        <v>136</v>
      </c>
      <c r="Y1088" s="81" t="s">
        <v>136</v>
      </c>
      <c r="Z1088" s="81" t="s">
        <v>136</v>
      </c>
      <c r="AA1088" s="81" t="s">
        <v>136</v>
      </c>
      <c r="AB1088" s="81" t="s">
        <v>6051</v>
      </c>
      <c r="AC1088" s="81">
        <v>1</v>
      </c>
    </row>
    <row r="1089" spans="1:29" x14ac:dyDescent="0.25">
      <c r="A1089" s="76" t="s">
        <v>132</v>
      </c>
      <c r="B1089" s="77" t="s">
        <v>134</v>
      </c>
      <c r="C1089" s="77" t="s">
        <v>135</v>
      </c>
      <c r="D1089" s="77" t="s">
        <v>8</v>
      </c>
      <c r="E1089" s="77" t="s">
        <v>6052</v>
      </c>
      <c r="F1089" s="77"/>
      <c r="G1089" s="77" t="s">
        <v>6053</v>
      </c>
      <c r="H1089" s="77">
        <v>2005</v>
      </c>
      <c r="I1089" s="77" t="s">
        <v>37</v>
      </c>
      <c r="J1089" s="77" t="s">
        <v>6054</v>
      </c>
      <c r="K1089" s="77" t="s">
        <v>6055</v>
      </c>
      <c r="L1089" s="77" t="s">
        <v>136</v>
      </c>
      <c r="M1089" s="77" t="s">
        <v>38</v>
      </c>
      <c r="N1089" s="77">
        <v>69183</v>
      </c>
      <c r="O1089" s="77">
        <v>10</v>
      </c>
      <c r="P1089" s="77" t="s">
        <v>6056</v>
      </c>
      <c r="Q1089" s="77" t="s">
        <v>6052</v>
      </c>
      <c r="R1089" s="77">
        <v>2005</v>
      </c>
      <c r="S1089" s="77" t="s">
        <v>136</v>
      </c>
      <c r="T1089" s="77" t="s">
        <v>6057</v>
      </c>
      <c r="U1089" s="77" t="s">
        <v>153</v>
      </c>
      <c r="V1089" s="77" t="s">
        <v>134</v>
      </c>
      <c r="W1089" s="77" t="s">
        <v>156</v>
      </c>
      <c r="X1089" s="77" t="s">
        <v>136</v>
      </c>
      <c r="Y1089" s="77" t="s">
        <v>136</v>
      </c>
      <c r="Z1089" s="77" t="s">
        <v>136</v>
      </c>
      <c r="AA1089" s="77" t="s">
        <v>136</v>
      </c>
      <c r="AB1089" s="77" t="s">
        <v>6058</v>
      </c>
      <c r="AC1089" s="77">
        <v>1</v>
      </c>
    </row>
    <row r="1090" spans="1:29" x14ac:dyDescent="0.25">
      <c r="A1090" s="80" t="s">
        <v>132</v>
      </c>
      <c r="B1090" s="81" t="s">
        <v>134</v>
      </c>
      <c r="C1090" s="81" t="s">
        <v>135</v>
      </c>
      <c r="D1090" s="81" t="s">
        <v>8</v>
      </c>
      <c r="E1090" s="81" t="s">
        <v>6059</v>
      </c>
      <c r="F1090" s="81"/>
      <c r="G1090" s="81" t="s">
        <v>4060</v>
      </c>
      <c r="H1090" s="81">
        <v>2017</v>
      </c>
      <c r="I1090" s="81" t="s">
        <v>37</v>
      </c>
      <c r="J1090" s="81" t="s">
        <v>6060</v>
      </c>
      <c r="K1090" s="81" t="s">
        <v>6061</v>
      </c>
      <c r="L1090" s="81" t="s">
        <v>136</v>
      </c>
      <c r="M1090" s="81" t="s">
        <v>43</v>
      </c>
      <c r="N1090" s="81">
        <v>279658</v>
      </c>
      <c r="O1090" s="81">
        <v>10</v>
      </c>
      <c r="P1090" s="81" t="s">
        <v>6062</v>
      </c>
      <c r="Q1090" s="81" t="s">
        <v>6059</v>
      </c>
      <c r="R1090" s="81">
        <v>2017</v>
      </c>
      <c r="S1090" s="81" t="s">
        <v>136</v>
      </c>
      <c r="T1090" s="81" t="s">
        <v>6063</v>
      </c>
      <c r="U1090" s="81" t="s">
        <v>153</v>
      </c>
      <c r="V1090" s="81" t="s">
        <v>134</v>
      </c>
      <c r="W1090" s="81" t="s">
        <v>156</v>
      </c>
      <c r="X1090" s="81" t="s">
        <v>136</v>
      </c>
      <c r="Y1090" s="81" t="s">
        <v>136</v>
      </c>
      <c r="Z1090" s="81" t="s">
        <v>136</v>
      </c>
      <c r="AA1090" s="81" t="s">
        <v>136</v>
      </c>
      <c r="AB1090" s="81" t="s">
        <v>6064</v>
      </c>
      <c r="AC1090" s="81">
        <v>1</v>
      </c>
    </row>
    <row r="1091" spans="1:29" x14ac:dyDescent="0.25">
      <c r="A1091" s="80" t="s">
        <v>132</v>
      </c>
      <c r="B1091" s="81" t="s">
        <v>134</v>
      </c>
      <c r="C1091" s="81" t="s">
        <v>135</v>
      </c>
      <c r="D1091" s="81" t="s">
        <v>8</v>
      </c>
      <c r="E1091" s="81" t="s">
        <v>6065</v>
      </c>
      <c r="F1091" s="81" t="s">
        <v>6066</v>
      </c>
      <c r="G1091" s="81" t="s">
        <v>5510</v>
      </c>
      <c r="H1091" s="81">
        <v>2005</v>
      </c>
      <c r="I1091" s="81" t="s">
        <v>37</v>
      </c>
      <c r="J1091" s="81" t="s">
        <v>6067</v>
      </c>
      <c r="K1091" s="81" t="s">
        <v>6068</v>
      </c>
      <c r="L1091" s="81" t="s">
        <v>136</v>
      </c>
      <c r="M1091" s="81" t="s">
        <v>38</v>
      </c>
      <c r="N1091" s="81">
        <v>73382</v>
      </c>
      <c r="O1091" s="81">
        <v>10</v>
      </c>
      <c r="P1091" s="81" t="s">
        <v>6069</v>
      </c>
      <c r="Q1091" s="81" t="s">
        <v>6065</v>
      </c>
      <c r="R1091" s="81">
        <v>2005</v>
      </c>
      <c r="S1091" s="81" t="s">
        <v>136</v>
      </c>
      <c r="T1091" s="81" t="s">
        <v>6070</v>
      </c>
      <c r="U1091" s="81" t="s">
        <v>153</v>
      </c>
      <c r="V1091" s="81" t="s">
        <v>134</v>
      </c>
      <c r="W1091" s="81" t="s">
        <v>156</v>
      </c>
      <c r="X1091" s="81" t="s">
        <v>136</v>
      </c>
      <c r="Y1091" s="81" t="s">
        <v>136</v>
      </c>
      <c r="Z1091" s="81" t="s">
        <v>136</v>
      </c>
      <c r="AA1091" s="81" t="s">
        <v>136</v>
      </c>
      <c r="AB1091" s="81" t="s">
        <v>6071</v>
      </c>
      <c r="AC1091" s="81">
        <v>1</v>
      </c>
    </row>
    <row r="1092" spans="1:29" x14ac:dyDescent="0.25">
      <c r="A1092" s="76" t="s">
        <v>132</v>
      </c>
      <c r="B1092" s="77" t="s">
        <v>134</v>
      </c>
      <c r="C1092" s="77" t="s">
        <v>135</v>
      </c>
      <c r="D1092" s="77" t="s">
        <v>8</v>
      </c>
      <c r="E1092" s="77" t="s">
        <v>6065</v>
      </c>
      <c r="F1092" s="77" t="s">
        <v>6066</v>
      </c>
      <c r="G1092" s="77" t="s">
        <v>5510</v>
      </c>
      <c r="H1092" s="77">
        <v>2005</v>
      </c>
      <c r="I1092" s="77" t="s">
        <v>37</v>
      </c>
      <c r="J1092" s="77" t="s">
        <v>6072</v>
      </c>
      <c r="K1092" s="77" t="s">
        <v>6073</v>
      </c>
      <c r="L1092" s="77" t="s">
        <v>136</v>
      </c>
      <c r="M1092" s="77" t="s">
        <v>38</v>
      </c>
      <c r="N1092" s="77">
        <v>73381</v>
      </c>
      <c r="O1092" s="77">
        <v>10</v>
      </c>
      <c r="P1092" s="77" t="s">
        <v>6074</v>
      </c>
      <c r="Q1092" s="77" t="s">
        <v>6065</v>
      </c>
      <c r="R1092" s="77">
        <v>2005</v>
      </c>
      <c r="S1092" s="77" t="s">
        <v>136</v>
      </c>
      <c r="T1092" s="77" t="s">
        <v>6075</v>
      </c>
      <c r="U1092" s="77" t="s">
        <v>153</v>
      </c>
      <c r="V1092" s="77" t="s">
        <v>134</v>
      </c>
      <c r="W1092" s="77" t="s">
        <v>156</v>
      </c>
      <c r="X1092" s="77" t="s">
        <v>136</v>
      </c>
      <c r="Y1092" s="77" t="s">
        <v>136</v>
      </c>
      <c r="Z1092" s="77" t="s">
        <v>136</v>
      </c>
      <c r="AA1092" s="77" t="s">
        <v>136</v>
      </c>
      <c r="AB1092" s="77" t="s">
        <v>6076</v>
      </c>
      <c r="AC1092" s="77">
        <v>1</v>
      </c>
    </row>
    <row r="1093" spans="1:29" x14ac:dyDescent="0.25">
      <c r="A1093" s="76" t="s">
        <v>132</v>
      </c>
      <c r="B1093" s="77" t="s">
        <v>134</v>
      </c>
      <c r="C1093" s="77" t="s">
        <v>135</v>
      </c>
      <c r="D1093" s="77" t="s">
        <v>8</v>
      </c>
      <c r="E1093" s="77" t="s">
        <v>6077</v>
      </c>
      <c r="F1093" s="77"/>
      <c r="G1093" s="77" t="s">
        <v>6078</v>
      </c>
      <c r="H1093" s="77">
        <v>1997</v>
      </c>
      <c r="I1093" s="77" t="s">
        <v>37</v>
      </c>
      <c r="J1093" s="77" t="s">
        <v>6079</v>
      </c>
      <c r="K1093" s="77" t="s">
        <v>6080</v>
      </c>
      <c r="L1093" s="77" t="s">
        <v>136</v>
      </c>
      <c r="M1093" s="77" t="s">
        <v>40</v>
      </c>
      <c r="N1093" s="77">
        <v>165339</v>
      </c>
      <c r="O1093" s="77">
        <v>10</v>
      </c>
      <c r="P1093" s="77" t="s">
        <v>6081</v>
      </c>
      <c r="Q1093" s="77" t="s">
        <v>6077</v>
      </c>
      <c r="R1093" s="77">
        <v>-2000</v>
      </c>
      <c r="S1093" s="77" t="s">
        <v>136</v>
      </c>
      <c r="T1093" s="77" t="s">
        <v>6082</v>
      </c>
      <c r="U1093" s="77" t="s">
        <v>153</v>
      </c>
      <c r="V1093" s="77" t="s">
        <v>134</v>
      </c>
      <c r="W1093" s="77" t="s">
        <v>156</v>
      </c>
      <c r="X1093" s="77" t="s">
        <v>136</v>
      </c>
      <c r="Y1093" s="77" t="s">
        <v>136</v>
      </c>
      <c r="Z1093" s="77" t="s">
        <v>136</v>
      </c>
      <c r="AA1093" s="77" t="s">
        <v>136</v>
      </c>
      <c r="AB1093" s="77" t="s">
        <v>6083</v>
      </c>
      <c r="AC1093" s="77">
        <v>1</v>
      </c>
    </row>
    <row r="1094" spans="1:29" x14ac:dyDescent="0.25">
      <c r="A1094" s="80" t="s">
        <v>132</v>
      </c>
      <c r="B1094" s="81" t="s">
        <v>134</v>
      </c>
      <c r="C1094" s="81" t="s">
        <v>135</v>
      </c>
      <c r="D1094" s="81" t="s">
        <v>8</v>
      </c>
      <c r="E1094" s="81" t="s">
        <v>6084</v>
      </c>
      <c r="F1094" s="81" t="s">
        <v>6085</v>
      </c>
      <c r="G1094" s="81" t="s">
        <v>2332</v>
      </c>
      <c r="H1094" s="81">
        <v>2005</v>
      </c>
      <c r="I1094" s="81" t="s">
        <v>37</v>
      </c>
      <c r="J1094" s="81" t="s">
        <v>6086</v>
      </c>
      <c r="K1094" s="81" t="s">
        <v>6087</v>
      </c>
      <c r="L1094" s="81" t="s">
        <v>136</v>
      </c>
      <c r="M1094" s="81" t="s">
        <v>38</v>
      </c>
      <c r="N1094" s="81">
        <v>74788</v>
      </c>
      <c r="O1094" s="81">
        <v>10</v>
      </c>
      <c r="P1094" s="81" t="s">
        <v>6088</v>
      </c>
      <c r="Q1094" s="81" t="s">
        <v>6084</v>
      </c>
      <c r="R1094" s="81">
        <v>2005</v>
      </c>
      <c r="S1094" s="81" t="s">
        <v>136</v>
      </c>
      <c r="T1094" s="81" t="s">
        <v>6089</v>
      </c>
      <c r="U1094" s="81" t="s">
        <v>153</v>
      </c>
      <c r="V1094" s="81" t="s">
        <v>134</v>
      </c>
      <c r="W1094" s="81" t="s">
        <v>156</v>
      </c>
      <c r="X1094" s="81" t="s">
        <v>136</v>
      </c>
      <c r="Y1094" s="81" t="s">
        <v>136</v>
      </c>
      <c r="Z1094" s="81" t="s">
        <v>136</v>
      </c>
      <c r="AA1094" s="81" t="s">
        <v>136</v>
      </c>
      <c r="AB1094" s="81" t="s">
        <v>6090</v>
      </c>
      <c r="AC1094" s="81">
        <v>1</v>
      </c>
    </row>
    <row r="1095" spans="1:29" x14ac:dyDescent="0.25">
      <c r="A1095" s="76" t="s">
        <v>132</v>
      </c>
      <c r="B1095" s="77" t="s">
        <v>134</v>
      </c>
      <c r="C1095" s="77" t="s">
        <v>135</v>
      </c>
      <c r="D1095" s="77" t="s">
        <v>8</v>
      </c>
      <c r="E1095" s="77" t="s">
        <v>6091</v>
      </c>
      <c r="F1095" s="77"/>
      <c r="G1095" s="77" t="s">
        <v>2097</v>
      </c>
      <c r="H1095" s="77">
        <v>2017</v>
      </c>
      <c r="I1095" s="77" t="s">
        <v>37</v>
      </c>
      <c r="J1095" s="77" t="s">
        <v>6092</v>
      </c>
      <c r="K1095" s="77" t="s">
        <v>6093</v>
      </c>
      <c r="L1095" s="77" t="s">
        <v>136</v>
      </c>
      <c r="M1095" s="77" t="s">
        <v>43</v>
      </c>
      <c r="N1095" s="77">
        <v>280398</v>
      </c>
      <c r="O1095" s="77">
        <v>10</v>
      </c>
      <c r="P1095" s="77" t="s">
        <v>6094</v>
      </c>
      <c r="Q1095" s="77" t="s">
        <v>6091</v>
      </c>
      <c r="R1095" s="77">
        <v>2017</v>
      </c>
      <c r="S1095" s="77" t="s">
        <v>136</v>
      </c>
      <c r="T1095" s="77" t="s">
        <v>6095</v>
      </c>
      <c r="U1095" s="77" t="s">
        <v>153</v>
      </c>
      <c r="V1095" s="77" t="s">
        <v>134</v>
      </c>
      <c r="W1095" s="77" t="s">
        <v>156</v>
      </c>
      <c r="X1095" s="77" t="s">
        <v>136</v>
      </c>
      <c r="Y1095" s="77" t="s">
        <v>136</v>
      </c>
      <c r="Z1095" s="77" t="s">
        <v>136</v>
      </c>
      <c r="AA1095" s="77" t="s">
        <v>136</v>
      </c>
      <c r="AB1095" s="77" t="s">
        <v>6096</v>
      </c>
      <c r="AC1095" s="77">
        <v>1</v>
      </c>
    </row>
    <row r="1096" spans="1:29" x14ac:dyDescent="0.25">
      <c r="A1096" s="80" t="s">
        <v>132</v>
      </c>
      <c r="B1096" s="81" t="s">
        <v>134</v>
      </c>
      <c r="C1096" s="81" t="s">
        <v>135</v>
      </c>
      <c r="D1096" s="81" t="s">
        <v>8</v>
      </c>
      <c r="E1096" s="81" t="s">
        <v>6097</v>
      </c>
      <c r="F1096" s="81"/>
      <c r="G1096" s="81" t="s">
        <v>6098</v>
      </c>
      <c r="H1096" s="81">
        <v>2015</v>
      </c>
      <c r="I1096" s="81" t="s">
        <v>37</v>
      </c>
      <c r="J1096" s="81" t="s">
        <v>6099</v>
      </c>
      <c r="K1096" s="81" t="s">
        <v>6100</v>
      </c>
      <c r="L1096" s="81" t="s">
        <v>136</v>
      </c>
      <c r="M1096" s="81" t="s">
        <v>43</v>
      </c>
      <c r="N1096" s="81">
        <v>263013</v>
      </c>
      <c r="O1096" s="81">
        <v>10</v>
      </c>
      <c r="P1096" s="81" t="s">
        <v>6101</v>
      </c>
      <c r="Q1096" s="81" t="s">
        <v>6097</v>
      </c>
      <c r="R1096" s="81">
        <v>2015</v>
      </c>
      <c r="S1096" s="81" t="s">
        <v>136</v>
      </c>
      <c r="T1096" s="81" t="s">
        <v>6102</v>
      </c>
      <c r="U1096" s="81" t="s">
        <v>153</v>
      </c>
      <c r="V1096" s="81" t="s">
        <v>134</v>
      </c>
      <c r="W1096" s="81" t="s">
        <v>156</v>
      </c>
      <c r="X1096" s="81" t="s">
        <v>136</v>
      </c>
      <c r="Y1096" s="81" t="s">
        <v>136</v>
      </c>
      <c r="Z1096" s="81" t="s">
        <v>136</v>
      </c>
      <c r="AA1096" s="81" t="s">
        <v>136</v>
      </c>
      <c r="AB1096" s="81" t="s">
        <v>6103</v>
      </c>
      <c r="AC1096" s="81">
        <v>1</v>
      </c>
    </row>
    <row r="1097" spans="1:29" x14ac:dyDescent="0.25">
      <c r="A1097" s="76" t="s">
        <v>132</v>
      </c>
      <c r="B1097" s="77" t="s">
        <v>134</v>
      </c>
      <c r="C1097" s="77" t="s">
        <v>135</v>
      </c>
      <c r="D1097" s="77" t="s">
        <v>8</v>
      </c>
      <c r="E1097" s="77" t="s">
        <v>6104</v>
      </c>
      <c r="F1097" s="77" t="s">
        <v>6105</v>
      </c>
      <c r="G1097" s="77" t="s">
        <v>2130</v>
      </c>
      <c r="H1097" s="77">
        <v>2007</v>
      </c>
      <c r="I1097" s="77" t="s">
        <v>37</v>
      </c>
      <c r="J1097" s="77" t="s">
        <v>6106</v>
      </c>
      <c r="K1097" s="77" t="s">
        <v>6107</v>
      </c>
      <c r="L1097" s="77" t="s">
        <v>136</v>
      </c>
      <c r="M1097" s="77" t="s">
        <v>38</v>
      </c>
      <c r="N1097" s="77">
        <v>75615</v>
      </c>
      <c r="O1097" s="77">
        <v>10</v>
      </c>
      <c r="P1097" s="77" t="s">
        <v>6108</v>
      </c>
      <c r="Q1097" s="77" t="s">
        <v>6104</v>
      </c>
      <c r="R1097" s="77">
        <v>2007</v>
      </c>
      <c r="S1097" s="77" t="s">
        <v>136</v>
      </c>
      <c r="T1097" s="77" t="s">
        <v>6109</v>
      </c>
      <c r="U1097" s="77" t="s">
        <v>153</v>
      </c>
      <c r="V1097" s="77" t="s">
        <v>134</v>
      </c>
      <c r="W1097" s="77" t="s">
        <v>156</v>
      </c>
      <c r="X1097" s="77" t="s">
        <v>136</v>
      </c>
      <c r="Y1097" s="77" t="s">
        <v>136</v>
      </c>
      <c r="Z1097" s="77" t="s">
        <v>136</v>
      </c>
      <c r="AA1097" s="77" t="s">
        <v>136</v>
      </c>
      <c r="AB1097" s="77" t="s">
        <v>6110</v>
      </c>
      <c r="AC1097" s="77">
        <v>1</v>
      </c>
    </row>
    <row r="1098" spans="1:29" x14ac:dyDescent="0.25">
      <c r="A1098" s="80" t="s">
        <v>132</v>
      </c>
      <c r="B1098" s="81" t="s">
        <v>134</v>
      </c>
      <c r="C1098" s="81" t="s">
        <v>135</v>
      </c>
      <c r="D1098" s="81" t="s">
        <v>8</v>
      </c>
      <c r="E1098" s="81" t="s">
        <v>6111</v>
      </c>
      <c r="F1098" s="81" t="s">
        <v>6112</v>
      </c>
      <c r="G1098" s="81" t="s">
        <v>6113</v>
      </c>
      <c r="H1098" s="81">
        <v>2016</v>
      </c>
      <c r="I1098" s="81" t="s">
        <v>37</v>
      </c>
      <c r="J1098" s="81" t="s">
        <v>6114</v>
      </c>
      <c r="K1098" s="81" t="s">
        <v>6115</v>
      </c>
      <c r="L1098" s="81" t="s">
        <v>136</v>
      </c>
      <c r="M1098" s="81" t="s">
        <v>43</v>
      </c>
      <c r="N1098" s="81">
        <v>181838</v>
      </c>
      <c r="O1098" s="81">
        <v>10</v>
      </c>
      <c r="P1098" s="81" t="s">
        <v>6116</v>
      </c>
      <c r="Q1098" s="81" t="s">
        <v>6111</v>
      </c>
      <c r="R1098" s="81">
        <v>2016</v>
      </c>
      <c r="S1098" s="81" t="s">
        <v>136</v>
      </c>
      <c r="T1098" s="81" t="s">
        <v>6117</v>
      </c>
      <c r="U1098" s="81" t="s">
        <v>153</v>
      </c>
      <c r="V1098" s="81" t="s">
        <v>134</v>
      </c>
      <c r="W1098" s="81" t="s">
        <v>156</v>
      </c>
      <c r="X1098" s="81" t="s">
        <v>136</v>
      </c>
      <c r="Y1098" s="81" t="s">
        <v>136</v>
      </c>
      <c r="Z1098" s="81" t="s">
        <v>136</v>
      </c>
      <c r="AA1098" s="81" t="s">
        <v>136</v>
      </c>
      <c r="AB1098" s="81" t="s">
        <v>6118</v>
      </c>
      <c r="AC1098" s="81">
        <v>1</v>
      </c>
    </row>
    <row r="1099" spans="1:29" x14ac:dyDescent="0.25">
      <c r="A1099" s="76" t="s">
        <v>132</v>
      </c>
      <c r="B1099" s="77" t="s">
        <v>134</v>
      </c>
      <c r="C1099" s="77" t="s">
        <v>135</v>
      </c>
      <c r="D1099" s="77" t="s">
        <v>8</v>
      </c>
      <c r="E1099" s="77" t="s">
        <v>5983</v>
      </c>
      <c r="F1099" s="77" t="s">
        <v>5984</v>
      </c>
      <c r="G1099" s="77" t="s">
        <v>5985</v>
      </c>
      <c r="H1099" s="77">
        <v>2008</v>
      </c>
      <c r="I1099" s="77" t="s">
        <v>37</v>
      </c>
      <c r="J1099" s="77" t="s">
        <v>5986</v>
      </c>
      <c r="K1099" s="77" t="s">
        <v>5987</v>
      </c>
      <c r="L1099" s="77" t="s">
        <v>2079</v>
      </c>
      <c r="M1099" s="77" t="s">
        <v>38</v>
      </c>
      <c r="N1099" s="77">
        <v>170283</v>
      </c>
      <c r="O1099" s="77">
        <v>30</v>
      </c>
      <c r="P1099" s="77" t="s">
        <v>6119</v>
      </c>
      <c r="Q1099" s="77" t="s">
        <v>5983</v>
      </c>
      <c r="R1099" s="77">
        <v>2008</v>
      </c>
      <c r="S1099" s="77" t="s">
        <v>2079</v>
      </c>
      <c r="T1099" s="77" t="s">
        <v>5989</v>
      </c>
      <c r="U1099" s="77" t="s">
        <v>153</v>
      </c>
      <c r="V1099" s="77" t="s">
        <v>5849</v>
      </c>
      <c r="W1099" s="77" t="s">
        <v>156</v>
      </c>
      <c r="X1099" s="77" t="s">
        <v>136</v>
      </c>
      <c r="Y1099" s="77" t="s">
        <v>136</v>
      </c>
      <c r="Z1099" s="77" t="s">
        <v>136</v>
      </c>
      <c r="AA1099" s="77" t="s">
        <v>136</v>
      </c>
      <c r="AB1099" s="77" t="s">
        <v>6120</v>
      </c>
      <c r="AC1099" s="77">
        <v>1</v>
      </c>
    </row>
    <row r="1100" spans="1:29" x14ac:dyDescent="0.25">
      <c r="A1100" s="80" t="s">
        <v>132</v>
      </c>
      <c r="B1100" s="81" t="s">
        <v>19</v>
      </c>
      <c r="C1100" s="81" t="s">
        <v>139</v>
      </c>
      <c r="D1100" s="81" t="s">
        <v>8</v>
      </c>
      <c r="E1100" s="81" t="s">
        <v>6121</v>
      </c>
      <c r="F1100" s="81" t="s">
        <v>6122</v>
      </c>
      <c r="G1100" s="81" t="s">
        <v>2366</v>
      </c>
      <c r="H1100" s="81">
        <v>2017</v>
      </c>
      <c r="I1100" s="81" t="s">
        <v>36</v>
      </c>
      <c r="J1100" s="81"/>
      <c r="K1100" s="81" t="s">
        <v>6123</v>
      </c>
      <c r="L1100" s="81" t="s">
        <v>141</v>
      </c>
      <c r="M1100" s="81" t="s">
        <v>43</v>
      </c>
      <c r="N1100" s="81">
        <v>267048</v>
      </c>
      <c r="O1100" s="81">
        <v>10</v>
      </c>
      <c r="P1100" s="81" t="s">
        <v>6124</v>
      </c>
      <c r="Q1100" s="81" t="s">
        <v>6121</v>
      </c>
      <c r="R1100" s="81">
        <v>2017</v>
      </c>
      <c r="S1100" s="81" t="s">
        <v>141</v>
      </c>
      <c r="T1100" s="81" t="s">
        <v>6125</v>
      </c>
      <c r="U1100" s="81" t="s">
        <v>153</v>
      </c>
      <c r="V1100" s="81" t="s">
        <v>2367</v>
      </c>
      <c r="W1100" s="81" t="s">
        <v>156</v>
      </c>
      <c r="X1100" s="81" t="s">
        <v>136</v>
      </c>
      <c r="Y1100" s="81" t="s">
        <v>136</v>
      </c>
      <c r="Z1100" s="81" t="s">
        <v>136</v>
      </c>
      <c r="AA1100" s="81" t="s">
        <v>136</v>
      </c>
      <c r="AB1100" s="81" t="s">
        <v>6126</v>
      </c>
      <c r="AC1100" s="81">
        <v>1</v>
      </c>
    </row>
    <row r="1101" spans="1:29" x14ac:dyDescent="0.25">
      <c r="A1101" s="76" t="s">
        <v>132</v>
      </c>
      <c r="B1101" s="77" t="s">
        <v>19</v>
      </c>
      <c r="C1101" s="77" t="s">
        <v>139</v>
      </c>
      <c r="D1101" s="77" t="s">
        <v>8</v>
      </c>
      <c r="E1101" s="77" t="s">
        <v>6127</v>
      </c>
      <c r="F1101" s="77" t="s">
        <v>6128</v>
      </c>
      <c r="G1101" s="77" t="s">
        <v>2368</v>
      </c>
      <c r="H1101" s="77">
        <v>2012</v>
      </c>
      <c r="I1101" s="77" t="s">
        <v>36</v>
      </c>
      <c r="J1101" s="77"/>
      <c r="K1101" s="77" t="s">
        <v>6129</v>
      </c>
      <c r="L1101" s="77" t="s">
        <v>141</v>
      </c>
      <c r="M1101" s="77" t="s">
        <v>43</v>
      </c>
      <c r="N1101" s="77">
        <v>159383</v>
      </c>
      <c r="O1101" s="77">
        <v>10</v>
      </c>
      <c r="P1101" s="77" t="s">
        <v>6130</v>
      </c>
      <c r="Q1101" s="77" t="s">
        <v>6127</v>
      </c>
      <c r="R1101" s="77">
        <v>2012</v>
      </c>
      <c r="S1101" s="77" t="s">
        <v>141</v>
      </c>
      <c r="T1101" s="77" t="s">
        <v>6131</v>
      </c>
      <c r="U1101" s="77" t="s">
        <v>153</v>
      </c>
      <c r="V1101" s="77" t="s">
        <v>2369</v>
      </c>
      <c r="W1101" s="77" t="s">
        <v>156</v>
      </c>
      <c r="X1101" s="77" t="s">
        <v>136</v>
      </c>
      <c r="Y1101" s="77" t="s">
        <v>136</v>
      </c>
      <c r="Z1101" s="77" t="s">
        <v>136</v>
      </c>
      <c r="AA1101" s="77" t="s">
        <v>136</v>
      </c>
      <c r="AB1101" s="77" t="s">
        <v>6132</v>
      </c>
      <c r="AC1101" s="77">
        <v>1</v>
      </c>
    </row>
    <row r="1102" spans="1:29" x14ac:dyDescent="0.25">
      <c r="A1102" s="76" t="s">
        <v>132</v>
      </c>
      <c r="B1102" s="77" t="s">
        <v>13</v>
      </c>
      <c r="C1102" s="77" t="s">
        <v>12</v>
      </c>
      <c r="D1102" s="77" t="s">
        <v>8</v>
      </c>
      <c r="E1102" s="77" t="s">
        <v>6133</v>
      </c>
      <c r="F1102" s="77"/>
      <c r="G1102" s="77" t="s">
        <v>6134</v>
      </c>
      <c r="H1102" s="77">
        <v>2010</v>
      </c>
      <c r="I1102" s="77" t="s">
        <v>37</v>
      </c>
      <c r="J1102" s="77" t="s">
        <v>6135</v>
      </c>
      <c r="K1102" s="77" t="s">
        <v>6136</v>
      </c>
      <c r="L1102" s="77" t="s">
        <v>2079</v>
      </c>
      <c r="M1102" s="77" t="s">
        <v>38</v>
      </c>
      <c r="N1102" s="77">
        <v>125220</v>
      </c>
      <c r="O1102" s="77">
        <v>10</v>
      </c>
      <c r="P1102" s="77" t="s">
        <v>6137</v>
      </c>
      <c r="Q1102" s="77" t="s">
        <v>6133</v>
      </c>
      <c r="R1102" s="77">
        <v>2010</v>
      </c>
      <c r="S1102" s="77" t="s">
        <v>2079</v>
      </c>
      <c r="T1102" s="77" t="s">
        <v>6138</v>
      </c>
      <c r="U1102" s="77" t="s">
        <v>153</v>
      </c>
      <c r="V1102" s="77" t="s">
        <v>6139</v>
      </c>
      <c r="W1102" s="77" t="s">
        <v>6140</v>
      </c>
      <c r="X1102" s="77" t="s">
        <v>154</v>
      </c>
      <c r="Y1102" s="77" t="s">
        <v>155</v>
      </c>
      <c r="Z1102" s="77" t="s">
        <v>155</v>
      </c>
      <c r="AA1102" s="77" t="s">
        <v>2122</v>
      </c>
      <c r="AB1102" s="77" t="s">
        <v>6141</v>
      </c>
      <c r="AC1102" s="77">
        <v>4</v>
      </c>
    </row>
    <row r="1103" spans="1:29" x14ac:dyDescent="0.25">
      <c r="A1103" s="80" t="s">
        <v>132</v>
      </c>
      <c r="B1103" s="81" t="s">
        <v>13</v>
      </c>
      <c r="C1103" s="81" t="s">
        <v>12</v>
      </c>
      <c r="D1103" s="81" t="s">
        <v>8</v>
      </c>
      <c r="E1103" s="81" t="s">
        <v>2203</v>
      </c>
      <c r="F1103" s="81"/>
      <c r="G1103" s="81" t="s">
        <v>2083</v>
      </c>
      <c r="H1103" s="81">
        <v>2012</v>
      </c>
      <c r="I1103" s="81" t="s">
        <v>36</v>
      </c>
      <c r="J1103" s="81" t="s">
        <v>2204</v>
      </c>
      <c r="K1103" s="81" t="s">
        <v>6142</v>
      </c>
      <c r="L1103" s="81" t="s">
        <v>2079</v>
      </c>
      <c r="M1103" s="81" t="s">
        <v>43</v>
      </c>
      <c r="N1103" s="81">
        <v>158181</v>
      </c>
      <c r="O1103" s="81">
        <v>10</v>
      </c>
      <c r="P1103" s="81" t="s">
        <v>2205</v>
      </c>
      <c r="Q1103" s="81" t="s">
        <v>2203</v>
      </c>
      <c r="R1103" s="81">
        <v>2012</v>
      </c>
      <c r="S1103" s="81" t="s">
        <v>2079</v>
      </c>
      <c r="T1103" s="81" t="s">
        <v>2206</v>
      </c>
      <c r="U1103" s="81" t="s">
        <v>153</v>
      </c>
      <c r="V1103" s="81" t="s">
        <v>2207</v>
      </c>
      <c r="W1103" s="81" t="s">
        <v>2208</v>
      </c>
      <c r="X1103" s="81" t="s">
        <v>154</v>
      </c>
      <c r="Y1103" s="81" t="s">
        <v>155</v>
      </c>
      <c r="Z1103" s="81" t="s">
        <v>155</v>
      </c>
      <c r="AA1103" s="81" t="s">
        <v>2122</v>
      </c>
      <c r="AB1103" s="81" t="s">
        <v>2209</v>
      </c>
      <c r="AC1103" s="81">
        <v>8</v>
      </c>
    </row>
    <row r="1104" spans="1:29" x14ac:dyDescent="0.25">
      <c r="A1104" s="76" t="s">
        <v>132</v>
      </c>
      <c r="B1104" s="77" t="s">
        <v>13</v>
      </c>
      <c r="C1104" s="77" t="s">
        <v>12</v>
      </c>
      <c r="D1104" s="77" t="s">
        <v>8</v>
      </c>
      <c r="E1104" s="77" t="s">
        <v>6143</v>
      </c>
      <c r="F1104" s="77" t="s">
        <v>6144</v>
      </c>
      <c r="G1104" s="77" t="s">
        <v>6145</v>
      </c>
      <c r="H1104" s="77">
        <v>2008</v>
      </c>
      <c r="I1104" s="77" t="s">
        <v>36</v>
      </c>
      <c r="J1104" s="77" t="s">
        <v>6146</v>
      </c>
      <c r="K1104" s="77" t="s">
        <v>6147</v>
      </c>
      <c r="L1104" s="77" t="s">
        <v>6148</v>
      </c>
      <c r="M1104" s="77" t="s">
        <v>38</v>
      </c>
      <c r="N1104" s="77">
        <v>66454</v>
      </c>
      <c r="O1104" s="77">
        <v>10</v>
      </c>
      <c r="P1104" s="77" t="s">
        <v>6149</v>
      </c>
      <c r="Q1104" s="77" t="s">
        <v>6143</v>
      </c>
      <c r="R1104" s="77">
        <v>2008</v>
      </c>
      <c r="S1104" s="77" t="s">
        <v>6148</v>
      </c>
      <c r="T1104" s="77" t="s">
        <v>6150</v>
      </c>
      <c r="U1104" s="77" t="s">
        <v>153</v>
      </c>
      <c r="V1104" s="77" t="s">
        <v>6151</v>
      </c>
      <c r="W1104" s="77" t="s">
        <v>6152</v>
      </c>
      <c r="X1104" s="77" t="s">
        <v>154</v>
      </c>
      <c r="Y1104" s="77" t="s">
        <v>2272</v>
      </c>
      <c r="Z1104" s="77" t="s">
        <v>6148</v>
      </c>
      <c r="AA1104" s="77" t="s">
        <v>6153</v>
      </c>
      <c r="AB1104" s="77" t="s">
        <v>6154</v>
      </c>
      <c r="AC1104" s="77">
        <v>2</v>
      </c>
    </row>
    <row r="1105" spans="1:29" x14ac:dyDescent="0.25">
      <c r="A1105" s="76" t="s">
        <v>132</v>
      </c>
      <c r="B1105" s="77" t="s">
        <v>19</v>
      </c>
      <c r="C1105" s="77" t="s">
        <v>2379</v>
      </c>
      <c r="D1105" s="77" t="s">
        <v>8</v>
      </c>
      <c r="E1105" s="77" t="s">
        <v>6155</v>
      </c>
      <c r="F1105" s="77" t="s">
        <v>5935</v>
      </c>
      <c r="G1105" s="77" t="s">
        <v>2441</v>
      </c>
      <c r="H1105" s="77">
        <v>1999</v>
      </c>
      <c r="I1105" s="77" t="s">
        <v>36</v>
      </c>
      <c r="J1105" s="77"/>
      <c r="K1105" s="77" t="s">
        <v>6156</v>
      </c>
      <c r="L1105" s="77" t="s">
        <v>2440</v>
      </c>
      <c r="M1105" s="77" t="s">
        <v>40</v>
      </c>
      <c r="N1105" s="77">
        <v>48399</v>
      </c>
      <c r="O1105" s="77">
        <v>10</v>
      </c>
      <c r="P1105" s="77" t="s">
        <v>6157</v>
      </c>
      <c r="Q1105" s="77" t="s">
        <v>6155</v>
      </c>
      <c r="R1105" s="77">
        <v>-2000</v>
      </c>
      <c r="S1105" s="77" t="s">
        <v>2440</v>
      </c>
      <c r="T1105" s="77" t="s">
        <v>6158</v>
      </c>
      <c r="U1105" s="77" t="s">
        <v>2380</v>
      </c>
      <c r="V1105" s="77" t="s">
        <v>6159</v>
      </c>
      <c r="W1105" s="77">
        <v>1999</v>
      </c>
      <c r="X1105" s="77" t="s">
        <v>2381</v>
      </c>
      <c r="Y1105" s="77" t="s">
        <v>136</v>
      </c>
      <c r="Z1105" s="77" t="s">
        <v>5796</v>
      </c>
      <c r="AA1105" s="77" t="s">
        <v>2440</v>
      </c>
      <c r="AB1105" s="77" t="s">
        <v>6160</v>
      </c>
      <c r="AC1105" s="77">
        <v>1</v>
      </c>
    </row>
    <row r="1106" spans="1:29" x14ac:dyDescent="0.25">
      <c r="A1106" s="80" t="s">
        <v>132</v>
      </c>
      <c r="B1106" s="81" t="s">
        <v>13</v>
      </c>
      <c r="C1106" s="81" t="s">
        <v>12</v>
      </c>
      <c r="D1106" s="81" t="s">
        <v>8</v>
      </c>
      <c r="E1106" s="81" t="s">
        <v>6161</v>
      </c>
      <c r="F1106" s="81"/>
      <c r="G1106" s="81" t="s">
        <v>6162</v>
      </c>
      <c r="H1106" s="81">
        <v>2014</v>
      </c>
      <c r="I1106" s="81" t="s">
        <v>36</v>
      </c>
      <c r="J1106" s="81" t="s">
        <v>6163</v>
      </c>
      <c r="K1106" s="81" t="s">
        <v>6164</v>
      </c>
      <c r="L1106" s="81" t="s">
        <v>1762</v>
      </c>
      <c r="M1106" s="81" t="s">
        <v>43</v>
      </c>
      <c r="N1106" s="81">
        <v>265288</v>
      </c>
      <c r="O1106" s="81">
        <v>10</v>
      </c>
      <c r="P1106" s="81" t="s">
        <v>6165</v>
      </c>
      <c r="Q1106" s="81" t="s">
        <v>6161</v>
      </c>
      <c r="R1106" s="81">
        <v>2014</v>
      </c>
      <c r="S1106" s="81" t="s">
        <v>1762</v>
      </c>
      <c r="T1106" s="81" t="s">
        <v>6166</v>
      </c>
      <c r="U1106" s="81" t="s">
        <v>153</v>
      </c>
      <c r="V1106" s="81" t="s">
        <v>2253</v>
      </c>
      <c r="W1106" s="81" t="s">
        <v>2254</v>
      </c>
      <c r="X1106" s="81" t="s">
        <v>154</v>
      </c>
      <c r="Y1106" s="81" t="s">
        <v>155</v>
      </c>
      <c r="Z1106" s="81" t="s">
        <v>155</v>
      </c>
      <c r="AA1106" s="81" t="s">
        <v>2082</v>
      </c>
      <c r="AB1106" s="81" t="s">
        <v>6167</v>
      </c>
      <c r="AC1106" s="81">
        <v>1</v>
      </c>
    </row>
    <row r="1107" spans="1:29" x14ac:dyDescent="0.25">
      <c r="A1107" s="76" t="s">
        <v>132</v>
      </c>
      <c r="B1107" s="77" t="s">
        <v>13</v>
      </c>
      <c r="C1107" s="77" t="s">
        <v>12</v>
      </c>
      <c r="D1107" s="77" t="s">
        <v>8</v>
      </c>
      <c r="E1107" s="77" t="s">
        <v>6168</v>
      </c>
      <c r="F1107" s="77" t="s">
        <v>6169</v>
      </c>
      <c r="G1107" s="77" t="s">
        <v>2168</v>
      </c>
      <c r="H1107" s="77">
        <v>2014</v>
      </c>
      <c r="I1107" s="77" t="s">
        <v>36</v>
      </c>
      <c r="J1107" s="77" t="s">
        <v>6170</v>
      </c>
      <c r="K1107" s="77" t="s">
        <v>6171</v>
      </c>
      <c r="L1107" s="77" t="s">
        <v>2079</v>
      </c>
      <c r="M1107" s="77" t="s">
        <v>43</v>
      </c>
      <c r="N1107" s="77">
        <v>171379</v>
      </c>
      <c r="O1107" s="77">
        <v>10</v>
      </c>
      <c r="P1107" s="77" t="s">
        <v>6172</v>
      </c>
      <c r="Q1107" s="77" t="s">
        <v>6168</v>
      </c>
      <c r="R1107" s="77">
        <v>2014</v>
      </c>
      <c r="S1107" s="77" t="s">
        <v>2079</v>
      </c>
      <c r="T1107" s="77" t="s">
        <v>6173</v>
      </c>
      <c r="U1107" s="77" t="s">
        <v>153</v>
      </c>
      <c r="V1107" s="77" t="s">
        <v>6174</v>
      </c>
      <c r="W1107" s="77" t="s">
        <v>6175</v>
      </c>
      <c r="X1107" s="77" t="s">
        <v>154</v>
      </c>
      <c r="Y1107" s="77" t="s">
        <v>155</v>
      </c>
      <c r="Z1107" s="77" t="s">
        <v>155</v>
      </c>
      <c r="AA1107" s="77" t="s">
        <v>2122</v>
      </c>
      <c r="AB1107" s="77" t="s">
        <v>6176</v>
      </c>
      <c r="AC1107" s="77">
        <v>5</v>
      </c>
    </row>
    <row r="1108" spans="1:29" x14ac:dyDescent="0.25">
      <c r="A1108" s="76" t="s">
        <v>132</v>
      </c>
      <c r="B1108" s="77" t="s">
        <v>13</v>
      </c>
      <c r="C1108" s="77" t="s">
        <v>12</v>
      </c>
      <c r="D1108" s="77" t="s">
        <v>8</v>
      </c>
      <c r="E1108" s="77" t="s">
        <v>6177</v>
      </c>
      <c r="F1108" s="77" t="s">
        <v>6178</v>
      </c>
      <c r="G1108" s="77" t="s">
        <v>6179</v>
      </c>
      <c r="H1108" s="77">
        <v>2007</v>
      </c>
      <c r="I1108" s="77" t="s">
        <v>37</v>
      </c>
      <c r="J1108" s="77" t="s">
        <v>6180</v>
      </c>
      <c r="K1108" s="77" t="s">
        <v>6181</v>
      </c>
      <c r="L1108" s="77" t="s">
        <v>1762</v>
      </c>
      <c r="M1108" s="77" t="s">
        <v>38</v>
      </c>
      <c r="N1108" s="77">
        <v>66373</v>
      </c>
      <c r="O1108" s="77">
        <v>10</v>
      </c>
      <c r="P1108" s="77" t="s">
        <v>6182</v>
      </c>
      <c r="Q1108" s="77" t="s">
        <v>6177</v>
      </c>
      <c r="R1108" s="77">
        <v>2007</v>
      </c>
      <c r="S1108" s="77" t="s">
        <v>1762</v>
      </c>
      <c r="T1108" s="77" t="s">
        <v>6183</v>
      </c>
      <c r="U1108" s="77" t="s">
        <v>153</v>
      </c>
      <c r="V1108" s="77" t="s">
        <v>6184</v>
      </c>
      <c r="W1108" s="77" t="s">
        <v>2178</v>
      </c>
      <c r="X1108" s="77" t="s">
        <v>154</v>
      </c>
      <c r="Y1108" s="77" t="s">
        <v>155</v>
      </c>
      <c r="Z1108" s="77" t="s">
        <v>155</v>
      </c>
      <c r="AA1108" s="77" t="s">
        <v>2082</v>
      </c>
      <c r="AB1108" s="77" t="s">
        <v>6185</v>
      </c>
      <c r="AC1108" s="77">
        <v>6</v>
      </c>
    </row>
    <row r="1109" spans="1:29" x14ac:dyDescent="0.25">
      <c r="A1109" s="80" t="s">
        <v>132</v>
      </c>
      <c r="B1109" s="81" t="s">
        <v>13</v>
      </c>
      <c r="C1109" s="81" t="s">
        <v>12</v>
      </c>
      <c r="D1109" s="81" t="s">
        <v>8</v>
      </c>
      <c r="E1109" s="81" t="s">
        <v>6186</v>
      </c>
      <c r="F1109" s="81" t="s">
        <v>6187</v>
      </c>
      <c r="G1109" s="81" t="s">
        <v>6188</v>
      </c>
      <c r="H1109" s="81">
        <v>2012</v>
      </c>
      <c r="I1109" s="81" t="s">
        <v>36</v>
      </c>
      <c r="J1109" s="81" t="s">
        <v>6189</v>
      </c>
      <c r="K1109" s="81" t="s">
        <v>6190</v>
      </c>
      <c r="L1109" s="81" t="s">
        <v>2124</v>
      </c>
      <c r="M1109" s="81" t="s">
        <v>43</v>
      </c>
      <c r="N1109" s="81">
        <v>161884</v>
      </c>
      <c r="O1109" s="81">
        <v>10</v>
      </c>
      <c r="P1109" s="81" t="s">
        <v>6191</v>
      </c>
      <c r="Q1109" s="81" t="s">
        <v>6186</v>
      </c>
      <c r="R1109" s="81">
        <v>2012</v>
      </c>
      <c r="S1109" s="81" t="s">
        <v>2124</v>
      </c>
      <c r="T1109" s="81" t="s">
        <v>6192</v>
      </c>
      <c r="U1109" s="81" t="s">
        <v>153</v>
      </c>
      <c r="V1109" s="81" t="s">
        <v>5786</v>
      </c>
      <c r="W1109" s="81" t="s">
        <v>5787</v>
      </c>
      <c r="X1109" s="81" t="s">
        <v>154</v>
      </c>
      <c r="Y1109" s="81" t="s">
        <v>155</v>
      </c>
      <c r="Z1109" s="81" t="s">
        <v>155</v>
      </c>
      <c r="AA1109" s="81" t="s">
        <v>2131</v>
      </c>
      <c r="AB1109" s="81" t="s">
        <v>6193</v>
      </c>
      <c r="AC1109" s="81">
        <v>1</v>
      </c>
    </row>
    <row r="1110" spans="1:29" x14ac:dyDescent="0.25">
      <c r="A1110" s="76" t="s">
        <v>132</v>
      </c>
      <c r="B1110" s="77" t="s">
        <v>13</v>
      </c>
      <c r="C1110" s="77" t="s">
        <v>12</v>
      </c>
      <c r="D1110" s="77" t="s">
        <v>8</v>
      </c>
      <c r="E1110" s="77" t="s">
        <v>6194</v>
      </c>
      <c r="F1110" s="77" t="s">
        <v>6195</v>
      </c>
      <c r="G1110" s="77" t="s">
        <v>6196</v>
      </c>
      <c r="H1110" s="77">
        <v>2016</v>
      </c>
      <c r="I1110" s="77" t="s">
        <v>36</v>
      </c>
      <c r="J1110" s="77" t="s">
        <v>6197</v>
      </c>
      <c r="K1110" s="77" t="s">
        <v>6198</v>
      </c>
      <c r="L1110" s="77" t="s">
        <v>1762</v>
      </c>
      <c r="M1110" s="77" t="s">
        <v>43</v>
      </c>
      <c r="N1110" s="77">
        <v>265958</v>
      </c>
      <c r="O1110" s="77">
        <v>10</v>
      </c>
      <c r="P1110" s="77" t="s">
        <v>6199</v>
      </c>
      <c r="Q1110" s="77" t="s">
        <v>6194</v>
      </c>
      <c r="R1110" s="77">
        <v>2016</v>
      </c>
      <c r="S1110" s="77" t="s">
        <v>1762</v>
      </c>
      <c r="T1110" s="77" t="s">
        <v>6200</v>
      </c>
      <c r="U1110" s="77" t="s">
        <v>153</v>
      </c>
      <c r="V1110" s="77" t="s">
        <v>6201</v>
      </c>
      <c r="W1110" s="77" t="s">
        <v>2235</v>
      </c>
      <c r="X1110" s="77" t="s">
        <v>154</v>
      </c>
      <c r="Y1110" s="77" t="s">
        <v>155</v>
      </c>
      <c r="Z1110" s="77" t="s">
        <v>155</v>
      </c>
      <c r="AA1110" s="77" t="s">
        <v>2082</v>
      </c>
      <c r="AB1110" s="77" t="s">
        <v>6202</v>
      </c>
      <c r="AC1110" s="77">
        <v>1</v>
      </c>
    </row>
    <row r="1111" spans="1:29" x14ac:dyDescent="0.25">
      <c r="A1111" s="80" t="s">
        <v>132</v>
      </c>
      <c r="B1111" s="81" t="s">
        <v>13</v>
      </c>
      <c r="C1111" s="81" t="s">
        <v>12</v>
      </c>
      <c r="D1111" s="81" t="s">
        <v>8</v>
      </c>
      <c r="E1111" s="81" t="s">
        <v>6203</v>
      </c>
      <c r="F1111" s="81"/>
      <c r="G1111" s="81" t="s">
        <v>2451</v>
      </c>
      <c r="H1111" s="81">
        <v>2015</v>
      </c>
      <c r="I1111" s="81" t="s">
        <v>36</v>
      </c>
      <c r="J1111" s="81" t="s">
        <v>6204</v>
      </c>
      <c r="K1111" s="81" t="s">
        <v>6205</v>
      </c>
      <c r="L1111" s="81" t="s">
        <v>1766</v>
      </c>
      <c r="M1111" s="81" t="s">
        <v>43</v>
      </c>
      <c r="N1111" s="81">
        <v>167448</v>
      </c>
      <c r="O1111" s="81">
        <v>10</v>
      </c>
      <c r="P1111" s="81" t="s">
        <v>6206</v>
      </c>
      <c r="Q1111" s="81" t="s">
        <v>6203</v>
      </c>
      <c r="R1111" s="81">
        <v>2015</v>
      </c>
      <c r="S1111" s="81" t="s">
        <v>1766</v>
      </c>
      <c r="T1111" s="81" t="s">
        <v>6207</v>
      </c>
      <c r="U1111" s="81" t="s">
        <v>153</v>
      </c>
      <c r="V1111" s="81" t="s">
        <v>6208</v>
      </c>
      <c r="W1111" s="81" t="s">
        <v>6209</v>
      </c>
      <c r="X1111" s="81" t="s">
        <v>154</v>
      </c>
      <c r="Y1111" s="81" t="s">
        <v>155</v>
      </c>
      <c r="Z1111" s="81" t="s">
        <v>155</v>
      </c>
      <c r="AA1111" s="81" t="s">
        <v>1776</v>
      </c>
      <c r="AB1111" s="81" t="s">
        <v>6210</v>
      </c>
      <c r="AC1111" s="81">
        <v>4</v>
      </c>
    </row>
    <row r="1112" spans="1:29" x14ac:dyDescent="0.25">
      <c r="A1112" s="76" t="s">
        <v>132</v>
      </c>
      <c r="B1112" s="77" t="s">
        <v>13</v>
      </c>
      <c r="C1112" s="77" t="s">
        <v>12</v>
      </c>
      <c r="D1112" s="77" t="s">
        <v>8</v>
      </c>
      <c r="E1112" s="77" t="s">
        <v>6203</v>
      </c>
      <c r="F1112" s="77"/>
      <c r="G1112" s="77" t="s">
        <v>2451</v>
      </c>
      <c r="H1112" s="77">
        <v>2015</v>
      </c>
      <c r="I1112" s="77" t="s">
        <v>36</v>
      </c>
      <c r="J1112" s="77" t="s">
        <v>6204</v>
      </c>
      <c r="K1112" s="77" t="s">
        <v>6205</v>
      </c>
      <c r="L1112" s="77" t="s">
        <v>1766</v>
      </c>
      <c r="M1112" s="77" t="s">
        <v>43</v>
      </c>
      <c r="N1112" s="77">
        <v>167448</v>
      </c>
      <c r="O1112" s="77">
        <v>20</v>
      </c>
      <c r="P1112" s="77" t="s">
        <v>6211</v>
      </c>
      <c r="Q1112" s="77" t="s">
        <v>6203</v>
      </c>
      <c r="R1112" s="77">
        <v>2015</v>
      </c>
      <c r="S1112" s="77" t="s">
        <v>1766</v>
      </c>
      <c r="T1112" s="77" t="s">
        <v>6207</v>
      </c>
      <c r="U1112" s="77" t="s">
        <v>153</v>
      </c>
      <c r="V1112" s="77" t="s">
        <v>6208</v>
      </c>
      <c r="W1112" s="77" t="s">
        <v>6209</v>
      </c>
      <c r="X1112" s="77" t="s">
        <v>154</v>
      </c>
      <c r="Y1112" s="77" t="s">
        <v>155</v>
      </c>
      <c r="Z1112" s="77" t="s">
        <v>155</v>
      </c>
      <c r="AA1112" s="77" t="s">
        <v>1776</v>
      </c>
      <c r="AB1112" s="77" t="s">
        <v>6212</v>
      </c>
      <c r="AC1112" s="77">
        <v>3</v>
      </c>
    </row>
    <row r="1113" spans="1:29" x14ac:dyDescent="0.25">
      <c r="A1113" s="76" t="s">
        <v>132</v>
      </c>
      <c r="B1113" s="77" t="s">
        <v>13</v>
      </c>
      <c r="C1113" s="77" t="s">
        <v>12</v>
      </c>
      <c r="D1113" s="77" t="s">
        <v>8</v>
      </c>
      <c r="E1113" s="77" t="s">
        <v>6213</v>
      </c>
      <c r="F1113" s="77" t="s">
        <v>6214</v>
      </c>
      <c r="G1113" s="77" t="s">
        <v>6215</v>
      </c>
      <c r="H1113" s="77">
        <v>2012</v>
      </c>
      <c r="I1113" s="77" t="s">
        <v>37</v>
      </c>
      <c r="J1113" s="77" t="s">
        <v>6216</v>
      </c>
      <c r="K1113" s="77" t="s">
        <v>6198</v>
      </c>
      <c r="L1113" s="77" t="s">
        <v>1762</v>
      </c>
      <c r="M1113" s="77" t="s">
        <v>43</v>
      </c>
      <c r="N1113" s="77">
        <v>269174</v>
      </c>
      <c r="O1113" s="77">
        <v>10</v>
      </c>
      <c r="P1113" s="77" t="s">
        <v>6217</v>
      </c>
      <c r="Q1113" s="77" t="s">
        <v>6213</v>
      </c>
      <c r="R1113" s="77">
        <v>2012</v>
      </c>
      <c r="S1113" s="77" t="s">
        <v>1762</v>
      </c>
      <c r="T1113" s="77" t="s">
        <v>6218</v>
      </c>
      <c r="U1113" s="77" t="s">
        <v>153</v>
      </c>
      <c r="V1113" s="77" t="s">
        <v>6201</v>
      </c>
      <c r="W1113" s="77" t="s">
        <v>2235</v>
      </c>
      <c r="X1113" s="77" t="s">
        <v>154</v>
      </c>
      <c r="Y1113" s="77" t="s">
        <v>155</v>
      </c>
      <c r="Z1113" s="77" t="s">
        <v>155</v>
      </c>
      <c r="AA1113" s="77" t="s">
        <v>2082</v>
      </c>
      <c r="AB1113" s="77" t="s">
        <v>6219</v>
      </c>
      <c r="AC1113" s="77">
        <v>1</v>
      </c>
    </row>
    <row r="1114" spans="1:29" x14ac:dyDescent="0.25">
      <c r="A1114" s="76" t="s">
        <v>132</v>
      </c>
      <c r="B1114" s="77" t="s">
        <v>134</v>
      </c>
      <c r="C1114" s="77" t="s">
        <v>135</v>
      </c>
      <c r="D1114" s="77" t="s">
        <v>8</v>
      </c>
      <c r="E1114" s="77" t="s">
        <v>6220</v>
      </c>
      <c r="F1114" s="77"/>
      <c r="G1114" s="77" t="s">
        <v>6221</v>
      </c>
      <c r="H1114" s="77">
        <v>2013</v>
      </c>
      <c r="I1114" s="77" t="s">
        <v>37</v>
      </c>
      <c r="J1114" s="77" t="s">
        <v>6222</v>
      </c>
      <c r="K1114" s="77" t="s">
        <v>6223</v>
      </c>
      <c r="L1114" s="77" t="s">
        <v>136</v>
      </c>
      <c r="M1114" s="77" t="s">
        <v>43</v>
      </c>
      <c r="N1114" s="77">
        <v>179659</v>
      </c>
      <c r="O1114" s="77">
        <v>10</v>
      </c>
      <c r="P1114" s="77" t="s">
        <v>6224</v>
      </c>
      <c r="Q1114" s="77" t="s">
        <v>6220</v>
      </c>
      <c r="R1114" s="77">
        <v>2013</v>
      </c>
      <c r="S1114" s="77" t="s">
        <v>136</v>
      </c>
      <c r="T1114" s="77" t="s">
        <v>6225</v>
      </c>
      <c r="U1114" s="77" t="s">
        <v>153</v>
      </c>
      <c r="V1114" s="77" t="s">
        <v>134</v>
      </c>
      <c r="W1114" s="77" t="s">
        <v>156</v>
      </c>
      <c r="X1114" s="77" t="s">
        <v>136</v>
      </c>
      <c r="Y1114" s="77" t="s">
        <v>136</v>
      </c>
      <c r="Z1114" s="77" t="s">
        <v>136</v>
      </c>
      <c r="AA1114" s="77" t="s">
        <v>136</v>
      </c>
      <c r="AB1114" s="77" t="s">
        <v>6226</v>
      </c>
      <c r="AC1114" s="77">
        <v>1</v>
      </c>
    </row>
    <row r="1115" spans="1:29" x14ac:dyDescent="0.25">
      <c r="A1115" s="76" t="s">
        <v>132</v>
      </c>
      <c r="B1115" s="77" t="s">
        <v>134</v>
      </c>
      <c r="C1115" s="77" t="s">
        <v>135</v>
      </c>
      <c r="D1115" s="77" t="s">
        <v>8</v>
      </c>
      <c r="E1115" s="77" t="s">
        <v>6227</v>
      </c>
      <c r="F1115" s="77" t="s">
        <v>6228</v>
      </c>
      <c r="G1115" s="77" t="s">
        <v>6229</v>
      </c>
      <c r="H1115" s="77">
        <v>2013</v>
      </c>
      <c r="I1115" s="77" t="s">
        <v>37</v>
      </c>
      <c r="J1115" s="77" t="s">
        <v>6230</v>
      </c>
      <c r="K1115" s="77" t="s">
        <v>6231</v>
      </c>
      <c r="L1115" s="77" t="s">
        <v>136</v>
      </c>
      <c r="M1115" s="77" t="s">
        <v>43</v>
      </c>
      <c r="N1115" s="77">
        <v>179695</v>
      </c>
      <c r="O1115" s="77">
        <v>10</v>
      </c>
      <c r="P1115" s="77" t="s">
        <v>6232</v>
      </c>
      <c r="Q1115" s="77" t="s">
        <v>6227</v>
      </c>
      <c r="R1115" s="77">
        <v>2013</v>
      </c>
      <c r="S1115" s="77" t="s">
        <v>136</v>
      </c>
      <c r="T1115" s="77" t="s">
        <v>6233</v>
      </c>
      <c r="U1115" s="77" t="s">
        <v>153</v>
      </c>
      <c r="V1115" s="77" t="s">
        <v>134</v>
      </c>
      <c r="W1115" s="77" t="s">
        <v>156</v>
      </c>
      <c r="X1115" s="77" t="s">
        <v>136</v>
      </c>
      <c r="Y1115" s="77" t="s">
        <v>136</v>
      </c>
      <c r="Z1115" s="77" t="s">
        <v>136</v>
      </c>
      <c r="AA1115" s="77" t="s">
        <v>136</v>
      </c>
      <c r="AB1115" s="77" t="s">
        <v>6234</v>
      </c>
      <c r="AC1115" s="77">
        <v>1</v>
      </c>
    </row>
    <row r="1116" spans="1:29" x14ac:dyDescent="0.25">
      <c r="A1116" s="76" t="s">
        <v>132</v>
      </c>
      <c r="B1116" s="77" t="s">
        <v>134</v>
      </c>
      <c r="C1116" s="77" t="s">
        <v>135</v>
      </c>
      <c r="D1116" s="77" t="s">
        <v>8</v>
      </c>
      <c r="E1116" s="77" t="s">
        <v>6235</v>
      </c>
      <c r="F1116" s="77" t="s">
        <v>6236</v>
      </c>
      <c r="G1116" s="77" t="s">
        <v>2091</v>
      </c>
      <c r="H1116" s="77">
        <v>2014</v>
      </c>
      <c r="I1116" s="77" t="s">
        <v>37</v>
      </c>
      <c r="J1116" s="77" t="s">
        <v>6237</v>
      </c>
      <c r="K1116" s="77" t="s">
        <v>6238</v>
      </c>
      <c r="L1116" s="77" t="s">
        <v>136</v>
      </c>
      <c r="M1116" s="77" t="s">
        <v>43</v>
      </c>
      <c r="N1116" s="77">
        <v>181191</v>
      </c>
      <c r="O1116" s="77">
        <v>10</v>
      </c>
      <c r="P1116" s="77" t="s">
        <v>6239</v>
      </c>
      <c r="Q1116" s="77" t="s">
        <v>6235</v>
      </c>
      <c r="R1116" s="77">
        <v>2014</v>
      </c>
      <c r="S1116" s="77" t="s">
        <v>136</v>
      </c>
      <c r="T1116" s="77" t="s">
        <v>6240</v>
      </c>
      <c r="U1116" s="77" t="s">
        <v>153</v>
      </c>
      <c r="V1116" s="77" t="s">
        <v>134</v>
      </c>
      <c r="W1116" s="77" t="s">
        <v>156</v>
      </c>
      <c r="X1116" s="77" t="s">
        <v>136</v>
      </c>
      <c r="Y1116" s="77" t="s">
        <v>136</v>
      </c>
      <c r="Z1116" s="77" t="s">
        <v>136</v>
      </c>
      <c r="AA1116" s="77" t="s">
        <v>136</v>
      </c>
      <c r="AB1116" s="77" t="s">
        <v>6241</v>
      </c>
      <c r="AC1116" s="77">
        <v>1</v>
      </c>
    </row>
    <row r="1117" spans="1:29" x14ac:dyDescent="0.25">
      <c r="A1117" s="76" t="s">
        <v>132</v>
      </c>
      <c r="B1117" s="77" t="s">
        <v>134</v>
      </c>
      <c r="C1117" s="77" t="s">
        <v>135</v>
      </c>
      <c r="D1117" s="77" t="s">
        <v>8</v>
      </c>
      <c r="E1117" s="77" t="s">
        <v>6242</v>
      </c>
      <c r="F1117" s="77" t="s">
        <v>6243</v>
      </c>
      <c r="G1117" s="77" t="s">
        <v>6244</v>
      </c>
      <c r="H1117" s="77">
        <v>2012</v>
      </c>
      <c r="I1117" s="77" t="s">
        <v>37</v>
      </c>
      <c r="J1117" s="77" t="s">
        <v>6245</v>
      </c>
      <c r="K1117" s="77" t="s">
        <v>6246</v>
      </c>
      <c r="L1117" s="77" t="s">
        <v>136</v>
      </c>
      <c r="M1117" s="77" t="s">
        <v>43</v>
      </c>
      <c r="N1117" s="77">
        <v>179688</v>
      </c>
      <c r="O1117" s="77">
        <v>10</v>
      </c>
      <c r="P1117" s="77" t="s">
        <v>6247</v>
      </c>
      <c r="Q1117" s="77" t="s">
        <v>6242</v>
      </c>
      <c r="R1117" s="77">
        <v>2012</v>
      </c>
      <c r="S1117" s="77" t="s">
        <v>136</v>
      </c>
      <c r="T1117" s="77" t="s">
        <v>6248</v>
      </c>
      <c r="U1117" s="77" t="s">
        <v>153</v>
      </c>
      <c r="V1117" s="77" t="s">
        <v>134</v>
      </c>
      <c r="W1117" s="77" t="s">
        <v>156</v>
      </c>
      <c r="X1117" s="77" t="s">
        <v>136</v>
      </c>
      <c r="Y1117" s="77" t="s">
        <v>136</v>
      </c>
      <c r="Z1117" s="77" t="s">
        <v>136</v>
      </c>
      <c r="AA1117" s="77" t="s">
        <v>136</v>
      </c>
      <c r="AB1117" s="77" t="s">
        <v>6249</v>
      </c>
      <c r="AC1117" s="77">
        <v>1</v>
      </c>
    </row>
    <row r="1118" spans="1:29" x14ac:dyDescent="0.25">
      <c r="A1118" s="80" t="s">
        <v>132</v>
      </c>
      <c r="B1118" s="81" t="s">
        <v>134</v>
      </c>
      <c r="C1118" s="81" t="s">
        <v>135</v>
      </c>
      <c r="D1118" s="81" t="s">
        <v>8</v>
      </c>
      <c r="E1118" s="81" t="s">
        <v>6250</v>
      </c>
      <c r="F1118" s="81"/>
      <c r="G1118" s="81" t="s">
        <v>6251</v>
      </c>
      <c r="H1118" s="81">
        <v>2011</v>
      </c>
      <c r="I1118" s="81" t="s">
        <v>37</v>
      </c>
      <c r="J1118" s="81" t="s">
        <v>6252</v>
      </c>
      <c r="K1118" s="81" t="s">
        <v>6253</v>
      </c>
      <c r="L1118" s="81" t="s">
        <v>136</v>
      </c>
      <c r="M1118" s="81" t="s">
        <v>43</v>
      </c>
      <c r="N1118" s="81">
        <v>180272</v>
      </c>
      <c r="O1118" s="81">
        <v>10</v>
      </c>
      <c r="P1118" s="81" t="s">
        <v>6254</v>
      </c>
      <c r="Q1118" s="81" t="s">
        <v>6250</v>
      </c>
      <c r="R1118" s="81">
        <v>2011</v>
      </c>
      <c r="S1118" s="81" t="s">
        <v>136</v>
      </c>
      <c r="T1118" s="81" t="s">
        <v>6255</v>
      </c>
      <c r="U1118" s="81" t="s">
        <v>153</v>
      </c>
      <c r="V1118" s="81" t="s">
        <v>134</v>
      </c>
      <c r="W1118" s="81" t="s">
        <v>156</v>
      </c>
      <c r="X1118" s="81" t="s">
        <v>136</v>
      </c>
      <c r="Y1118" s="81" t="s">
        <v>136</v>
      </c>
      <c r="Z1118" s="81" t="s">
        <v>136</v>
      </c>
      <c r="AA1118" s="81" t="s">
        <v>136</v>
      </c>
      <c r="AB1118" s="81" t="s">
        <v>6256</v>
      </c>
      <c r="AC1118" s="81">
        <v>1</v>
      </c>
    </row>
    <row r="1119" spans="1:29" x14ac:dyDescent="0.25">
      <c r="A1119" s="76" t="s">
        <v>132</v>
      </c>
      <c r="B1119" s="77" t="s">
        <v>134</v>
      </c>
      <c r="C1119" s="77" t="s">
        <v>135</v>
      </c>
      <c r="D1119" s="77" t="s">
        <v>8</v>
      </c>
      <c r="E1119" s="77" t="s">
        <v>6257</v>
      </c>
      <c r="F1119" s="77"/>
      <c r="G1119" s="77" t="s">
        <v>2363</v>
      </c>
      <c r="H1119" s="77">
        <v>2012</v>
      </c>
      <c r="I1119" s="77" t="s">
        <v>37</v>
      </c>
      <c r="J1119" s="77" t="s">
        <v>6258</v>
      </c>
      <c r="K1119" s="77" t="s">
        <v>6259</v>
      </c>
      <c r="L1119" s="77" t="s">
        <v>136</v>
      </c>
      <c r="M1119" s="77" t="s">
        <v>43</v>
      </c>
      <c r="N1119" s="77">
        <v>262016</v>
      </c>
      <c r="O1119" s="77">
        <v>20</v>
      </c>
      <c r="P1119" s="77" t="s">
        <v>6260</v>
      </c>
      <c r="Q1119" s="77" t="s">
        <v>6257</v>
      </c>
      <c r="R1119" s="77">
        <v>2012</v>
      </c>
      <c r="S1119" s="77" t="s">
        <v>136</v>
      </c>
      <c r="T1119" s="77" t="s">
        <v>6261</v>
      </c>
      <c r="U1119" s="77" t="s">
        <v>153</v>
      </c>
      <c r="V1119" s="77" t="s">
        <v>134</v>
      </c>
      <c r="W1119" s="77" t="s">
        <v>156</v>
      </c>
      <c r="X1119" s="77" t="s">
        <v>136</v>
      </c>
      <c r="Y1119" s="77" t="s">
        <v>136</v>
      </c>
      <c r="Z1119" s="77" t="s">
        <v>136</v>
      </c>
      <c r="AA1119" s="77" t="s">
        <v>136</v>
      </c>
      <c r="AB1119" s="77" t="s">
        <v>6262</v>
      </c>
      <c r="AC1119" s="77">
        <v>1</v>
      </c>
    </row>
    <row r="1120" spans="1:29" x14ac:dyDescent="0.25">
      <c r="A1120" s="80" t="s">
        <v>132</v>
      </c>
      <c r="B1120" s="81" t="s">
        <v>134</v>
      </c>
      <c r="C1120" s="81" t="s">
        <v>135</v>
      </c>
      <c r="D1120" s="81" t="s">
        <v>8</v>
      </c>
      <c r="E1120" s="81" t="s">
        <v>6263</v>
      </c>
      <c r="F1120" s="81" t="s">
        <v>6264</v>
      </c>
      <c r="G1120" s="81" t="s">
        <v>6265</v>
      </c>
      <c r="H1120" s="81">
        <v>2007</v>
      </c>
      <c r="I1120" s="81" t="s">
        <v>37</v>
      </c>
      <c r="J1120" s="81" t="s">
        <v>6266</v>
      </c>
      <c r="K1120" s="81" t="s">
        <v>6267</v>
      </c>
      <c r="L1120" s="81" t="s">
        <v>136</v>
      </c>
      <c r="M1120" s="81" t="s">
        <v>38</v>
      </c>
      <c r="N1120" s="81">
        <v>69266</v>
      </c>
      <c r="O1120" s="81">
        <v>10</v>
      </c>
      <c r="P1120" s="81" t="s">
        <v>6268</v>
      </c>
      <c r="Q1120" s="81" t="s">
        <v>6263</v>
      </c>
      <c r="R1120" s="81">
        <v>2007</v>
      </c>
      <c r="S1120" s="81" t="s">
        <v>136</v>
      </c>
      <c r="T1120" s="81" t="s">
        <v>6269</v>
      </c>
      <c r="U1120" s="81" t="s">
        <v>153</v>
      </c>
      <c r="V1120" s="81" t="s">
        <v>134</v>
      </c>
      <c r="W1120" s="81" t="s">
        <v>156</v>
      </c>
      <c r="X1120" s="81" t="s">
        <v>136</v>
      </c>
      <c r="Y1120" s="81" t="s">
        <v>136</v>
      </c>
      <c r="Z1120" s="81" t="s">
        <v>136</v>
      </c>
      <c r="AA1120" s="81" t="s">
        <v>136</v>
      </c>
      <c r="AB1120" s="81" t="s">
        <v>6270</v>
      </c>
      <c r="AC1120" s="81">
        <v>1</v>
      </c>
    </row>
    <row r="1121" spans="1:29" x14ac:dyDescent="0.25">
      <c r="A1121" s="80" t="s">
        <v>132</v>
      </c>
      <c r="B1121" s="81" t="s">
        <v>134</v>
      </c>
      <c r="C1121" s="81" t="s">
        <v>135</v>
      </c>
      <c r="D1121" s="81" t="s">
        <v>8</v>
      </c>
      <c r="E1121" s="81" t="s">
        <v>6271</v>
      </c>
      <c r="F1121" s="81" t="s">
        <v>6272</v>
      </c>
      <c r="G1121" s="81" t="s">
        <v>2109</v>
      </c>
      <c r="H1121" s="81">
        <v>2015</v>
      </c>
      <c r="I1121" s="81" t="s">
        <v>36</v>
      </c>
      <c r="J1121" s="81" t="s">
        <v>6273</v>
      </c>
      <c r="K1121" s="81" t="s">
        <v>6274</v>
      </c>
      <c r="L1121" s="81" t="s">
        <v>136</v>
      </c>
      <c r="M1121" s="81" t="s">
        <v>43</v>
      </c>
      <c r="N1121" s="81">
        <v>180459</v>
      </c>
      <c r="O1121" s="81">
        <v>10</v>
      </c>
      <c r="P1121" s="81" t="s">
        <v>6275</v>
      </c>
      <c r="Q1121" s="81" t="s">
        <v>6271</v>
      </c>
      <c r="R1121" s="81">
        <v>2015</v>
      </c>
      <c r="S1121" s="81" t="s">
        <v>136</v>
      </c>
      <c r="T1121" s="81" t="s">
        <v>6276</v>
      </c>
      <c r="U1121" s="81" t="s">
        <v>153</v>
      </c>
      <c r="V1121" s="81" t="s">
        <v>134</v>
      </c>
      <c r="W1121" s="81" t="s">
        <v>156</v>
      </c>
      <c r="X1121" s="81" t="s">
        <v>136</v>
      </c>
      <c r="Y1121" s="81" t="s">
        <v>136</v>
      </c>
      <c r="Z1121" s="81" t="s">
        <v>136</v>
      </c>
      <c r="AA1121" s="81" t="s">
        <v>136</v>
      </c>
      <c r="AB1121" s="81" t="s">
        <v>6277</v>
      </c>
      <c r="AC1121" s="81">
        <v>1</v>
      </c>
    </row>
    <row r="1122" spans="1:29" x14ac:dyDescent="0.25">
      <c r="A1122" s="76" t="s">
        <v>132</v>
      </c>
      <c r="B1122" s="77" t="s">
        <v>134</v>
      </c>
      <c r="C1122" s="77" t="s">
        <v>135</v>
      </c>
      <c r="D1122" s="77" t="s">
        <v>8</v>
      </c>
      <c r="E1122" s="77" t="s">
        <v>6278</v>
      </c>
      <c r="F1122" s="77"/>
      <c r="G1122" s="77" t="s">
        <v>6279</v>
      </c>
      <c r="H1122" s="77">
        <v>2012</v>
      </c>
      <c r="I1122" s="77" t="s">
        <v>36</v>
      </c>
      <c r="J1122" s="77" t="s">
        <v>6280</v>
      </c>
      <c r="K1122" s="77" t="s">
        <v>6281</v>
      </c>
      <c r="L1122" s="77" t="s">
        <v>136</v>
      </c>
      <c r="M1122" s="77" t="s">
        <v>43</v>
      </c>
      <c r="N1122" s="77">
        <v>183274</v>
      </c>
      <c r="O1122" s="77">
        <v>10</v>
      </c>
      <c r="P1122" s="77" t="s">
        <v>6282</v>
      </c>
      <c r="Q1122" s="77" t="s">
        <v>6278</v>
      </c>
      <c r="R1122" s="77">
        <v>2012</v>
      </c>
      <c r="S1122" s="77" t="s">
        <v>136</v>
      </c>
      <c r="T1122" s="77" t="s">
        <v>6283</v>
      </c>
      <c r="U1122" s="77" t="s">
        <v>153</v>
      </c>
      <c r="V1122" s="77" t="s">
        <v>134</v>
      </c>
      <c r="W1122" s="77" t="s">
        <v>156</v>
      </c>
      <c r="X1122" s="77" t="s">
        <v>136</v>
      </c>
      <c r="Y1122" s="77" t="s">
        <v>136</v>
      </c>
      <c r="Z1122" s="77" t="s">
        <v>136</v>
      </c>
      <c r="AA1122" s="77" t="s">
        <v>136</v>
      </c>
      <c r="AB1122" s="77" t="s">
        <v>6284</v>
      </c>
      <c r="AC1122" s="77">
        <v>1</v>
      </c>
    </row>
    <row r="1123" spans="1:29" x14ac:dyDescent="0.25">
      <c r="A1123" s="80" t="s">
        <v>132</v>
      </c>
      <c r="B1123" s="81" t="s">
        <v>134</v>
      </c>
      <c r="C1123" s="81" t="s">
        <v>135</v>
      </c>
      <c r="D1123" s="81" t="s">
        <v>8</v>
      </c>
      <c r="E1123" s="81" t="s">
        <v>6285</v>
      </c>
      <c r="F1123" s="81"/>
      <c r="G1123" s="81" t="s">
        <v>2101</v>
      </c>
      <c r="H1123" s="81">
        <v>2012</v>
      </c>
      <c r="I1123" s="81" t="s">
        <v>36</v>
      </c>
      <c r="J1123" s="81" t="s">
        <v>6286</v>
      </c>
      <c r="K1123" s="81" t="s">
        <v>6287</v>
      </c>
      <c r="L1123" s="81" t="s">
        <v>136</v>
      </c>
      <c r="M1123" s="81" t="s">
        <v>43</v>
      </c>
      <c r="N1123" s="81">
        <v>179689</v>
      </c>
      <c r="O1123" s="81">
        <v>10</v>
      </c>
      <c r="P1123" s="81" t="s">
        <v>6288</v>
      </c>
      <c r="Q1123" s="81" t="s">
        <v>6285</v>
      </c>
      <c r="R1123" s="81">
        <v>2012</v>
      </c>
      <c r="S1123" s="81" t="s">
        <v>136</v>
      </c>
      <c r="T1123" s="81" t="s">
        <v>6289</v>
      </c>
      <c r="U1123" s="81" t="s">
        <v>153</v>
      </c>
      <c r="V1123" s="81" t="s">
        <v>134</v>
      </c>
      <c r="W1123" s="81" t="s">
        <v>156</v>
      </c>
      <c r="X1123" s="81" t="s">
        <v>136</v>
      </c>
      <c r="Y1123" s="81" t="s">
        <v>136</v>
      </c>
      <c r="Z1123" s="81" t="s">
        <v>136</v>
      </c>
      <c r="AA1123" s="81" t="s">
        <v>136</v>
      </c>
      <c r="AB1123" s="81" t="s">
        <v>6290</v>
      </c>
      <c r="AC1123" s="81">
        <v>1</v>
      </c>
    </row>
    <row r="1124" spans="1:29" x14ac:dyDescent="0.25">
      <c r="A1124" s="76" t="s">
        <v>132</v>
      </c>
      <c r="B1124" s="77" t="s">
        <v>134</v>
      </c>
      <c r="C1124" s="77" t="s">
        <v>135</v>
      </c>
      <c r="D1124" s="77" t="s">
        <v>8</v>
      </c>
      <c r="E1124" s="77" t="s">
        <v>6291</v>
      </c>
      <c r="F1124" s="77" t="s">
        <v>6292</v>
      </c>
      <c r="G1124" s="77" t="s">
        <v>2105</v>
      </c>
      <c r="H1124" s="77">
        <v>2011</v>
      </c>
      <c r="I1124" s="77" t="s">
        <v>36</v>
      </c>
      <c r="J1124" s="77" t="s">
        <v>6293</v>
      </c>
      <c r="K1124" s="77" t="s">
        <v>6294</v>
      </c>
      <c r="L1124" s="77" t="s">
        <v>136</v>
      </c>
      <c r="M1124" s="77" t="s">
        <v>43</v>
      </c>
      <c r="N1124" s="77">
        <v>175549</v>
      </c>
      <c r="O1124" s="77">
        <v>10</v>
      </c>
      <c r="P1124" s="77" t="s">
        <v>6295</v>
      </c>
      <c r="Q1124" s="77" t="s">
        <v>6291</v>
      </c>
      <c r="R1124" s="77">
        <v>2011</v>
      </c>
      <c r="S1124" s="77" t="s">
        <v>136</v>
      </c>
      <c r="T1124" s="77" t="s">
        <v>6296</v>
      </c>
      <c r="U1124" s="77" t="s">
        <v>153</v>
      </c>
      <c r="V1124" s="77" t="s">
        <v>134</v>
      </c>
      <c r="W1124" s="77" t="s">
        <v>156</v>
      </c>
      <c r="X1124" s="77" t="s">
        <v>136</v>
      </c>
      <c r="Y1124" s="77" t="s">
        <v>136</v>
      </c>
      <c r="Z1124" s="77" t="s">
        <v>136</v>
      </c>
      <c r="AA1124" s="77" t="s">
        <v>136</v>
      </c>
      <c r="AB1124" s="77" t="s">
        <v>6297</v>
      </c>
      <c r="AC1124" s="77">
        <v>1</v>
      </c>
    </row>
    <row r="1125" spans="1:29" x14ac:dyDescent="0.25">
      <c r="A1125" s="80" t="s">
        <v>132</v>
      </c>
      <c r="B1125" s="81" t="s">
        <v>134</v>
      </c>
      <c r="C1125" s="81" t="s">
        <v>135</v>
      </c>
      <c r="D1125" s="81" t="s">
        <v>8</v>
      </c>
      <c r="E1125" s="81" t="s">
        <v>6298</v>
      </c>
      <c r="F1125" s="81"/>
      <c r="G1125" s="81" t="s">
        <v>6299</v>
      </c>
      <c r="H1125" s="81">
        <v>2015</v>
      </c>
      <c r="I1125" s="81" t="s">
        <v>37</v>
      </c>
      <c r="J1125" s="81" t="s">
        <v>6300</v>
      </c>
      <c r="K1125" s="81" t="s">
        <v>6301</v>
      </c>
      <c r="L1125" s="81" t="s">
        <v>136</v>
      </c>
      <c r="M1125" s="81" t="s">
        <v>43</v>
      </c>
      <c r="N1125" s="81">
        <v>175674</v>
      </c>
      <c r="O1125" s="81">
        <v>10</v>
      </c>
      <c r="P1125" s="81" t="s">
        <v>6302</v>
      </c>
      <c r="Q1125" s="81" t="s">
        <v>6298</v>
      </c>
      <c r="R1125" s="81">
        <v>2015</v>
      </c>
      <c r="S1125" s="81" t="s">
        <v>136</v>
      </c>
      <c r="T1125" s="81" t="s">
        <v>6303</v>
      </c>
      <c r="U1125" s="81" t="s">
        <v>153</v>
      </c>
      <c r="V1125" s="81" t="s">
        <v>134</v>
      </c>
      <c r="W1125" s="81" t="s">
        <v>156</v>
      </c>
      <c r="X1125" s="81" t="s">
        <v>136</v>
      </c>
      <c r="Y1125" s="81" t="s">
        <v>136</v>
      </c>
      <c r="Z1125" s="81" t="s">
        <v>136</v>
      </c>
      <c r="AA1125" s="81" t="s">
        <v>136</v>
      </c>
      <c r="AB1125" s="81" t="s">
        <v>6304</v>
      </c>
      <c r="AC1125" s="81">
        <v>1</v>
      </c>
    </row>
    <row r="1126" spans="1:29" x14ac:dyDescent="0.25">
      <c r="A1126" s="76" t="s">
        <v>132</v>
      </c>
      <c r="B1126" s="77" t="s">
        <v>134</v>
      </c>
      <c r="C1126" s="77" t="s">
        <v>135</v>
      </c>
      <c r="D1126" s="77" t="s">
        <v>8</v>
      </c>
      <c r="E1126" s="77" t="s">
        <v>6305</v>
      </c>
      <c r="F1126" s="77" t="s">
        <v>6306</v>
      </c>
      <c r="G1126" s="77" t="s">
        <v>6307</v>
      </c>
      <c r="H1126" s="77">
        <v>2011</v>
      </c>
      <c r="I1126" s="77" t="s">
        <v>37</v>
      </c>
      <c r="J1126" s="77" t="s">
        <v>6308</v>
      </c>
      <c r="K1126" s="77" t="s">
        <v>6309</v>
      </c>
      <c r="L1126" s="77" t="s">
        <v>136</v>
      </c>
      <c r="M1126" s="77" t="s">
        <v>43</v>
      </c>
      <c r="N1126" s="77">
        <v>179274</v>
      </c>
      <c r="O1126" s="77">
        <v>10</v>
      </c>
      <c r="P1126" s="77" t="s">
        <v>6310</v>
      </c>
      <c r="Q1126" s="77" t="s">
        <v>6305</v>
      </c>
      <c r="R1126" s="77">
        <v>2011</v>
      </c>
      <c r="S1126" s="77" t="s">
        <v>136</v>
      </c>
      <c r="T1126" s="77" t="s">
        <v>6311</v>
      </c>
      <c r="U1126" s="77" t="s">
        <v>153</v>
      </c>
      <c r="V1126" s="77" t="s">
        <v>134</v>
      </c>
      <c r="W1126" s="77" t="s">
        <v>156</v>
      </c>
      <c r="X1126" s="77" t="s">
        <v>136</v>
      </c>
      <c r="Y1126" s="77" t="s">
        <v>136</v>
      </c>
      <c r="Z1126" s="77" t="s">
        <v>136</v>
      </c>
      <c r="AA1126" s="77" t="s">
        <v>136</v>
      </c>
      <c r="AB1126" s="77" t="s">
        <v>6312</v>
      </c>
      <c r="AC1126" s="77">
        <v>1</v>
      </c>
    </row>
    <row r="1127" spans="1:29" x14ac:dyDescent="0.25">
      <c r="A1127" s="80" t="s">
        <v>132</v>
      </c>
      <c r="B1127" s="81" t="s">
        <v>134</v>
      </c>
      <c r="C1127" s="81" t="s">
        <v>135</v>
      </c>
      <c r="D1127" s="81" t="s">
        <v>8</v>
      </c>
      <c r="E1127" s="81" t="s">
        <v>6313</v>
      </c>
      <c r="F1127" s="81" t="s">
        <v>6314</v>
      </c>
      <c r="G1127" s="81" t="s">
        <v>2442</v>
      </c>
      <c r="H1127" s="81">
        <v>1998</v>
      </c>
      <c r="I1127" s="81" t="s">
        <v>37</v>
      </c>
      <c r="J1127" s="81" t="s">
        <v>6315</v>
      </c>
      <c r="K1127" s="81" t="s">
        <v>6316</v>
      </c>
      <c r="L1127" s="81" t="s">
        <v>136</v>
      </c>
      <c r="M1127" s="81" t="s">
        <v>40</v>
      </c>
      <c r="N1127" s="81">
        <v>170654</v>
      </c>
      <c r="O1127" s="81">
        <v>10</v>
      </c>
      <c r="P1127" s="81" t="s">
        <v>6317</v>
      </c>
      <c r="Q1127" s="81" t="s">
        <v>6313</v>
      </c>
      <c r="R1127" s="81">
        <v>-2000</v>
      </c>
      <c r="S1127" s="81" t="s">
        <v>136</v>
      </c>
      <c r="T1127" s="81" t="s">
        <v>6318</v>
      </c>
      <c r="U1127" s="81" t="s">
        <v>153</v>
      </c>
      <c r="V1127" s="81" t="s">
        <v>134</v>
      </c>
      <c r="W1127" s="81" t="s">
        <v>156</v>
      </c>
      <c r="X1127" s="81" t="s">
        <v>136</v>
      </c>
      <c r="Y1127" s="81" t="s">
        <v>136</v>
      </c>
      <c r="Z1127" s="81" t="s">
        <v>136</v>
      </c>
      <c r="AA1127" s="81" t="s">
        <v>136</v>
      </c>
      <c r="AB1127" s="81" t="s">
        <v>6319</v>
      </c>
      <c r="AC1127" s="81">
        <v>1</v>
      </c>
    </row>
    <row r="1128" spans="1:29" x14ac:dyDescent="0.25">
      <c r="A1128" s="76" t="s">
        <v>132</v>
      </c>
      <c r="B1128" s="77" t="s">
        <v>134</v>
      </c>
      <c r="C1128" s="77" t="s">
        <v>135</v>
      </c>
      <c r="D1128" s="77" t="s">
        <v>8</v>
      </c>
      <c r="E1128" s="77" t="s">
        <v>6320</v>
      </c>
      <c r="F1128" s="77"/>
      <c r="G1128" s="77" t="s">
        <v>6321</v>
      </c>
      <c r="H1128" s="77">
        <v>2005</v>
      </c>
      <c r="I1128" s="77" t="s">
        <v>37</v>
      </c>
      <c r="J1128" s="77" t="s">
        <v>6322</v>
      </c>
      <c r="K1128" s="77" t="s">
        <v>6323</v>
      </c>
      <c r="L1128" s="77" t="s">
        <v>136</v>
      </c>
      <c r="M1128" s="77" t="s">
        <v>38</v>
      </c>
      <c r="N1128" s="77">
        <v>70177</v>
      </c>
      <c r="O1128" s="77">
        <v>10</v>
      </c>
      <c r="P1128" s="77" t="s">
        <v>6324</v>
      </c>
      <c r="Q1128" s="77" t="s">
        <v>6320</v>
      </c>
      <c r="R1128" s="77">
        <v>2005</v>
      </c>
      <c r="S1128" s="77" t="s">
        <v>136</v>
      </c>
      <c r="T1128" s="77" t="s">
        <v>6325</v>
      </c>
      <c r="U1128" s="77" t="s">
        <v>153</v>
      </c>
      <c r="V1128" s="77" t="s">
        <v>134</v>
      </c>
      <c r="W1128" s="77" t="s">
        <v>156</v>
      </c>
      <c r="X1128" s="77" t="s">
        <v>136</v>
      </c>
      <c r="Y1128" s="77" t="s">
        <v>136</v>
      </c>
      <c r="Z1128" s="77" t="s">
        <v>136</v>
      </c>
      <c r="AA1128" s="77" t="s">
        <v>136</v>
      </c>
      <c r="AB1128" s="77" t="s">
        <v>6326</v>
      </c>
      <c r="AC1128" s="77">
        <v>1</v>
      </c>
    </row>
    <row r="1129" spans="1:29" x14ac:dyDescent="0.25">
      <c r="A1129" s="80" t="s">
        <v>132</v>
      </c>
      <c r="B1129" s="81" t="s">
        <v>134</v>
      </c>
      <c r="C1129" s="81" t="s">
        <v>135</v>
      </c>
      <c r="D1129" s="81" t="s">
        <v>8</v>
      </c>
      <c r="E1129" s="81" t="s">
        <v>6327</v>
      </c>
      <c r="F1129" s="81"/>
      <c r="G1129" s="81" t="s">
        <v>6328</v>
      </c>
      <c r="H1129" s="81">
        <v>2007</v>
      </c>
      <c r="I1129" s="81" t="s">
        <v>37</v>
      </c>
      <c r="J1129" s="81" t="s">
        <v>6329</v>
      </c>
      <c r="K1129" s="81" t="s">
        <v>6323</v>
      </c>
      <c r="L1129" s="81" t="s">
        <v>136</v>
      </c>
      <c r="M1129" s="81" t="s">
        <v>38</v>
      </c>
      <c r="N1129" s="81">
        <v>70176</v>
      </c>
      <c r="O1129" s="81">
        <v>10</v>
      </c>
      <c r="P1129" s="81" t="s">
        <v>6330</v>
      </c>
      <c r="Q1129" s="81" t="s">
        <v>6327</v>
      </c>
      <c r="R1129" s="81">
        <v>2007</v>
      </c>
      <c r="S1129" s="81" t="s">
        <v>136</v>
      </c>
      <c r="T1129" s="81" t="s">
        <v>6331</v>
      </c>
      <c r="U1129" s="81" t="s">
        <v>153</v>
      </c>
      <c r="V1129" s="81" t="s">
        <v>134</v>
      </c>
      <c r="W1129" s="81" t="s">
        <v>156</v>
      </c>
      <c r="X1129" s="81" t="s">
        <v>136</v>
      </c>
      <c r="Y1129" s="81" t="s">
        <v>136</v>
      </c>
      <c r="Z1129" s="81" t="s">
        <v>136</v>
      </c>
      <c r="AA1129" s="81" t="s">
        <v>136</v>
      </c>
      <c r="AB1129" s="81" t="s">
        <v>6332</v>
      </c>
      <c r="AC1129" s="81">
        <v>1</v>
      </c>
    </row>
    <row r="1130" spans="1:29" x14ac:dyDescent="0.25">
      <c r="A1130" s="76" t="s">
        <v>132</v>
      </c>
      <c r="B1130" s="77" t="s">
        <v>134</v>
      </c>
      <c r="C1130" s="77" t="s">
        <v>135</v>
      </c>
      <c r="D1130" s="77" t="s">
        <v>8</v>
      </c>
      <c r="E1130" s="77" t="s">
        <v>6333</v>
      </c>
      <c r="F1130" s="77" t="s">
        <v>6334</v>
      </c>
      <c r="G1130" s="77" t="s">
        <v>6229</v>
      </c>
      <c r="H1130" s="77">
        <v>2013</v>
      </c>
      <c r="I1130" s="77" t="s">
        <v>37</v>
      </c>
      <c r="J1130" s="77" t="s">
        <v>6335</v>
      </c>
      <c r="K1130" s="77" t="s">
        <v>6336</v>
      </c>
      <c r="L1130" s="77" t="s">
        <v>136</v>
      </c>
      <c r="M1130" s="77" t="s">
        <v>43</v>
      </c>
      <c r="N1130" s="77">
        <v>179651</v>
      </c>
      <c r="O1130" s="77">
        <v>10</v>
      </c>
      <c r="P1130" s="77" t="s">
        <v>6337</v>
      </c>
      <c r="Q1130" s="77" t="s">
        <v>6333</v>
      </c>
      <c r="R1130" s="77">
        <v>2013</v>
      </c>
      <c r="S1130" s="77" t="s">
        <v>136</v>
      </c>
      <c r="T1130" s="77" t="s">
        <v>6338</v>
      </c>
      <c r="U1130" s="77" t="s">
        <v>153</v>
      </c>
      <c r="V1130" s="77" t="s">
        <v>134</v>
      </c>
      <c r="W1130" s="77" t="s">
        <v>156</v>
      </c>
      <c r="X1130" s="77" t="s">
        <v>136</v>
      </c>
      <c r="Y1130" s="77" t="s">
        <v>136</v>
      </c>
      <c r="Z1130" s="77" t="s">
        <v>136</v>
      </c>
      <c r="AA1130" s="77" t="s">
        <v>136</v>
      </c>
      <c r="AB1130" s="77" t="s">
        <v>6339</v>
      </c>
      <c r="AC1130" s="77">
        <v>1</v>
      </c>
    </row>
    <row r="1131" spans="1:29" x14ac:dyDescent="0.25">
      <c r="A1131" s="80" t="s">
        <v>132</v>
      </c>
      <c r="B1131" s="81" t="s">
        <v>134</v>
      </c>
      <c r="C1131" s="81" t="s">
        <v>135</v>
      </c>
      <c r="D1131" s="81" t="s">
        <v>8</v>
      </c>
      <c r="E1131" s="81" t="s">
        <v>6340</v>
      </c>
      <c r="F1131" s="81" t="s">
        <v>6341</v>
      </c>
      <c r="G1131" s="81" t="s">
        <v>6053</v>
      </c>
      <c r="H1131" s="81">
        <v>2005</v>
      </c>
      <c r="I1131" s="81" t="s">
        <v>37</v>
      </c>
      <c r="J1131" s="81" t="s">
        <v>6342</v>
      </c>
      <c r="K1131" s="81" t="s">
        <v>6343</v>
      </c>
      <c r="L1131" s="81" t="s">
        <v>136</v>
      </c>
      <c r="M1131" s="81" t="s">
        <v>38</v>
      </c>
      <c r="N1131" s="81">
        <v>70307</v>
      </c>
      <c r="O1131" s="81">
        <v>10</v>
      </c>
      <c r="P1131" s="81" t="s">
        <v>6344</v>
      </c>
      <c r="Q1131" s="81" t="s">
        <v>6340</v>
      </c>
      <c r="R1131" s="81">
        <v>2005</v>
      </c>
      <c r="S1131" s="81" t="s">
        <v>136</v>
      </c>
      <c r="T1131" s="81" t="s">
        <v>6345</v>
      </c>
      <c r="U1131" s="81" t="s">
        <v>153</v>
      </c>
      <c r="V1131" s="81" t="s">
        <v>134</v>
      </c>
      <c r="W1131" s="81" t="s">
        <v>156</v>
      </c>
      <c r="X1131" s="81" t="s">
        <v>136</v>
      </c>
      <c r="Y1131" s="81" t="s">
        <v>136</v>
      </c>
      <c r="Z1131" s="81" t="s">
        <v>136</v>
      </c>
      <c r="AA1131" s="81" t="s">
        <v>136</v>
      </c>
      <c r="AB1131" s="81" t="s">
        <v>6346</v>
      </c>
      <c r="AC1131" s="81">
        <v>1</v>
      </c>
    </row>
    <row r="1132" spans="1:29" x14ac:dyDescent="0.25">
      <c r="A1132" s="76" t="s">
        <v>132</v>
      </c>
      <c r="B1132" s="77" t="s">
        <v>134</v>
      </c>
      <c r="C1132" s="77" t="s">
        <v>135</v>
      </c>
      <c r="D1132" s="77" t="s">
        <v>8</v>
      </c>
      <c r="E1132" s="77" t="s">
        <v>6347</v>
      </c>
      <c r="F1132" s="77" t="s">
        <v>6348</v>
      </c>
      <c r="G1132" s="77" t="s">
        <v>6349</v>
      </c>
      <c r="H1132" s="77">
        <v>2008</v>
      </c>
      <c r="I1132" s="77" t="s">
        <v>36</v>
      </c>
      <c r="J1132" s="77" t="s">
        <v>6350</v>
      </c>
      <c r="K1132" s="77" t="s">
        <v>6351</v>
      </c>
      <c r="L1132" s="77" t="s">
        <v>136</v>
      </c>
      <c r="M1132" s="77" t="s">
        <v>38</v>
      </c>
      <c r="N1132" s="77">
        <v>182946</v>
      </c>
      <c r="O1132" s="77">
        <v>10</v>
      </c>
      <c r="P1132" s="77" t="s">
        <v>6352</v>
      </c>
      <c r="Q1132" s="77" t="s">
        <v>6347</v>
      </c>
      <c r="R1132" s="77">
        <v>2008</v>
      </c>
      <c r="S1132" s="77" t="s">
        <v>136</v>
      </c>
      <c r="T1132" s="77" t="s">
        <v>6353</v>
      </c>
      <c r="U1132" s="77" t="s">
        <v>153</v>
      </c>
      <c r="V1132" s="77" t="s">
        <v>134</v>
      </c>
      <c r="W1132" s="77" t="s">
        <v>156</v>
      </c>
      <c r="X1132" s="77" t="s">
        <v>136</v>
      </c>
      <c r="Y1132" s="77" t="s">
        <v>136</v>
      </c>
      <c r="Z1132" s="77" t="s">
        <v>136</v>
      </c>
      <c r="AA1132" s="77" t="s">
        <v>136</v>
      </c>
      <c r="AB1132" s="77" t="s">
        <v>6354</v>
      </c>
      <c r="AC1132" s="77">
        <v>1</v>
      </c>
    </row>
    <row r="1133" spans="1:29" x14ac:dyDescent="0.25">
      <c r="A1133" s="80" t="s">
        <v>132</v>
      </c>
      <c r="B1133" s="81" t="s">
        <v>134</v>
      </c>
      <c r="C1133" s="81" t="s">
        <v>135</v>
      </c>
      <c r="D1133" s="81" t="s">
        <v>8</v>
      </c>
      <c r="E1133" s="81" t="s">
        <v>6355</v>
      </c>
      <c r="F1133" s="81" t="s">
        <v>6356</v>
      </c>
      <c r="G1133" s="81" t="s">
        <v>2116</v>
      </c>
      <c r="H1133" s="81">
        <v>2006</v>
      </c>
      <c r="I1133" s="81" t="s">
        <v>37</v>
      </c>
      <c r="J1133" s="81" t="s">
        <v>6357</v>
      </c>
      <c r="K1133" s="81" t="s">
        <v>6358</v>
      </c>
      <c r="L1133" s="81" t="s">
        <v>136</v>
      </c>
      <c r="M1133" s="81" t="s">
        <v>38</v>
      </c>
      <c r="N1133" s="81">
        <v>70767</v>
      </c>
      <c r="O1133" s="81">
        <v>10</v>
      </c>
      <c r="P1133" s="81" t="s">
        <v>6359</v>
      </c>
      <c r="Q1133" s="81" t="s">
        <v>6355</v>
      </c>
      <c r="R1133" s="81">
        <v>2006</v>
      </c>
      <c r="S1133" s="81" t="s">
        <v>136</v>
      </c>
      <c r="T1133" s="81" t="s">
        <v>6360</v>
      </c>
      <c r="U1133" s="81" t="s">
        <v>153</v>
      </c>
      <c r="V1133" s="81" t="s">
        <v>134</v>
      </c>
      <c r="W1133" s="81" t="s">
        <v>156</v>
      </c>
      <c r="X1133" s="81" t="s">
        <v>136</v>
      </c>
      <c r="Y1133" s="81" t="s">
        <v>136</v>
      </c>
      <c r="Z1133" s="81" t="s">
        <v>136</v>
      </c>
      <c r="AA1133" s="81" t="s">
        <v>136</v>
      </c>
      <c r="AB1133" s="81" t="s">
        <v>6361</v>
      </c>
      <c r="AC1133" s="81">
        <v>1</v>
      </c>
    </row>
    <row r="1134" spans="1:29" x14ac:dyDescent="0.25">
      <c r="A1134" s="76" t="s">
        <v>132</v>
      </c>
      <c r="B1134" s="77" t="s">
        <v>134</v>
      </c>
      <c r="C1134" s="77" t="s">
        <v>135</v>
      </c>
      <c r="D1134" s="77" t="s">
        <v>8</v>
      </c>
      <c r="E1134" s="77" t="s">
        <v>6362</v>
      </c>
      <c r="F1134" s="77"/>
      <c r="G1134" s="77" t="s">
        <v>6363</v>
      </c>
      <c r="H1134" s="77">
        <v>2012</v>
      </c>
      <c r="I1134" s="77" t="s">
        <v>37</v>
      </c>
      <c r="J1134" s="77" t="s">
        <v>6364</v>
      </c>
      <c r="K1134" s="77" t="s">
        <v>6365</v>
      </c>
      <c r="L1134" s="77" t="s">
        <v>136</v>
      </c>
      <c r="M1134" s="77" t="s">
        <v>43</v>
      </c>
      <c r="N1134" s="77">
        <v>183189</v>
      </c>
      <c r="O1134" s="77">
        <v>10</v>
      </c>
      <c r="P1134" s="77" t="s">
        <v>6366</v>
      </c>
      <c r="Q1134" s="77" t="s">
        <v>6362</v>
      </c>
      <c r="R1134" s="77">
        <v>2012</v>
      </c>
      <c r="S1134" s="77" t="s">
        <v>136</v>
      </c>
      <c r="T1134" s="77" t="s">
        <v>6367</v>
      </c>
      <c r="U1134" s="77" t="s">
        <v>153</v>
      </c>
      <c r="V1134" s="77" t="s">
        <v>134</v>
      </c>
      <c r="W1134" s="77" t="s">
        <v>156</v>
      </c>
      <c r="X1134" s="77" t="s">
        <v>136</v>
      </c>
      <c r="Y1134" s="77" t="s">
        <v>136</v>
      </c>
      <c r="Z1134" s="77" t="s">
        <v>136</v>
      </c>
      <c r="AA1134" s="77" t="s">
        <v>136</v>
      </c>
      <c r="AB1134" s="77" t="s">
        <v>6368</v>
      </c>
      <c r="AC1134" s="77">
        <v>1</v>
      </c>
    </row>
    <row r="1135" spans="1:29" x14ac:dyDescent="0.25">
      <c r="A1135" s="80" t="s">
        <v>132</v>
      </c>
      <c r="B1135" s="81" t="s">
        <v>134</v>
      </c>
      <c r="C1135" s="81" t="s">
        <v>135</v>
      </c>
      <c r="D1135" s="81" t="s">
        <v>8</v>
      </c>
      <c r="E1135" s="81" t="s">
        <v>6369</v>
      </c>
      <c r="F1135" s="81" t="s">
        <v>6370</v>
      </c>
      <c r="G1135" s="81" t="s">
        <v>2311</v>
      </c>
      <c r="H1135" s="81">
        <v>2015</v>
      </c>
      <c r="I1135" s="81" t="s">
        <v>37</v>
      </c>
      <c r="J1135" s="81" t="s">
        <v>6371</v>
      </c>
      <c r="K1135" s="81" t="s">
        <v>6372</v>
      </c>
      <c r="L1135" s="81" t="s">
        <v>136</v>
      </c>
      <c r="M1135" s="81" t="s">
        <v>43</v>
      </c>
      <c r="N1135" s="81">
        <v>180839</v>
      </c>
      <c r="O1135" s="81">
        <v>10</v>
      </c>
      <c r="P1135" s="81" t="s">
        <v>6373</v>
      </c>
      <c r="Q1135" s="81" t="s">
        <v>6369</v>
      </c>
      <c r="R1135" s="81">
        <v>2015</v>
      </c>
      <c r="S1135" s="81" t="s">
        <v>136</v>
      </c>
      <c r="T1135" s="81" t="s">
        <v>6374</v>
      </c>
      <c r="U1135" s="81" t="s">
        <v>153</v>
      </c>
      <c r="V1135" s="81" t="s">
        <v>134</v>
      </c>
      <c r="W1135" s="81" t="s">
        <v>156</v>
      </c>
      <c r="X1135" s="81" t="s">
        <v>136</v>
      </c>
      <c r="Y1135" s="81" t="s">
        <v>136</v>
      </c>
      <c r="Z1135" s="81" t="s">
        <v>136</v>
      </c>
      <c r="AA1135" s="81" t="s">
        <v>136</v>
      </c>
      <c r="AB1135" s="81" t="s">
        <v>6375</v>
      </c>
      <c r="AC1135" s="81">
        <v>1</v>
      </c>
    </row>
    <row r="1136" spans="1:29" x14ac:dyDescent="0.25">
      <c r="A1136" s="76" t="s">
        <v>132</v>
      </c>
      <c r="B1136" s="77" t="s">
        <v>134</v>
      </c>
      <c r="C1136" s="77" t="s">
        <v>135</v>
      </c>
      <c r="D1136" s="77" t="s">
        <v>8</v>
      </c>
      <c r="E1136" s="77" t="s">
        <v>6376</v>
      </c>
      <c r="F1136" s="77" t="s">
        <v>6370</v>
      </c>
      <c r="G1136" s="77" t="s">
        <v>2363</v>
      </c>
      <c r="H1136" s="77">
        <v>2012</v>
      </c>
      <c r="I1136" s="77" t="s">
        <v>37</v>
      </c>
      <c r="J1136" s="77" t="s">
        <v>6377</v>
      </c>
      <c r="K1136" s="77" t="s">
        <v>6378</v>
      </c>
      <c r="L1136" s="77" t="s">
        <v>136</v>
      </c>
      <c r="M1136" s="77" t="s">
        <v>43</v>
      </c>
      <c r="N1136" s="77">
        <v>153103</v>
      </c>
      <c r="O1136" s="77">
        <v>20</v>
      </c>
      <c r="P1136" s="77" t="s">
        <v>6379</v>
      </c>
      <c r="Q1136" s="77" t="s">
        <v>6376</v>
      </c>
      <c r="R1136" s="77">
        <v>2012</v>
      </c>
      <c r="S1136" s="77" t="s">
        <v>136</v>
      </c>
      <c r="T1136" s="77" t="s">
        <v>6380</v>
      </c>
      <c r="U1136" s="77" t="s">
        <v>153</v>
      </c>
      <c r="V1136" s="77" t="s">
        <v>134</v>
      </c>
      <c r="W1136" s="77" t="s">
        <v>156</v>
      </c>
      <c r="X1136" s="77" t="s">
        <v>136</v>
      </c>
      <c r="Y1136" s="77" t="s">
        <v>136</v>
      </c>
      <c r="Z1136" s="77" t="s">
        <v>136</v>
      </c>
      <c r="AA1136" s="77" t="s">
        <v>136</v>
      </c>
      <c r="AB1136" s="77" t="s">
        <v>6381</v>
      </c>
      <c r="AC1136" s="77">
        <v>1</v>
      </c>
    </row>
    <row r="1137" spans="1:29" x14ac:dyDescent="0.25">
      <c r="A1137" s="80" t="s">
        <v>132</v>
      </c>
      <c r="B1137" s="81" t="s">
        <v>134</v>
      </c>
      <c r="C1137" s="81" t="s">
        <v>135</v>
      </c>
      <c r="D1137" s="81" t="s">
        <v>8</v>
      </c>
      <c r="E1137" s="81" t="s">
        <v>6382</v>
      </c>
      <c r="F1137" s="81"/>
      <c r="G1137" s="81" t="s">
        <v>6383</v>
      </c>
      <c r="H1137" s="81">
        <v>2009</v>
      </c>
      <c r="I1137" s="81" t="s">
        <v>37</v>
      </c>
      <c r="J1137" s="81" t="s">
        <v>6384</v>
      </c>
      <c r="K1137" s="81" t="s">
        <v>6385</v>
      </c>
      <c r="L1137" s="81" t="s">
        <v>136</v>
      </c>
      <c r="M1137" s="81" t="s">
        <v>38</v>
      </c>
      <c r="N1137" s="81">
        <v>180192</v>
      </c>
      <c r="O1137" s="81">
        <v>10</v>
      </c>
      <c r="P1137" s="81" t="s">
        <v>6386</v>
      </c>
      <c r="Q1137" s="81" t="s">
        <v>6382</v>
      </c>
      <c r="R1137" s="81">
        <v>2009</v>
      </c>
      <c r="S1137" s="81" t="s">
        <v>136</v>
      </c>
      <c r="T1137" s="81" t="s">
        <v>6387</v>
      </c>
      <c r="U1137" s="81" t="s">
        <v>153</v>
      </c>
      <c r="V1137" s="81" t="s">
        <v>134</v>
      </c>
      <c r="W1137" s="81" t="s">
        <v>156</v>
      </c>
      <c r="X1137" s="81" t="s">
        <v>136</v>
      </c>
      <c r="Y1137" s="81" t="s">
        <v>136</v>
      </c>
      <c r="Z1137" s="81" t="s">
        <v>136</v>
      </c>
      <c r="AA1137" s="81" t="s">
        <v>136</v>
      </c>
      <c r="AB1137" s="81" t="s">
        <v>6388</v>
      </c>
      <c r="AC1137" s="81">
        <v>1</v>
      </c>
    </row>
    <row r="1138" spans="1:29" x14ac:dyDescent="0.25">
      <c r="A1138" s="76" t="s">
        <v>132</v>
      </c>
      <c r="B1138" s="77" t="s">
        <v>134</v>
      </c>
      <c r="C1138" s="77" t="s">
        <v>135</v>
      </c>
      <c r="D1138" s="77" t="s">
        <v>8</v>
      </c>
      <c r="E1138" s="77" t="s">
        <v>6389</v>
      </c>
      <c r="F1138" s="77" t="s">
        <v>6390</v>
      </c>
      <c r="G1138" s="77" t="s">
        <v>6229</v>
      </c>
      <c r="H1138" s="77">
        <v>2013</v>
      </c>
      <c r="I1138" s="77" t="s">
        <v>37</v>
      </c>
      <c r="J1138" s="77" t="s">
        <v>6391</v>
      </c>
      <c r="K1138" s="77" t="s">
        <v>6392</v>
      </c>
      <c r="L1138" s="77" t="s">
        <v>136</v>
      </c>
      <c r="M1138" s="77" t="s">
        <v>43</v>
      </c>
      <c r="N1138" s="77">
        <v>179691</v>
      </c>
      <c r="O1138" s="77">
        <v>10</v>
      </c>
      <c r="P1138" s="77" t="s">
        <v>6393</v>
      </c>
      <c r="Q1138" s="77" t="s">
        <v>6389</v>
      </c>
      <c r="R1138" s="77">
        <v>2013</v>
      </c>
      <c r="S1138" s="77" t="s">
        <v>136</v>
      </c>
      <c r="T1138" s="77" t="s">
        <v>6394</v>
      </c>
      <c r="U1138" s="77" t="s">
        <v>153</v>
      </c>
      <c r="V1138" s="77" t="s">
        <v>134</v>
      </c>
      <c r="W1138" s="77" t="s">
        <v>156</v>
      </c>
      <c r="X1138" s="77" t="s">
        <v>136</v>
      </c>
      <c r="Y1138" s="77" t="s">
        <v>136</v>
      </c>
      <c r="Z1138" s="77" t="s">
        <v>136</v>
      </c>
      <c r="AA1138" s="77" t="s">
        <v>136</v>
      </c>
      <c r="AB1138" s="77" t="s">
        <v>6395</v>
      </c>
      <c r="AC1138" s="77">
        <v>1</v>
      </c>
    </row>
    <row r="1139" spans="1:29" x14ac:dyDescent="0.25">
      <c r="A1139" s="80" t="s">
        <v>132</v>
      </c>
      <c r="B1139" s="81" t="s">
        <v>134</v>
      </c>
      <c r="C1139" s="81" t="s">
        <v>135</v>
      </c>
      <c r="D1139" s="81" t="s">
        <v>8</v>
      </c>
      <c r="E1139" s="81" t="s">
        <v>6396</v>
      </c>
      <c r="F1139" s="81" t="s">
        <v>6397</v>
      </c>
      <c r="G1139" s="81" t="s">
        <v>6398</v>
      </c>
      <c r="H1139" s="81">
        <v>2012</v>
      </c>
      <c r="I1139" s="81" t="s">
        <v>37</v>
      </c>
      <c r="J1139" s="81" t="s">
        <v>6399</v>
      </c>
      <c r="K1139" s="81" t="s">
        <v>6267</v>
      </c>
      <c r="L1139" s="81" t="s">
        <v>136</v>
      </c>
      <c r="M1139" s="81" t="s">
        <v>43</v>
      </c>
      <c r="N1139" s="81">
        <v>179484</v>
      </c>
      <c r="O1139" s="81">
        <v>10</v>
      </c>
      <c r="P1139" s="81" t="s">
        <v>6400</v>
      </c>
      <c r="Q1139" s="81" t="s">
        <v>6396</v>
      </c>
      <c r="R1139" s="81">
        <v>2012</v>
      </c>
      <c r="S1139" s="81" t="s">
        <v>136</v>
      </c>
      <c r="T1139" s="81" t="s">
        <v>6401</v>
      </c>
      <c r="U1139" s="81" t="s">
        <v>153</v>
      </c>
      <c r="V1139" s="81" t="s">
        <v>134</v>
      </c>
      <c r="W1139" s="81" t="s">
        <v>156</v>
      </c>
      <c r="X1139" s="81" t="s">
        <v>136</v>
      </c>
      <c r="Y1139" s="81" t="s">
        <v>136</v>
      </c>
      <c r="Z1139" s="81" t="s">
        <v>136</v>
      </c>
      <c r="AA1139" s="81" t="s">
        <v>136</v>
      </c>
      <c r="AB1139" s="81" t="s">
        <v>6402</v>
      </c>
      <c r="AC1139" s="81">
        <v>1</v>
      </c>
    </row>
    <row r="1140" spans="1:29" x14ac:dyDescent="0.25">
      <c r="A1140" s="76" t="s">
        <v>132</v>
      </c>
      <c r="B1140" s="77" t="s">
        <v>134</v>
      </c>
      <c r="C1140" s="77" t="s">
        <v>135</v>
      </c>
      <c r="D1140" s="77" t="s">
        <v>8</v>
      </c>
      <c r="E1140" s="77" t="s">
        <v>6403</v>
      </c>
      <c r="F1140" s="77" t="s">
        <v>6404</v>
      </c>
      <c r="G1140" s="77" t="s">
        <v>2116</v>
      </c>
      <c r="H1140" s="77">
        <v>2006</v>
      </c>
      <c r="I1140" s="77" t="s">
        <v>37</v>
      </c>
      <c r="J1140" s="77" t="s">
        <v>6405</v>
      </c>
      <c r="K1140" s="77" t="s">
        <v>6406</v>
      </c>
      <c r="L1140" s="77" t="s">
        <v>136</v>
      </c>
      <c r="M1140" s="77" t="s">
        <v>38</v>
      </c>
      <c r="N1140" s="77">
        <v>75489</v>
      </c>
      <c r="O1140" s="77">
        <v>10</v>
      </c>
      <c r="P1140" s="77" t="s">
        <v>6407</v>
      </c>
      <c r="Q1140" s="77" t="s">
        <v>6403</v>
      </c>
      <c r="R1140" s="77">
        <v>2006</v>
      </c>
      <c r="S1140" s="77" t="s">
        <v>136</v>
      </c>
      <c r="T1140" s="77" t="s">
        <v>6408</v>
      </c>
      <c r="U1140" s="77" t="s">
        <v>153</v>
      </c>
      <c r="V1140" s="77" t="s">
        <v>134</v>
      </c>
      <c r="W1140" s="77" t="s">
        <v>156</v>
      </c>
      <c r="X1140" s="77" t="s">
        <v>136</v>
      </c>
      <c r="Y1140" s="77" t="s">
        <v>136</v>
      </c>
      <c r="Z1140" s="77" t="s">
        <v>136</v>
      </c>
      <c r="AA1140" s="77" t="s">
        <v>136</v>
      </c>
      <c r="AB1140" s="77" t="s">
        <v>6409</v>
      </c>
      <c r="AC1140" s="77">
        <v>1</v>
      </c>
    </row>
    <row r="1141" spans="1:29" x14ac:dyDescent="0.25">
      <c r="A1141" s="80" t="s">
        <v>132</v>
      </c>
      <c r="B1141" s="81" t="s">
        <v>19</v>
      </c>
      <c r="C1141" s="81" t="s">
        <v>139</v>
      </c>
      <c r="D1141" s="81" t="s">
        <v>8</v>
      </c>
      <c r="E1141" s="81" t="s">
        <v>6410</v>
      </c>
      <c r="F1141" s="81" t="s">
        <v>6411</v>
      </c>
      <c r="G1141" s="81" t="s">
        <v>2095</v>
      </c>
      <c r="H1141" s="81">
        <v>2016</v>
      </c>
      <c r="I1141" s="81" t="s">
        <v>36</v>
      </c>
      <c r="J1141" s="81"/>
      <c r="K1141" s="81" t="s">
        <v>6412</v>
      </c>
      <c r="L1141" s="81" t="s">
        <v>141</v>
      </c>
      <c r="M1141" s="81" t="s">
        <v>43</v>
      </c>
      <c r="N1141" s="81">
        <v>261649</v>
      </c>
      <c r="O1141" s="81">
        <v>10</v>
      </c>
      <c r="P1141" s="81" t="s">
        <v>6413</v>
      </c>
      <c r="Q1141" s="81" t="s">
        <v>6410</v>
      </c>
      <c r="R1141" s="81">
        <v>2016</v>
      </c>
      <c r="S1141" s="81" t="s">
        <v>141</v>
      </c>
      <c r="T1141" s="81" t="s">
        <v>6414</v>
      </c>
      <c r="U1141" s="81" t="s">
        <v>153</v>
      </c>
      <c r="V1141" s="81" t="s">
        <v>2096</v>
      </c>
      <c r="W1141" s="81" t="s">
        <v>156</v>
      </c>
      <c r="X1141" s="81" t="s">
        <v>136</v>
      </c>
      <c r="Y1141" s="81" t="s">
        <v>136</v>
      </c>
      <c r="Z1141" s="81" t="s">
        <v>136</v>
      </c>
      <c r="AA1141" s="81" t="s">
        <v>136</v>
      </c>
      <c r="AB1141" s="81" t="s">
        <v>6415</v>
      </c>
      <c r="AC1141" s="81">
        <v>1</v>
      </c>
    </row>
    <row r="1142" spans="1:29" x14ac:dyDescent="0.25">
      <c r="A1142" s="76" t="s">
        <v>132</v>
      </c>
      <c r="B1142" s="77" t="s">
        <v>19</v>
      </c>
      <c r="C1142" s="77" t="s">
        <v>139</v>
      </c>
      <c r="D1142" s="77" t="s">
        <v>8</v>
      </c>
      <c r="E1142" s="77" t="s">
        <v>6416</v>
      </c>
      <c r="F1142" s="77" t="s">
        <v>6417</v>
      </c>
      <c r="G1142" s="77" t="s">
        <v>1764</v>
      </c>
      <c r="H1142" s="77">
        <v>2007</v>
      </c>
      <c r="I1142" s="77" t="s">
        <v>36</v>
      </c>
      <c r="J1142" s="77"/>
      <c r="K1142" s="77" t="s">
        <v>6418</v>
      </c>
      <c r="L1142" s="77" t="s">
        <v>1762</v>
      </c>
      <c r="M1142" s="77" t="s">
        <v>38</v>
      </c>
      <c r="N1142" s="77">
        <v>88357</v>
      </c>
      <c r="O1142" s="77">
        <v>20</v>
      </c>
      <c r="P1142" s="77" t="s">
        <v>6419</v>
      </c>
      <c r="Q1142" s="77" t="s">
        <v>6416</v>
      </c>
      <c r="R1142" s="77">
        <v>2007</v>
      </c>
      <c r="S1142" s="77" t="s">
        <v>1762</v>
      </c>
      <c r="T1142" s="77" t="s">
        <v>6420</v>
      </c>
      <c r="U1142" s="77" t="s">
        <v>153</v>
      </c>
      <c r="V1142" s="77" t="s">
        <v>6421</v>
      </c>
      <c r="W1142" s="77" t="s">
        <v>156</v>
      </c>
      <c r="X1142" s="77" t="s">
        <v>136</v>
      </c>
      <c r="Y1142" s="77" t="s">
        <v>136</v>
      </c>
      <c r="Z1142" s="77" t="s">
        <v>136</v>
      </c>
      <c r="AA1142" s="77" t="s">
        <v>136</v>
      </c>
      <c r="AB1142" s="77" t="s">
        <v>6422</v>
      </c>
      <c r="AC1142" s="77">
        <v>1</v>
      </c>
    </row>
    <row r="1143" spans="1:29" x14ac:dyDescent="0.25">
      <c r="A1143" s="76" t="s">
        <v>132</v>
      </c>
      <c r="B1143" s="77" t="s">
        <v>19</v>
      </c>
      <c r="C1143" s="77" t="s">
        <v>139</v>
      </c>
      <c r="D1143" s="77" t="s">
        <v>8</v>
      </c>
      <c r="E1143" s="77" t="s">
        <v>6423</v>
      </c>
      <c r="F1143" s="77" t="s">
        <v>6424</v>
      </c>
      <c r="G1143" s="77" t="s">
        <v>2086</v>
      </c>
      <c r="H1143" s="77">
        <v>2015</v>
      </c>
      <c r="I1143" s="77" t="s">
        <v>36</v>
      </c>
      <c r="J1143" s="77"/>
      <c r="K1143" s="77" t="s">
        <v>6425</v>
      </c>
      <c r="L1143" s="77" t="s">
        <v>141</v>
      </c>
      <c r="M1143" s="77" t="s">
        <v>43</v>
      </c>
      <c r="N1143" s="77">
        <v>260748</v>
      </c>
      <c r="O1143" s="77">
        <v>10</v>
      </c>
      <c r="P1143" s="77" t="s">
        <v>6426</v>
      </c>
      <c r="Q1143" s="77" t="s">
        <v>6423</v>
      </c>
      <c r="R1143" s="77">
        <v>2015</v>
      </c>
      <c r="S1143" s="77" t="s">
        <v>141</v>
      </c>
      <c r="T1143" s="77" t="s">
        <v>6427</v>
      </c>
      <c r="U1143" s="77" t="s">
        <v>153</v>
      </c>
      <c r="V1143" s="77" t="s">
        <v>2087</v>
      </c>
      <c r="W1143" s="77" t="s">
        <v>156</v>
      </c>
      <c r="X1143" s="77" t="s">
        <v>136</v>
      </c>
      <c r="Y1143" s="77" t="s">
        <v>136</v>
      </c>
      <c r="Z1143" s="77" t="s">
        <v>136</v>
      </c>
      <c r="AA1143" s="77" t="s">
        <v>136</v>
      </c>
      <c r="AB1143" s="77" t="s">
        <v>6428</v>
      </c>
      <c r="AC1143" s="77">
        <v>1</v>
      </c>
    </row>
    <row r="1144" spans="1:29" x14ac:dyDescent="0.25">
      <c r="A1144" s="76" t="s">
        <v>132</v>
      </c>
      <c r="B1144" s="77" t="s">
        <v>13</v>
      </c>
      <c r="C1144" s="77" t="s">
        <v>12</v>
      </c>
      <c r="D1144" s="77" t="s">
        <v>8</v>
      </c>
      <c r="E1144" s="77" t="s">
        <v>6429</v>
      </c>
      <c r="F1144" s="77"/>
      <c r="G1144" s="77" t="s">
        <v>6430</v>
      </c>
      <c r="H1144" s="77">
        <v>1999</v>
      </c>
      <c r="I1144" s="77" t="s">
        <v>36</v>
      </c>
      <c r="J1144" s="77"/>
      <c r="K1144" s="77" t="s">
        <v>6431</v>
      </c>
      <c r="L1144" s="77" t="s">
        <v>2124</v>
      </c>
      <c r="M1144" s="77" t="s">
        <v>40</v>
      </c>
      <c r="N1144" s="77">
        <v>54704</v>
      </c>
      <c r="O1144" s="77">
        <v>20</v>
      </c>
      <c r="P1144" s="77" t="s">
        <v>6432</v>
      </c>
      <c r="Q1144" s="77" t="s">
        <v>6429</v>
      </c>
      <c r="R1144" s="77">
        <v>-2000</v>
      </c>
      <c r="S1144" s="77" t="s">
        <v>2124</v>
      </c>
      <c r="T1144" s="77" t="s">
        <v>6433</v>
      </c>
      <c r="U1144" s="77" t="s">
        <v>153</v>
      </c>
      <c r="V1144" s="77" t="s">
        <v>6434</v>
      </c>
      <c r="W1144" s="77" t="s">
        <v>6435</v>
      </c>
      <c r="X1144" s="77" t="s">
        <v>154</v>
      </c>
      <c r="Y1144" s="77" t="s">
        <v>155</v>
      </c>
      <c r="Z1144" s="77" t="s">
        <v>155</v>
      </c>
      <c r="AA1144" s="77" t="s">
        <v>2131</v>
      </c>
      <c r="AB1144" s="77" t="s">
        <v>6436</v>
      </c>
      <c r="AC1144" s="77">
        <v>15</v>
      </c>
    </row>
    <row r="1145" spans="1:29" x14ac:dyDescent="0.25">
      <c r="A1145" s="80" t="s">
        <v>132</v>
      </c>
      <c r="B1145" s="81" t="s">
        <v>13</v>
      </c>
      <c r="C1145" s="81" t="s">
        <v>12</v>
      </c>
      <c r="D1145" s="81" t="s">
        <v>8</v>
      </c>
      <c r="E1145" s="81" t="s">
        <v>6429</v>
      </c>
      <c r="F1145" s="81"/>
      <c r="G1145" s="81" t="s">
        <v>6430</v>
      </c>
      <c r="H1145" s="81">
        <v>1999</v>
      </c>
      <c r="I1145" s="81" t="s">
        <v>36</v>
      </c>
      <c r="J1145" s="81"/>
      <c r="K1145" s="81" t="s">
        <v>6431</v>
      </c>
      <c r="L1145" s="81" t="s">
        <v>2124</v>
      </c>
      <c r="M1145" s="81" t="s">
        <v>40</v>
      </c>
      <c r="N1145" s="81">
        <v>54704</v>
      </c>
      <c r="O1145" s="81">
        <v>10</v>
      </c>
      <c r="P1145" s="81" t="s">
        <v>6437</v>
      </c>
      <c r="Q1145" s="81" t="s">
        <v>6429</v>
      </c>
      <c r="R1145" s="81">
        <v>-2000</v>
      </c>
      <c r="S1145" s="81" t="s">
        <v>2124</v>
      </c>
      <c r="T1145" s="81" t="s">
        <v>6433</v>
      </c>
      <c r="U1145" s="81" t="s">
        <v>153</v>
      </c>
      <c r="V1145" s="81" t="s">
        <v>6434</v>
      </c>
      <c r="W1145" s="81" t="s">
        <v>6435</v>
      </c>
      <c r="X1145" s="81" t="s">
        <v>154</v>
      </c>
      <c r="Y1145" s="81" t="s">
        <v>155</v>
      </c>
      <c r="Z1145" s="81" t="s">
        <v>155</v>
      </c>
      <c r="AA1145" s="81" t="s">
        <v>2131</v>
      </c>
      <c r="AB1145" s="81" t="s">
        <v>6438</v>
      </c>
      <c r="AC1145" s="81">
        <v>21</v>
      </c>
    </row>
    <row r="1146" spans="1:29" x14ac:dyDescent="0.25">
      <c r="A1146" s="80" t="s">
        <v>132</v>
      </c>
      <c r="B1146" s="81" t="s">
        <v>13</v>
      </c>
      <c r="C1146" s="81" t="s">
        <v>12</v>
      </c>
      <c r="D1146" s="81" t="s">
        <v>8</v>
      </c>
      <c r="E1146" s="81" t="s">
        <v>6439</v>
      </c>
      <c r="F1146" s="81" t="s">
        <v>6440</v>
      </c>
      <c r="G1146" s="81" t="s">
        <v>2104</v>
      </c>
      <c r="H1146" s="81">
        <v>2001</v>
      </c>
      <c r="I1146" s="81" t="s">
        <v>36</v>
      </c>
      <c r="J1146" s="81" t="s">
        <v>6441</v>
      </c>
      <c r="K1146" s="81" t="s">
        <v>6442</v>
      </c>
      <c r="L1146" s="81" t="s">
        <v>2148</v>
      </c>
      <c r="M1146" s="81" t="s">
        <v>38</v>
      </c>
      <c r="N1146" s="81">
        <v>55879</v>
      </c>
      <c r="O1146" s="81">
        <v>10</v>
      </c>
      <c r="P1146" s="81" t="s">
        <v>6443</v>
      </c>
      <c r="Q1146" s="81" t="s">
        <v>6439</v>
      </c>
      <c r="R1146" s="81">
        <v>2001</v>
      </c>
      <c r="S1146" s="81" t="s">
        <v>2148</v>
      </c>
      <c r="T1146" s="81" t="s">
        <v>6444</v>
      </c>
      <c r="U1146" s="81" t="s">
        <v>153</v>
      </c>
      <c r="V1146" s="81" t="s">
        <v>6445</v>
      </c>
      <c r="W1146" s="81" t="s">
        <v>2147</v>
      </c>
      <c r="X1146" s="81" t="s">
        <v>154</v>
      </c>
      <c r="Y1146" s="81" t="s">
        <v>155</v>
      </c>
      <c r="Z1146" s="81" t="s">
        <v>155</v>
      </c>
      <c r="AA1146" s="81" t="s">
        <v>2149</v>
      </c>
      <c r="AB1146" s="81" t="s">
        <v>6446</v>
      </c>
      <c r="AC1146" s="81">
        <v>215</v>
      </c>
    </row>
    <row r="1147" spans="1:29" x14ac:dyDescent="0.25">
      <c r="A1147" s="76" t="s">
        <v>132</v>
      </c>
      <c r="B1147" s="77" t="s">
        <v>134</v>
      </c>
      <c r="C1147" s="77" t="s">
        <v>135</v>
      </c>
      <c r="D1147" s="77" t="s">
        <v>8</v>
      </c>
      <c r="E1147" s="77" t="s">
        <v>6447</v>
      </c>
      <c r="F1147" s="77"/>
      <c r="G1147" s="77" t="s">
        <v>2189</v>
      </c>
      <c r="H1147" s="77">
        <v>2009</v>
      </c>
      <c r="I1147" s="77" t="s">
        <v>36</v>
      </c>
      <c r="J1147" s="77" t="s">
        <v>6448</v>
      </c>
      <c r="K1147" s="77" t="s">
        <v>6449</v>
      </c>
      <c r="L1147" s="77" t="s">
        <v>136</v>
      </c>
      <c r="M1147" s="77" t="s">
        <v>38</v>
      </c>
      <c r="N1147" s="77">
        <v>179395</v>
      </c>
      <c r="O1147" s="77">
        <v>10</v>
      </c>
      <c r="P1147" s="77" t="s">
        <v>6450</v>
      </c>
      <c r="Q1147" s="77" t="s">
        <v>6447</v>
      </c>
      <c r="R1147" s="77">
        <v>2009</v>
      </c>
      <c r="S1147" s="77" t="s">
        <v>136</v>
      </c>
      <c r="T1147" s="77" t="s">
        <v>6451</v>
      </c>
      <c r="U1147" s="77" t="s">
        <v>153</v>
      </c>
      <c r="V1147" s="77" t="s">
        <v>134</v>
      </c>
      <c r="W1147" s="77" t="s">
        <v>156</v>
      </c>
      <c r="X1147" s="77" t="s">
        <v>136</v>
      </c>
      <c r="Y1147" s="77" t="s">
        <v>136</v>
      </c>
      <c r="Z1147" s="77" t="s">
        <v>136</v>
      </c>
      <c r="AA1147" s="77" t="s">
        <v>136</v>
      </c>
      <c r="AB1147" s="77" t="s">
        <v>6452</v>
      </c>
      <c r="AC1147" s="77">
        <v>1</v>
      </c>
    </row>
    <row r="1148" spans="1:29" x14ac:dyDescent="0.25">
      <c r="A1148" s="76" t="s">
        <v>132</v>
      </c>
      <c r="B1148" s="77" t="s">
        <v>134</v>
      </c>
      <c r="C1148" s="77" t="s">
        <v>135</v>
      </c>
      <c r="D1148" s="77" t="s">
        <v>8</v>
      </c>
      <c r="E1148" s="77" t="s">
        <v>6453</v>
      </c>
      <c r="F1148" s="77"/>
      <c r="G1148" s="77" t="s">
        <v>2089</v>
      </c>
      <c r="H1148" s="77">
        <v>2017</v>
      </c>
      <c r="I1148" s="77" t="s">
        <v>37</v>
      </c>
      <c r="J1148" s="77" t="s">
        <v>6454</v>
      </c>
      <c r="K1148" s="77" t="s">
        <v>4306</v>
      </c>
      <c r="L1148" s="77" t="s">
        <v>136</v>
      </c>
      <c r="M1148" s="77" t="s">
        <v>43</v>
      </c>
      <c r="N1148" s="77">
        <v>279528</v>
      </c>
      <c r="O1148" s="77">
        <v>10</v>
      </c>
      <c r="P1148" s="77" t="s">
        <v>6455</v>
      </c>
      <c r="Q1148" s="77" t="s">
        <v>6453</v>
      </c>
      <c r="R1148" s="77">
        <v>2017</v>
      </c>
      <c r="S1148" s="77" t="s">
        <v>136</v>
      </c>
      <c r="T1148" s="77" t="s">
        <v>6456</v>
      </c>
      <c r="U1148" s="77" t="s">
        <v>153</v>
      </c>
      <c r="V1148" s="77" t="s">
        <v>134</v>
      </c>
      <c r="W1148" s="77" t="s">
        <v>156</v>
      </c>
      <c r="X1148" s="77" t="s">
        <v>136</v>
      </c>
      <c r="Y1148" s="77" t="s">
        <v>136</v>
      </c>
      <c r="Z1148" s="77" t="s">
        <v>136</v>
      </c>
      <c r="AA1148" s="77" t="s">
        <v>136</v>
      </c>
      <c r="AB1148" s="77" t="s">
        <v>6457</v>
      </c>
      <c r="AC1148" s="77">
        <v>1</v>
      </c>
    </row>
    <row r="1149" spans="1:29" x14ac:dyDescent="0.25">
      <c r="A1149" s="76" t="s">
        <v>132</v>
      </c>
      <c r="B1149" s="77" t="s">
        <v>134</v>
      </c>
      <c r="C1149" s="77" t="s">
        <v>135</v>
      </c>
      <c r="D1149" s="77" t="s">
        <v>8</v>
      </c>
      <c r="E1149" s="77" t="s">
        <v>6458</v>
      </c>
      <c r="F1149" s="77"/>
      <c r="G1149" s="77" t="s">
        <v>6459</v>
      </c>
      <c r="H1149" s="77">
        <v>2007</v>
      </c>
      <c r="I1149" s="77" t="s">
        <v>37</v>
      </c>
      <c r="J1149" s="77" t="s">
        <v>6460</v>
      </c>
      <c r="K1149" s="77" t="s">
        <v>6461</v>
      </c>
      <c r="L1149" s="77" t="s">
        <v>136</v>
      </c>
      <c r="M1149" s="77" t="s">
        <v>38</v>
      </c>
      <c r="N1149" s="77">
        <v>69125</v>
      </c>
      <c r="O1149" s="77">
        <v>10</v>
      </c>
      <c r="P1149" s="77" t="s">
        <v>6462</v>
      </c>
      <c r="Q1149" s="77" t="s">
        <v>6458</v>
      </c>
      <c r="R1149" s="77">
        <v>2007</v>
      </c>
      <c r="S1149" s="77" t="s">
        <v>136</v>
      </c>
      <c r="T1149" s="77" t="s">
        <v>6463</v>
      </c>
      <c r="U1149" s="77" t="s">
        <v>153</v>
      </c>
      <c r="V1149" s="77" t="s">
        <v>134</v>
      </c>
      <c r="W1149" s="77" t="s">
        <v>156</v>
      </c>
      <c r="X1149" s="77" t="s">
        <v>136</v>
      </c>
      <c r="Y1149" s="77" t="s">
        <v>136</v>
      </c>
      <c r="Z1149" s="77" t="s">
        <v>136</v>
      </c>
      <c r="AA1149" s="77" t="s">
        <v>136</v>
      </c>
      <c r="AB1149" s="77" t="s">
        <v>6464</v>
      </c>
      <c r="AC1149" s="77">
        <v>1</v>
      </c>
    </row>
    <row r="1150" spans="1:29" x14ac:dyDescent="0.25">
      <c r="A1150" s="76" t="s">
        <v>132</v>
      </c>
      <c r="B1150" s="77" t="s">
        <v>134</v>
      </c>
      <c r="C1150" s="77" t="s">
        <v>135</v>
      </c>
      <c r="D1150" s="77" t="s">
        <v>8</v>
      </c>
      <c r="E1150" s="77" t="s">
        <v>6465</v>
      </c>
      <c r="F1150" s="77" t="s">
        <v>6466</v>
      </c>
      <c r="G1150" s="77" t="s">
        <v>2337</v>
      </c>
      <c r="H1150" s="77">
        <v>2015</v>
      </c>
      <c r="I1150" s="77" t="s">
        <v>37</v>
      </c>
      <c r="J1150" s="77" t="s">
        <v>6467</v>
      </c>
      <c r="K1150" s="77" t="s">
        <v>6468</v>
      </c>
      <c r="L1150" s="77" t="s">
        <v>136</v>
      </c>
      <c r="M1150" s="77" t="s">
        <v>43</v>
      </c>
      <c r="N1150" s="77">
        <v>263046</v>
      </c>
      <c r="O1150" s="77">
        <v>10</v>
      </c>
      <c r="P1150" s="77" t="s">
        <v>6469</v>
      </c>
      <c r="Q1150" s="77" t="s">
        <v>6465</v>
      </c>
      <c r="R1150" s="77">
        <v>2015</v>
      </c>
      <c r="S1150" s="77" t="s">
        <v>136</v>
      </c>
      <c r="T1150" s="77" t="s">
        <v>6470</v>
      </c>
      <c r="U1150" s="77" t="s">
        <v>153</v>
      </c>
      <c r="V1150" s="77" t="s">
        <v>134</v>
      </c>
      <c r="W1150" s="77" t="s">
        <v>156</v>
      </c>
      <c r="X1150" s="77" t="s">
        <v>136</v>
      </c>
      <c r="Y1150" s="77" t="s">
        <v>136</v>
      </c>
      <c r="Z1150" s="77" t="s">
        <v>136</v>
      </c>
      <c r="AA1150" s="77" t="s">
        <v>136</v>
      </c>
      <c r="AB1150" s="77" t="s">
        <v>6471</v>
      </c>
      <c r="AC1150" s="77">
        <v>1</v>
      </c>
    </row>
    <row r="1151" spans="1:29" x14ac:dyDescent="0.25">
      <c r="A1151" s="76" t="s">
        <v>132</v>
      </c>
      <c r="B1151" s="77" t="s">
        <v>134</v>
      </c>
      <c r="C1151" s="77" t="s">
        <v>135</v>
      </c>
      <c r="D1151" s="77" t="s">
        <v>8</v>
      </c>
      <c r="E1151" s="77" t="s">
        <v>6472</v>
      </c>
      <c r="F1151" s="77"/>
      <c r="G1151" s="77" t="s">
        <v>6473</v>
      </c>
      <c r="H1151" s="77">
        <v>2018</v>
      </c>
      <c r="I1151" s="77" t="s">
        <v>37</v>
      </c>
      <c r="J1151" s="77" t="s">
        <v>6474</v>
      </c>
      <c r="K1151" s="77" t="s">
        <v>6475</v>
      </c>
      <c r="L1151" s="77" t="s">
        <v>136</v>
      </c>
      <c r="M1151" s="77" t="s">
        <v>43</v>
      </c>
      <c r="N1151" s="77">
        <v>275829</v>
      </c>
      <c r="O1151" s="77">
        <v>10</v>
      </c>
      <c r="P1151" s="77" t="s">
        <v>6476</v>
      </c>
      <c r="Q1151" s="77" t="s">
        <v>6472</v>
      </c>
      <c r="R1151" s="77">
        <v>2018</v>
      </c>
      <c r="S1151" s="77" t="s">
        <v>136</v>
      </c>
      <c r="T1151" s="77" t="s">
        <v>6477</v>
      </c>
      <c r="U1151" s="77" t="s">
        <v>153</v>
      </c>
      <c r="V1151" s="77" t="s">
        <v>134</v>
      </c>
      <c r="W1151" s="77" t="s">
        <v>156</v>
      </c>
      <c r="X1151" s="77" t="s">
        <v>136</v>
      </c>
      <c r="Y1151" s="77" t="s">
        <v>136</v>
      </c>
      <c r="Z1151" s="77" t="s">
        <v>136</v>
      </c>
      <c r="AA1151" s="77" t="s">
        <v>136</v>
      </c>
      <c r="AB1151" s="77" t="s">
        <v>6478</v>
      </c>
      <c r="AC1151" s="77">
        <v>1</v>
      </c>
    </row>
    <row r="1152" spans="1:29" x14ac:dyDescent="0.25">
      <c r="A1152" s="76" t="s">
        <v>132</v>
      </c>
      <c r="B1152" s="77" t="s">
        <v>134</v>
      </c>
      <c r="C1152" s="77" t="s">
        <v>135</v>
      </c>
      <c r="D1152" s="77" t="s">
        <v>8</v>
      </c>
      <c r="E1152" s="77" t="s">
        <v>6479</v>
      </c>
      <c r="F1152" s="77" t="s">
        <v>6480</v>
      </c>
      <c r="G1152" s="77" t="s">
        <v>2450</v>
      </c>
      <c r="H1152" s="77">
        <v>2010</v>
      </c>
      <c r="I1152" s="77" t="s">
        <v>36</v>
      </c>
      <c r="J1152" s="77" t="s">
        <v>6481</v>
      </c>
      <c r="K1152" s="77" t="s">
        <v>6482</v>
      </c>
      <c r="L1152" s="77" t="s">
        <v>136</v>
      </c>
      <c r="M1152" s="77" t="s">
        <v>38</v>
      </c>
      <c r="N1152" s="77">
        <v>179361</v>
      </c>
      <c r="O1152" s="77">
        <v>10</v>
      </c>
      <c r="P1152" s="77" t="s">
        <v>6483</v>
      </c>
      <c r="Q1152" s="77" t="s">
        <v>6479</v>
      </c>
      <c r="R1152" s="77">
        <v>2010</v>
      </c>
      <c r="S1152" s="77" t="s">
        <v>136</v>
      </c>
      <c r="T1152" s="77" t="s">
        <v>6484</v>
      </c>
      <c r="U1152" s="77" t="s">
        <v>153</v>
      </c>
      <c r="V1152" s="77" t="s">
        <v>134</v>
      </c>
      <c r="W1152" s="77" t="s">
        <v>156</v>
      </c>
      <c r="X1152" s="77" t="s">
        <v>136</v>
      </c>
      <c r="Y1152" s="77" t="s">
        <v>136</v>
      </c>
      <c r="Z1152" s="77" t="s">
        <v>136</v>
      </c>
      <c r="AA1152" s="77" t="s">
        <v>136</v>
      </c>
      <c r="AB1152" s="77" t="s">
        <v>6485</v>
      </c>
      <c r="AC1152" s="77">
        <v>1</v>
      </c>
    </row>
    <row r="1153" spans="1:29" x14ac:dyDescent="0.25">
      <c r="A1153" s="80" t="s">
        <v>132</v>
      </c>
      <c r="B1153" s="81" t="s">
        <v>134</v>
      </c>
      <c r="C1153" s="81" t="s">
        <v>135</v>
      </c>
      <c r="D1153" s="81" t="s">
        <v>8</v>
      </c>
      <c r="E1153" s="81" t="s">
        <v>6486</v>
      </c>
      <c r="F1153" s="81"/>
      <c r="G1153" s="81" t="s">
        <v>2089</v>
      </c>
      <c r="H1153" s="81">
        <v>2017</v>
      </c>
      <c r="I1153" s="81" t="s">
        <v>37</v>
      </c>
      <c r="J1153" s="81" t="s">
        <v>6487</v>
      </c>
      <c r="K1153" s="81" t="s">
        <v>4079</v>
      </c>
      <c r="L1153" s="81" t="s">
        <v>136</v>
      </c>
      <c r="M1153" s="81" t="s">
        <v>43</v>
      </c>
      <c r="N1153" s="81">
        <v>279653</v>
      </c>
      <c r="O1153" s="81">
        <v>10</v>
      </c>
      <c r="P1153" s="81" t="s">
        <v>6488</v>
      </c>
      <c r="Q1153" s="81" t="s">
        <v>6486</v>
      </c>
      <c r="R1153" s="81">
        <v>2017</v>
      </c>
      <c r="S1153" s="81" t="s">
        <v>136</v>
      </c>
      <c r="T1153" s="81" t="s">
        <v>6489</v>
      </c>
      <c r="U1153" s="81" t="s">
        <v>153</v>
      </c>
      <c r="V1153" s="81" t="s">
        <v>134</v>
      </c>
      <c r="W1153" s="81" t="s">
        <v>156</v>
      </c>
      <c r="X1153" s="81" t="s">
        <v>136</v>
      </c>
      <c r="Y1153" s="81" t="s">
        <v>136</v>
      </c>
      <c r="Z1153" s="81" t="s">
        <v>136</v>
      </c>
      <c r="AA1153" s="81" t="s">
        <v>136</v>
      </c>
      <c r="AB1153" s="81" t="s">
        <v>6490</v>
      </c>
      <c r="AC1153" s="81">
        <v>1</v>
      </c>
    </row>
    <row r="1154" spans="1:29" x14ac:dyDescent="0.25">
      <c r="A1154" s="76" t="s">
        <v>132</v>
      </c>
      <c r="B1154" s="77" t="s">
        <v>134</v>
      </c>
      <c r="C1154" s="77" t="s">
        <v>135</v>
      </c>
      <c r="D1154" s="77" t="s">
        <v>8</v>
      </c>
      <c r="E1154" s="77" t="s">
        <v>6491</v>
      </c>
      <c r="F1154" s="77"/>
      <c r="G1154" s="77" t="s">
        <v>4523</v>
      </c>
      <c r="H1154" s="77">
        <v>2011</v>
      </c>
      <c r="I1154" s="77" t="s">
        <v>37</v>
      </c>
      <c r="J1154" s="77" t="s">
        <v>6492</v>
      </c>
      <c r="K1154" s="77" t="s">
        <v>6493</v>
      </c>
      <c r="L1154" s="77" t="s">
        <v>136</v>
      </c>
      <c r="M1154" s="77" t="s">
        <v>43</v>
      </c>
      <c r="N1154" s="77">
        <v>180406</v>
      </c>
      <c r="O1154" s="77">
        <v>10</v>
      </c>
      <c r="P1154" s="77" t="s">
        <v>6494</v>
      </c>
      <c r="Q1154" s="77" t="s">
        <v>6491</v>
      </c>
      <c r="R1154" s="77">
        <v>2011</v>
      </c>
      <c r="S1154" s="77" t="s">
        <v>136</v>
      </c>
      <c r="T1154" s="77" t="s">
        <v>6495</v>
      </c>
      <c r="U1154" s="77" t="s">
        <v>153</v>
      </c>
      <c r="V1154" s="77" t="s">
        <v>134</v>
      </c>
      <c r="W1154" s="77" t="s">
        <v>156</v>
      </c>
      <c r="X1154" s="77" t="s">
        <v>136</v>
      </c>
      <c r="Y1154" s="77" t="s">
        <v>136</v>
      </c>
      <c r="Z1154" s="77" t="s">
        <v>136</v>
      </c>
      <c r="AA1154" s="77" t="s">
        <v>136</v>
      </c>
      <c r="AB1154" s="77" t="s">
        <v>6496</v>
      </c>
      <c r="AC1154" s="77">
        <v>1</v>
      </c>
    </row>
    <row r="1155" spans="1:29" x14ac:dyDescent="0.25">
      <c r="A1155" s="80" t="s">
        <v>132</v>
      </c>
      <c r="B1155" s="81" t="s">
        <v>134</v>
      </c>
      <c r="C1155" s="81" t="s">
        <v>135</v>
      </c>
      <c r="D1155" s="81" t="s">
        <v>8</v>
      </c>
      <c r="E1155" s="81" t="s">
        <v>6497</v>
      </c>
      <c r="F1155" s="81"/>
      <c r="G1155" s="81" t="s">
        <v>2364</v>
      </c>
      <c r="H1155" s="81">
        <v>2012</v>
      </c>
      <c r="I1155" s="81" t="s">
        <v>37</v>
      </c>
      <c r="J1155" s="81" t="s">
        <v>6498</v>
      </c>
      <c r="K1155" s="81" t="s">
        <v>6499</v>
      </c>
      <c r="L1155" s="81" t="s">
        <v>136</v>
      </c>
      <c r="M1155" s="81" t="s">
        <v>43</v>
      </c>
      <c r="N1155" s="81">
        <v>183183</v>
      </c>
      <c r="O1155" s="81">
        <v>10</v>
      </c>
      <c r="P1155" s="81" t="s">
        <v>6500</v>
      </c>
      <c r="Q1155" s="81" t="s">
        <v>6497</v>
      </c>
      <c r="R1155" s="81">
        <v>2012</v>
      </c>
      <c r="S1155" s="81" t="s">
        <v>136</v>
      </c>
      <c r="T1155" s="81" t="s">
        <v>6501</v>
      </c>
      <c r="U1155" s="81" t="s">
        <v>153</v>
      </c>
      <c r="V1155" s="81" t="s">
        <v>134</v>
      </c>
      <c r="W1155" s="81" t="s">
        <v>156</v>
      </c>
      <c r="X1155" s="81" t="s">
        <v>136</v>
      </c>
      <c r="Y1155" s="81" t="s">
        <v>136</v>
      </c>
      <c r="Z1155" s="81" t="s">
        <v>136</v>
      </c>
      <c r="AA1155" s="81" t="s">
        <v>136</v>
      </c>
      <c r="AB1155" s="81" t="s">
        <v>6502</v>
      </c>
      <c r="AC1155" s="81">
        <v>1</v>
      </c>
    </row>
    <row r="1156" spans="1:29" x14ac:dyDescent="0.25">
      <c r="A1156" s="80" t="s">
        <v>132</v>
      </c>
      <c r="B1156" s="81" t="s">
        <v>134</v>
      </c>
      <c r="C1156" s="81" t="s">
        <v>135</v>
      </c>
      <c r="D1156" s="81" t="s">
        <v>8</v>
      </c>
      <c r="E1156" s="81" t="s">
        <v>6503</v>
      </c>
      <c r="F1156" s="81"/>
      <c r="G1156" s="81" t="s">
        <v>6504</v>
      </c>
      <c r="H1156" s="81">
        <v>2012</v>
      </c>
      <c r="I1156" s="81" t="s">
        <v>37</v>
      </c>
      <c r="J1156" s="81" t="s">
        <v>6505</v>
      </c>
      <c r="K1156" s="81" t="s">
        <v>6506</v>
      </c>
      <c r="L1156" s="81" t="s">
        <v>136</v>
      </c>
      <c r="M1156" s="81" t="s">
        <v>43</v>
      </c>
      <c r="N1156" s="81">
        <v>180412</v>
      </c>
      <c r="O1156" s="81">
        <v>10</v>
      </c>
      <c r="P1156" s="81" t="s">
        <v>6507</v>
      </c>
      <c r="Q1156" s="81" t="s">
        <v>6503</v>
      </c>
      <c r="R1156" s="81">
        <v>2012</v>
      </c>
      <c r="S1156" s="81" t="s">
        <v>136</v>
      </c>
      <c r="T1156" s="81" t="s">
        <v>6508</v>
      </c>
      <c r="U1156" s="81" t="s">
        <v>153</v>
      </c>
      <c r="V1156" s="81" t="s">
        <v>134</v>
      </c>
      <c r="W1156" s="81" t="s">
        <v>156</v>
      </c>
      <c r="X1156" s="81" t="s">
        <v>136</v>
      </c>
      <c r="Y1156" s="81" t="s">
        <v>136</v>
      </c>
      <c r="Z1156" s="81" t="s">
        <v>136</v>
      </c>
      <c r="AA1156" s="81" t="s">
        <v>136</v>
      </c>
      <c r="AB1156" s="81" t="s">
        <v>6509</v>
      </c>
      <c r="AC1156" s="81">
        <v>1</v>
      </c>
    </row>
    <row r="1157" spans="1:29" x14ac:dyDescent="0.25">
      <c r="A1157" s="76" t="s">
        <v>132</v>
      </c>
      <c r="B1157" s="77" t="s">
        <v>134</v>
      </c>
      <c r="C1157" s="77" t="s">
        <v>135</v>
      </c>
      <c r="D1157" s="77" t="s">
        <v>8</v>
      </c>
      <c r="E1157" s="77" t="s">
        <v>6510</v>
      </c>
      <c r="F1157" s="77" t="s">
        <v>6511</v>
      </c>
      <c r="G1157" s="77" t="s">
        <v>6512</v>
      </c>
      <c r="H1157" s="77">
        <v>2011</v>
      </c>
      <c r="I1157" s="77" t="s">
        <v>37</v>
      </c>
      <c r="J1157" s="77" t="s">
        <v>6513</v>
      </c>
      <c r="K1157" s="77" t="s">
        <v>6514</v>
      </c>
      <c r="L1157" s="77" t="s">
        <v>136</v>
      </c>
      <c r="M1157" s="77" t="s">
        <v>43</v>
      </c>
      <c r="N1157" s="77">
        <v>179444</v>
      </c>
      <c r="O1157" s="77">
        <v>10</v>
      </c>
      <c r="P1157" s="77" t="s">
        <v>6515</v>
      </c>
      <c r="Q1157" s="77" t="s">
        <v>6510</v>
      </c>
      <c r="R1157" s="77">
        <v>2011</v>
      </c>
      <c r="S1157" s="77" t="s">
        <v>136</v>
      </c>
      <c r="T1157" s="77" t="s">
        <v>6516</v>
      </c>
      <c r="U1157" s="77" t="s">
        <v>153</v>
      </c>
      <c r="V1157" s="77" t="s">
        <v>134</v>
      </c>
      <c r="W1157" s="77" t="s">
        <v>156</v>
      </c>
      <c r="X1157" s="77" t="s">
        <v>136</v>
      </c>
      <c r="Y1157" s="77" t="s">
        <v>136</v>
      </c>
      <c r="Z1157" s="77" t="s">
        <v>136</v>
      </c>
      <c r="AA1157" s="77" t="s">
        <v>136</v>
      </c>
      <c r="AB1157" s="77" t="s">
        <v>6517</v>
      </c>
      <c r="AC1157" s="77">
        <v>1</v>
      </c>
    </row>
    <row r="1158" spans="1:29" x14ac:dyDescent="0.25">
      <c r="A1158" s="76" t="s">
        <v>132</v>
      </c>
      <c r="B1158" s="77" t="s">
        <v>134</v>
      </c>
      <c r="C1158" s="77" t="s">
        <v>135</v>
      </c>
      <c r="D1158" s="77" t="s">
        <v>8</v>
      </c>
      <c r="E1158" s="77" t="s">
        <v>6518</v>
      </c>
      <c r="F1158" s="77" t="s">
        <v>6519</v>
      </c>
      <c r="G1158" s="77" t="s">
        <v>2403</v>
      </c>
      <c r="H1158" s="77">
        <v>2014</v>
      </c>
      <c r="I1158" s="77" t="s">
        <v>37</v>
      </c>
      <c r="J1158" s="77" t="s">
        <v>6520</v>
      </c>
      <c r="K1158" s="77" t="s">
        <v>6521</v>
      </c>
      <c r="L1158" s="77" t="s">
        <v>136</v>
      </c>
      <c r="M1158" s="77" t="s">
        <v>43</v>
      </c>
      <c r="N1158" s="77">
        <v>262413</v>
      </c>
      <c r="O1158" s="77">
        <v>10</v>
      </c>
      <c r="P1158" s="77" t="s">
        <v>6522</v>
      </c>
      <c r="Q1158" s="77" t="s">
        <v>6518</v>
      </c>
      <c r="R1158" s="77">
        <v>2014</v>
      </c>
      <c r="S1158" s="77" t="s">
        <v>136</v>
      </c>
      <c r="T1158" s="77" t="s">
        <v>6523</v>
      </c>
      <c r="U1158" s="77" t="s">
        <v>153</v>
      </c>
      <c r="V1158" s="77" t="s">
        <v>134</v>
      </c>
      <c r="W1158" s="77" t="s">
        <v>156</v>
      </c>
      <c r="X1158" s="77" t="s">
        <v>136</v>
      </c>
      <c r="Y1158" s="77" t="s">
        <v>136</v>
      </c>
      <c r="Z1158" s="77" t="s">
        <v>136</v>
      </c>
      <c r="AA1158" s="77" t="s">
        <v>136</v>
      </c>
      <c r="AB1158" s="77" t="s">
        <v>6524</v>
      </c>
      <c r="AC1158" s="77">
        <v>1</v>
      </c>
    </row>
    <row r="1159" spans="1:29" x14ac:dyDescent="0.25">
      <c r="A1159" s="76" t="s">
        <v>132</v>
      </c>
      <c r="B1159" s="77" t="s">
        <v>19</v>
      </c>
      <c r="C1159" s="77" t="s">
        <v>139</v>
      </c>
      <c r="D1159" s="77" t="s">
        <v>8</v>
      </c>
      <c r="E1159" s="77" t="s">
        <v>6525</v>
      </c>
      <c r="F1159" s="77" t="s">
        <v>6526</v>
      </c>
      <c r="G1159" s="77" t="s">
        <v>6527</v>
      </c>
      <c r="H1159" s="77">
        <v>2001</v>
      </c>
      <c r="I1159" s="77" t="s">
        <v>36</v>
      </c>
      <c r="J1159" s="77"/>
      <c r="K1159" s="77" t="s">
        <v>6528</v>
      </c>
      <c r="L1159" s="77" t="s">
        <v>2395</v>
      </c>
      <c r="M1159" s="77" t="s">
        <v>38</v>
      </c>
      <c r="N1159" s="77">
        <v>86393</v>
      </c>
      <c r="O1159" s="77">
        <v>20</v>
      </c>
      <c r="P1159" s="77" t="s">
        <v>6529</v>
      </c>
      <c r="Q1159" s="77" t="s">
        <v>6525</v>
      </c>
      <c r="R1159" s="77">
        <v>2001</v>
      </c>
      <c r="S1159" s="77" t="s">
        <v>2395</v>
      </c>
      <c r="T1159" s="77" t="s">
        <v>6530</v>
      </c>
      <c r="U1159" s="77" t="s">
        <v>153</v>
      </c>
      <c r="V1159" s="77" t="s">
        <v>6531</v>
      </c>
      <c r="W1159" s="77" t="s">
        <v>156</v>
      </c>
      <c r="X1159" s="77" t="s">
        <v>136</v>
      </c>
      <c r="Y1159" s="77" t="s">
        <v>136</v>
      </c>
      <c r="Z1159" s="77" t="s">
        <v>136</v>
      </c>
      <c r="AA1159" s="77" t="s">
        <v>136</v>
      </c>
      <c r="AB1159" s="77" t="s">
        <v>6532</v>
      </c>
      <c r="AC1159" s="77">
        <v>1</v>
      </c>
    </row>
    <row r="1160" spans="1:29" x14ac:dyDescent="0.25">
      <c r="A1160" s="76" t="s">
        <v>132</v>
      </c>
      <c r="B1160" s="77" t="s">
        <v>19</v>
      </c>
      <c r="C1160" s="77" t="s">
        <v>2379</v>
      </c>
      <c r="D1160" s="77" t="s">
        <v>8</v>
      </c>
      <c r="E1160" s="77" t="s">
        <v>6533</v>
      </c>
      <c r="F1160" s="77" t="s">
        <v>5790</v>
      </c>
      <c r="G1160" s="77" t="s">
        <v>2441</v>
      </c>
      <c r="H1160" s="77">
        <v>1999</v>
      </c>
      <c r="I1160" s="77" t="s">
        <v>36</v>
      </c>
      <c r="J1160" s="77"/>
      <c r="K1160" s="77" t="s">
        <v>6534</v>
      </c>
      <c r="L1160" s="77" t="s">
        <v>2440</v>
      </c>
      <c r="M1160" s="77" t="s">
        <v>40</v>
      </c>
      <c r="N1160" s="77">
        <v>48400</v>
      </c>
      <c r="O1160" s="77">
        <v>10</v>
      </c>
      <c r="P1160" s="77" t="s">
        <v>6535</v>
      </c>
      <c r="Q1160" s="77" t="s">
        <v>6533</v>
      </c>
      <c r="R1160" s="77">
        <v>-2000</v>
      </c>
      <c r="S1160" s="77" t="s">
        <v>2440</v>
      </c>
      <c r="T1160" s="77" t="s">
        <v>6536</v>
      </c>
      <c r="U1160" s="77" t="s">
        <v>2380</v>
      </c>
      <c r="V1160" s="77" t="s">
        <v>6159</v>
      </c>
      <c r="W1160" s="77">
        <v>1999</v>
      </c>
      <c r="X1160" s="77" t="s">
        <v>2381</v>
      </c>
      <c r="Y1160" s="77" t="s">
        <v>136</v>
      </c>
      <c r="Z1160" s="77" t="s">
        <v>5796</v>
      </c>
      <c r="AA1160" s="77" t="s">
        <v>2440</v>
      </c>
      <c r="AB1160" s="77" t="s">
        <v>6537</v>
      </c>
      <c r="AC1160" s="77">
        <v>1</v>
      </c>
    </row>
    <row r="1161" spans="1:29" x14ac:dyDescent="0.25">
      <c r="A1161" s="80" t="s">
        <v>132</v>
      </c>
      <c r="B1161" s="81" t="s">
        <v>19</v>
      </c>
      <c r="C1161" s="81" t="s">
        <v>2379</v>
      </c>
      <c r="D1161" s="81" t="s">
        <v>8</v>
      </c>
      <c r="E1161" s="81" t="s">
        <v>6538</v>
      </c>
      <c r="F1161" s="81" t="s">
        <v>6539</v>
      </c>
      <c r="G1161" s="81" t="s">
        <v>5791</v>
      </c>
      <c r="H1161" s="81">
        <v>2000</v>
      </c>
      <c r="I1161" s="81" t="s">
        <v>36</v>
      </c>
      <c r="J1161" s="81"/>
      <c r="K1161" s="81" t="s">
        <v>6540</v>
      </c>
      <c r="L1161" s="81" t="s">
        <v>2440</v>
      </c>
      <c r="M1161" s="81" t="s">
        <v>40</v>
      </c>
      <c r="N1161" s="81">
        <v>48403</v>
      </c>
      <c r="O1161" s="81">
        <v>10</v>
      </c>
      <c r="P1161" s="81" t="s">
        <v>6541</v>
      </c>
      <c r="Q1161" s="81" t="s">
        <v>6538</v>
      </c>
      <c r="R1161" s="81">
        <v>-2000</v>
      </c>
      <c r="S1161" s="81" t="s">
        <v>2440</v>
      </c>
      <c r="T1161" s="81" t="s">
        <v>6542</v>
      </c>
      <c r="U1161" s="81" t="s">
        <v>2380</v>
      </c>
      <c r="V1161" s="81" t="s">
        <v>5795</v>
      </c>
      <c r="W1161" s="81">
        <v>2000</v>
      </c>
      <c r="X1161" s="81" t="s">
        <v>2381</v>
      </c>
      <c r="Y1161" s="81" t="s">
        <v>136</v>
      </c>
      <c r="Z1161" s="81" t="s">
        <v>5796</v>
      </c>
      <c r="AA1161" s="81" t="s">
        <v>2440</v>
      </c>
      <c r="AB1161" s="81" t="s">
        <v>6543</v>
      </c>
      <c r="AC1161" s="81">
        <v>1</v>
      </c>
    </row>
    <row r="1162" spans="1:29" x14ac:dyDescent="0.25">
      <c r="A1162" s="76" t="s">
        <v>132</v>
      </c>
      <c r="B1162" s="77" t="s">
        <v>13</v>
      </c>
      <c r="C1162" s="77" t="s">
        <v>12</v>
      </c>
      <c r="D1162" s="77" t="s">
        <v>8</v>
      </c>
      <c r="E1162" s="77" t="s">
        <v>6544</v>
      </c>
      <c r="F1162" s="77" t="s">
        <v>6545</v>
      </c>
      <c r="G1162" s="77" t="s">
        <v>6546</v>
      </c>
      <c r="H1162" s="77">
        <v>1973</v>
      </c>
      <c r="I1162" s="77" t="s">
        <v>36</v>
      </c>
      <c r="J1162" s="77"/>
      <c r="K1162" s="77" t="s">
        <v>6547</v>
      </c>
      <c r="L1162" s="77" t="s">
        <v>6548</v>
      </c>
      <c r="M1162" s="77" t="s">
        <v>42</v>
      </c>
      <c r="N1162" s="77">
        <v>17999</v>
      </c>
      <c r="O1162" s="77">
        <v>10</v>
      </c>
      <c r="P1162" s="77" t="s">
        <v>6549</v>
      </c>
      <c r="Q1162" s="77" t="s">
        <v>6544</v>
      </c>
      <c r="R1162" s="77">
        <v>-2000</v>
      </c>
      <c r="S1162" s="77" t="s">
        <v>6548</v>
      </c>
      <c r="T1162" s="77" t="s">
        <v>6550</v>
      </c>
      <c r="U1162" s="77" t="s">
        <v>153</v>
      </c>
      <c r="V1162" s="77" t="s">
        <v>6551</v>
      </c>
      <c r="W1162" s="77" t="s">
        <v>6552</v>
      </c>
      <c r="X1162" s="77" t="s">
        <v>6000</v>
      </c>
      <c r="Y1162" s="77" t="s">
        <v>6001</v>
      </c>
      <c r="Z1162" s="77" t="s">
        <v>6553</v>
      </c>
      <c r="AA1162" s="77" t="s">
        <v>6554</v>
      </c>
      <c r="AB1162" s="77" t="s">
        <v>6555</v>
      </c>
      <c r="AC1162" s="77">
        <v>8</v>
      </c>
    </row>
    <row r="1163" spans="1:29" x14ac:dyDescent="0.25">
      <c r="A1163" s="80" t="s">
        <v>132</v>
      </c>
      <c r="B1163" s="81" t="s">
        <v>134</v>
      </c>
      <c r="C1163" s="81" t="s">
        <v>135</v>
      </c>
      <c r="D1163" s="81" t="s">
        <v>8</v>
      </c>
      <c r="E1163" s="81" t="s">
        <v>6556</v>
      </c>
      <c r="F1163" s="81"/>
      <c r="G1163" s="81" t="s">
        <v>2322</v>
      </c>
      <c r="H1163" s="81">
        <v>2010</v>
      </c>
      <c r="I1163" s="81" t="s">
        <v>37</v>
      </c>
      <c r="J1163" s="81" t="s">
        <v>6557</v>
      </c>
      <c r="K1163" s="81" t="s">
        <v>6558</v>
      </c>
      <c r="L1163" s="81" t="s">
        <v>136</v>
      </c>
      <c r="M1163" s="81" t="s">
        <v>38</v>
      </c>
      <c r="N1163" s="81">
        <v>179417</v>
      </c>
      <c r="O1163" s="81">
        <v>10</v>
      </c>
      <c r="P1163" s="81" t="s">
        <v>6559</v>
      </c>
      <c r="Q1163" s="81" t="s">
        <v>6556</v>
      </c>
      <c r="R1163" s="81">
        <v>2010</v>
      </c>
      <c r="S1163" s="81" t="s">
        <v>136</v>
      </c>
      <c r="T1163" s="81" t="s">
        <v>6560</v>
      </c>
      <c r="U1163" s="81" t="s">
        <v>153</v>
      </c>
      <c r="V1163" s="81" t="s">
        <v>134</v>
      </c>
      <c r="W1163" s="81" t="s">
        <v>156</v>
      </c>
      <c r="X1163" s="81" t="s">
        <v>136</v>
      </c>
      <c r="Y1163" s="81" t="s">
        <v>136</v>
      </c>
      <c r="Z1163" s="81" t="s">
        <v>136</v>
      </c>
      <c r="AA1163" s="81" t="s">
        <v>136</v>
      </c>
      <c r="AB1163" s="81" t="s">
        <v>6561</v>
      </c>
      <c r="AC1163" s="81">
        <v>1</v>
      </c>
    </row>
    <row r="1164" spans="1:29" x14ac:dyDescent="0.25">
      <c r="A1164" s="76" t="s">
        <v>132</v>
      </c>
      <c r="B1164" s="77" t="s">
        <v>134</v>
      </c>
      <c r="C1164" s="77" t="s">
        <v>135</v>
      </c>
      <c r="D1164" s="77" t="s">
        <v>8</v>
      </c>
      <c r="E1164" s="77" t="s">
        <v>6562</v>
      </c>
      <c r="F1164" s="77"/>
      <c r="G1164" s="77" t="s">
        <v>2114</v>
      </c>
      <c r="H1164" s="77">
        <v>2010</v>
      </c>
      <c r="I1164" s="77" t="s">
        <v>37</v>
      </c>
      <c r="J1164" s="77" t="s">
        <v>6563</v>
      </c>
      <c r="K1164" s="77" t="s">
        <v>6564</v>
      </c>
      <c r="L1164" s="77" t="s">
        <v>136</v>
      </c>
      <c r="M1164" s="77" t="s">
        <v>38</v>
      </c>
      <c r="N1164" s="77">
        <v>179371</v>
      </c>
      <c r="O1164" s="77">
        <v>10</v>
      </c>
      <c r="P1164" s="77" t="s">
        <v>6565</v>
      </c>
      <c r="Q1164" s="77" t="s">
        <v>6562</v>
      </c>
      <c r="R1164" s="77">
        <v>2010</v>
      </c>
      <c r="S1164" s="77" t="s">
        <v>136</v>
      </c>
      <c r="T1164" s="77" t="s">
        <v>6566</v>
      </c>
      <c r="U1164" s="77" t="s">
        <v>153</v>
      </c>
      <c r="V1164" s="77" t="s">
        <v>134</v>
      </c>
      <c r="W1164" s="77" t="s">
        <v>156</v>
      </c>
      <c r="X1164" s="77" t="s">
        <v>136</v>
      </c>
      <c r="Y1164" s="77" t="s">
        <v>136</v>
      </c>
      <c r="Z1164" s="77" t="s">
        <v>136</v>
      </c>
      <c r="AA1164" s="77" t="s">
        <v>136</v>
      </c>
      <c r="AB1164" s="77" t="s">
        <v>6567</v>
      </c>
      <c r="AC1164" s="77">
        <v>1</v>
      </c>
    </row>
    <row r="1165" spans="1:29" x14ac:dyDescent="0.25">
      <c r="A1165" s="80" t="s">
        <v>132</v>
      </c>
      <c r="B1165" s="81" t="s">
        <v>134</v>
      </c>
      <c r="C1165" s="81" t="s">
        <v>135</v>
      </c>
      <c r="D1165" s="81" t="s">
        <v>8</v>
      </c>
      <c r="E1165" s="81" t="s">
        <v>6568</v>
      </c>
      <c r="F1165" s="81"/>
      <c r="G1165" s="81" t="s">
        <v>6053</v>
      </c>
      <c r="H1165" s="81">
        <v>2005</v>
      </c>
      <c r="I1165" s="81" t="s">
        <v>36</v>
      </c>
      <c r="J1165" s="81" t="s">
        <v>6569</v>
      </c>
      <c r="K1165" s="81" t="s">
        <v>6570</v>
      </c>
      <c r="L1165" s="81" t="s">
        <v>136</v>
      </c>
      <c r="M1165" s="81" t="s">
        <v>38</v>
      </c>
      <c r="N1165" s="81">
        <v>69211</v>
      </c>
      <c r="O1165" s="81">
        <v>10</v>
      </c>
      <c r="P1165" s="81" t="s">
        <v>6571</v>
      </c>
      <c r="Q1165" s="81" t="s">
        <v>6568</v>
      </c>
      <c r="R1165" s="81">
        <v>2005</v>
      </c>
      <c r="S1165" s="81" t="s">
        <v>136</v>
      </c>
      <c r="T1165" s="81" t="s">
        <v>6572</v>
      </c>
      <c r="U1165" s="81" t="s">
        <v>153</v>
      </c>
      <c r="V1165" s="81" t="s">
        <v>134</v>
      </c>
      <c r="W1165" s="81" t="s">
        <v>156</v>
      </c>
      <c r="X1165" s="81" t="s">
        <v>136</v>
      </c>
      <c r="Y1165" s="81" t="s">
        <v>136</v>
      </c>
      <c r="Z1165" s="81" t="s">
        <v>136</v>
      </c>
      <c r="AA1165" s="81" t="s">
        <v>136</v>
      </c>
      <c r="AB1165" s="81" t="s">
        <v>6573</v>
      </c>
      <c r="AC1165" s="81">
        <v>1</v>
      </c>
    </row>
    <row r="1166" spans="1:29" x14ac:dyDescent="0.25">
      <c r="A1166" s="76" t="s">
        <v>132</v>
      </c>
      <c r="B1166" s="77" t="s">
        <v>134</v>
      </c>
      <c r="C1166" s="77" t="s">
        <v>135</v>
      </c>
      <c r="D1166" s="77" t="s">
        <v>8</v>
      </c>
      <c r="E1166" s="77" t="s">
        <v>6574</v>
      </c>
      <c r="F1166" s="77"/>
      <c r="G1166" s="77" t="s">
        <v>6575</v>
      </c>
      <c r="H1166" s="77">
        <v>2006</v>
      </c>
      <c r="I1166" s="77" t="s">
        <v>37</v>
      </c>
      <c r="J1166" s="77" t="s">
        <v>6576</v>
      </c>
      <c r="K1166" s="77" t="s">
        <v>6577</v>
      </c>
      <c r="L1166" s="77" t="s">
        <v>136</v>
      </c>
      <c r="M1166" s="77" t="s">
        <v>38</v>
      </c>
      <c r="N1166" s="77">
        <v>71891</v>
      </c>
      <c r="O1166" s="77">
        <v>10</v>
      </c>
      <c r="P1166" s="77" t="s">
        <v>6578</v>
      </c>
      <c r="Q1166" s="77" t="s">
        <v>6574</v>
      </c>
      <c r="R1166" s="77">
        <v>2006</v>
      </c>
      <c r="S1166" s="77" t="s">
        <v>136</v>
      </c>
      <c r="T1166" s="77" t="s">
        <v>6579</v>
      </c>
      <c r="U1166" s="77" t="s">
        <v>153</v>
      </c>
      <c r="V1166" s="77" t="s">
        <v>134</v>
      </c>
      <c r="W1166" s="77" t="s">
        <v>156</v>
      </c>
      <c r="X1166" s="77" t="s">
        <v>136</v>
      </c>
      <c r="Y1166" s="77" t="s">
        <v>136</v>
      </c>
      <c r="Z1166" s="77" t="s">
        <v>136</v>
      </c>
      <c r="AA1166" s="77" t="s">
        <v>136</v>
      </c>
      <c r="AB1166" s="77" t="s">
        <v>6580</v>
      </c>
      <c r="AC1166" s="77">
        <v>1</v>
      </c>
    </row>
    <row r="1167" spans="1:29" x14ac:dyDescent="0.25">
      <c r="A1167" s="80" t="s">
        <v>132</v>
      </c>
      <c r="B1167" s="81" t="s">
        <v>134</v>
      </c>
      <c r="C1167" s="81" t="s">
        <v>135</v>
      </c>
      <c r="D1167" s="81" t="s">
        <v>8</v>
      </c>
      <c r="E1167" s="81" t="s">
        <v>6581</v>
      </c>
      <c r="F1167" s="81"/>
      <c r="G1167" s="81" t="s">
        <v>4714</v>
      </c>
      <c r="H1167" s="81">
        <v>2003</v>
      </c>
      <c r="I1167" s="81" t="s">
        <v>37</v>
      </c>
      <c r="J1167" s="81" t="s">
        <v>6582</v>
      </c>
      <c r="K1167" s="81" t="s">
        <v>6583</v>
      </c>
      <c r="L1167" s="81" t="s">
        <v>136</v>
      </c>
      <c r="M1167" s="81" t="s">
        <v>38</v>
      </c>
      <c r="N1167" s="81">
        <v>131090</v>
      </c>
      <c r="O1167" s="81">
        <v>20</v>
      </c>
      <c r="P1167" s="81" t="s">
        <v>6584</v>
      </c>
      <c r="Q1167" s="81" t="s">
        <v>6581</v>
      </c>
      <c r="R1167" s="81">
        <v>2003</v>
      </c>
      <c r="S1167" s="81" t="s">
        <v>136</v>
      </c>
      <c r="T1167" s="81" t="s">
        <v>6585</v>
      </c>
      <c r="U1167" s="81" t="s">
        <v>153</v>
      </c>
      <c r="V1167" s="81" t="s">
        <v>134</v>
      </c>
      <c r="W1167" s="81" t="s">
        <v>156</v>
      </c>
      <c r="X1167" s="81" t="s">
        <v>136</v>
      </c>
      <c r="Y1167" s="81" t="s">
        <v>136</v>
      </c>
      <c r="Z1167" s="81" t="s">
        <v>136</v>
      </c>
      <c r="AA1167" s="81" t="s">
        <v>136</v>
      </c>
      <c r="AB1167" s="81" t="s">
        <v>6586</v>
      </c>
      <c r="AC1167" s="81">
        <v>1</v>
      </c>
    </row>
    <row r="1168" spans="1:29" x14ac:dyDescent="0.25">
      <c r="A1168" s="76" t="s">
        <v>132</v>
      </c>
      <c r="B1168" s="77" t="s">
        <v>134</v>
      </c>
      <c r="C1168" s="77" t="s">
        <v>135</v>
      </c>
      <c r="D1168" s="77" t="s">
        <v>8</v>
      </c>
      <c r="E1168" s="77" t="s">
        <v>6587</v>
      </c>
      <c r="F1168" s="77" t="s">
        <v>6588</v>
      </c>
      <c r="G1168" s="77" t="s">
        <v>6589</v>
      </c>
      <c r="H1168" s="77">
        <v>2005</v>
      </c>
      <c r="I1168" s="77" t="s">
        <v>37</v>
      </c>
      <c r="J1168" s="77" t="s">
        <v>6590</v>
      </c>
      <c r="K1168" s="77" t="s">
        <v>6591</v>
      </c>
      <c r="L1168" s="77" t="s">
        <v>136</v>
      </c>
      <c r="M1168" s="77" t="s">
        <v>38</v>
      </c>
      <c r="N1168" s="77">
        <v>71892</v>
      </c>
      <c r="O1168" s="77">
        <v>10</v>
      </c>
      <c r="P1168" s="77" t="s">
        <v>6592</v>
      </c>
      <c r="Q1168" s="77" t="s">
        <v>6587</v>
      </c>
      <c r="R1168" s="77">
        <v>2005</v>
      </c>
      <c r="S1168" s="77" t="s">
        <v>136</v>
      </c>
      <c r="T1168" s="77" t="s">
        <v>6593</v>
      </c>
      <c r="U1168" s="77" t="s">
        <v>153</v>
      </c>
      <c r="V1168" s="77" t="s">
        <v>134</v>
      </c>
      <c r="W1168" s="77" t="s">
        <v>156</v>
      </c>
      <c r="X1168" s="77" t="s">
        <v>136</v>
      </c>
      <c r="Y1168" s="77" t="s">
        <v>136</v>
      </c>
      <c r="Z1168" s="77" t="s">
        <v>136</v>
      </c>
      <c r="AA1168" s="77" t="s">
        <v>136</v>
      </c>
      <c r="AB1168" s="77" t="s">
        <v>6594</v>
      </c>
      <c r="AC1168" s="77">
        <v>1</v>
      </c>
    </row>
    <row r="1169" spans="1:29" x14ac:dyDescent="0.25">
      <c r="A1169" s="80" t="s">
        <v>132</v>
      </c>
      <c r="B1169" s="81" t="s">
        <v>134</v>
      </c>
      <c r="C1169" s="81" t="s">
        <v>135</v>
      </c>
      <c r="D1169" s="81" t="s">
        <v>8</v>
      </c>
      <c r="E1169" s="81" t="s">
        <v>6595</v>
      </c>
      <c r="F1169" s="81"/>
      <c r="G1169" s="81" t="s">
        <v>6596</v>
      </c>
      <c r="H1169" s="81">
        <v>2006</v>
      </c>
      <c r="I1169" s="81" t="s">
        <v>37</v>
      </c>
      <c r="J1169" s="81" t="s">
        <v>6597</v>
      </c>
      <c r="K1169" s="81" t="s">
        <v>6598</v>
      </c>
      <c r="L1169" s="81" t="s">
        <v>136</v>
      </c>
      <c r="M1169" s="81" t="s">
        <v>38</v>
      </c>
      <c r="N1169" s="81">
        <v>72429</v>
      </c>
      <c r="O1169" s="81">
        <v>10</v>
      </c>
      <c r="P1169" s="81" t="s">
        <v>6599</v>
      </c>
      <c r="Q1169" s="81" t="s">
        <v>6595</v>
      </c>
      <c r="R1169" s="81">
        <v>2006</v>
      </c>
      <c r="S1169" s="81" t="s">
        <v>136</v>
      </c>
      <c r="T1169" s="81" t="s">
        <v>6600</v>
      </c>
      <c r="U1169" s="81" t="s">
        <v>153</v>
      </c>
      <c r="V1169" s="81" t="s">
        <v>134</v>
      </c>
      <c r="W1169" s="81" t="s">
        <v>156</v>
      </c>
      <c r="X1169" s="81" t="s">
        <v>136</v>
      </c>
      <c r="Y1169" s="81" t="s">
        <v>136</v>
      </c>
      <c r="Z1169" s="81" t="s">
        <v>136</v>
      </c>
      <c r="AA1169" s="81" t="s">
        <v>136</v>
      </c>
      <c r="AB1169" s="81" t="s">
        <v>6601</v>
      </c>
      <c r="AC1169" s="81">
        <v>1</v>
      </c>
    </row>
    <row r="1170" spans="1:29" x14ac:dyDescent="0.25">
      <c r="A1170" s="76" t="s">
        <v>132</v>
      </c>
      <c r="B1170" s="77" t="s">
        <v>134</v>
      </c>
      <c r="C1170" s="77" t="s">
        <v>135</v>
      </c>
      <c r="D1170" s="77" t="s">
        <v>8</v>
      </c>
      <c r="E1170" s="77" t="s">
        <v>6602</v>
      </c>
      <c r="F1170" s="77" t="s">
        <v>6603</v>
      </c>
      <c r="G1170" s="77" t="s">
        <v>6604</v>
      </c>
      <c r="H1170" s="77">
        <v>2004</v>
      </c>
      <c r="I1170" s="77" t="s">
        <v>37</v>
      </c>
      <c r="J1170" s="77" t="s">
        <v>6605</v>
      </c>
      <c r="K1170" s="77" t="s">
        <v>6606</v>
      </c>
      <c r="L1170" s="77" t="s">
        <v>136</v>
      </c>
      <c r="M1170" s="77" t="s">
        <v>38</v>
      </c>
      <c r="N1170" s="77">
        <v>132597</v>
      </c>
      <c r="O1170" s="77">
        <v>20</v>
      </c>
      <c r="P1170" s="77" t="s">
        <v>6607</v>
      </c>
      <c r="Q1170" s="77" t="s">
        <v>6602</v>
      </c>
      <c r="R1170" s="77">
        <v>2004</v>
      </c>
      <c r="S1170" s="77" t="s">
        <v>136</v>
      </c>
      <c r="T1170" s="77" t="s">
        <v>6608</v>
      </c>
      <c r="U1170" s="77" t="s">
        <v>153</v>
      </c>
      <c r="V1170" s="77" t="s">
        <v>134</v>
      </c>
      <c r="W1170" s="77" t="s">
        <v>156</v>
      </c>
      <c r="X1170" s="77" t="s">
        <v>136</v>
      </c>
      <c r="Y1170" s="77" t="s">
        <v>136</v>
      </c>
      <c r="Z1170" s="77" t="s">
        <v>136</v>
      </c>
      <c r="AA1170" s="77" t="s">
        <v>136</v>
      </c>
      <c r="AB1170" s="77" t="s">
        <v>6609</v>
      </c>
      <c r="AC1170" s="77">
        <v>1</v>
      </c>
    </row>
    <row r="1171" spans="1:29" x14ac:dyDescent="0.25">
      <c r="A1171" s="80" t="s">
        <v>132</v>
      </c>
      <c r="B1171" s="81" t="s">
        <v>134</v>
      </c>
      <c r="C1171" s="81" t="s">
        <v>135</v>
      </c>
      <c r="D1171" s="81" t="s">
        <v>8</v>
      </c>
      <c r="E1171" s="81" t="s">
        <v>6610</v>
      </c>
      <c r="F1171" s="81"/>
      <c r="G1171" s="81" t="s">
        <v>2134</v>
      </c>
      <c r="H1171" s="81">
        <v>2006</v>
      </c>
      <c r="I1171" s="81" t="s">
        <v>37</v>
      </c>
      <c r="J1171" s="81" t="s">
        <v>6611</v>
      </c>
      <c r="K1171" s="81" t="s">
        <v>6612</v>
      </c>
      <c r="L1171" s="81" t="s">
        <v>136</v>
      </c>
      <c r="M1171" s="81" t="s">
        <v>38</v>
      </c>
      <c r="N1171" s="81">
        <v>75607</v>
      </c>
      <c r="O1171" s="81">
        <v>10</v>
      </c>
      <c r="P1171" s="81" t="s">
        <v>6613</v>
      </c>
      <c r="Q1171" s="81" t="s">
        <v>6610</v>
      </c>
      <c r="R1171" s="81">
        <v>2006</v>
      </c>
      <c r="S1171" s="81" t="s">
        <v>136</v>
      </c>
      <c r="T1171" s="81" t="s">
        <v>6614</v>
      </c>
      <c r="U1171" s="81" t="s">
        <v>153</v>
      </c>
      <c r="V1171" s="81" t="s">
        <v>134</v>
      </c>
      <c r="W1171" s="81" t="s">
        <v>156</v>
      </c>
      <c r="X1171" s="81" t="s">
        <v>136</v>
      </c>
      <c r="Y1171" s="81" t="s">
        <v>136</v>
      </c>
      <c r="Z1171" s="81" t="s">
        <v>136</v>
      </c>
      <c r="AA1171" s="81" t="s">
        <v>136</v>
      </c>
      <c r="AB1171" s="81" t="s">
        <v>6615</v>
      </c>
      <c r="AC1171" s="81">
        <v>1</v>
      </c>
    </row>
    <row r="1172" spans="1:29" x14ac:dyDescent="0.25">
      <c r="A1172" s="76" t="s">
        <v>132</v>
      </c>
      <c r="B1172" s="77" t="s">
        <v>13</v>
      </c>
      <c r="C1172" s="77" t="s">
        <v>12</v>
      </c>
      <c r="D1172" s="77" t="s">
        <v>8</v>
      </c>
      <c r="E1172" s="77" t="s">
        <v>6616</v>
      </c>
      <c r="F1172" s="77" t="s">
        <v>6617</v>
      </c>
      <c r="G1172" s="77" t="s">
        <v>6618</v>
      </c>
      <c r="H1172" s="77">
        <v>1991</v>
      </c>
      <c r="I1172" s="77" t="s">
        <v>36</v>
      </c>
      <c r="J1172" s="77" t="s">
        <v>6619</v>
      </c>
      <c r="K1172" s="77" t="s">
        <v>6620</v>
      </c>
      <c r="L1172" s="77" t="s">
        <v>6621</v>
      </c>
      <c r="M1172" s="77" t="s">
        <v>40</v>
      </c>
      <c r="N1172" s="77">
        <v>32070</v>
      </c>
      <c r="O1172" s="77">
        <v>10</v>
      </c>
      <c r="P1172" s="77" t="s">
        <v>6622</v>
      </c>
      <c r="Q1172" s="77" t="s">
        <v>6616</v>
      </c>
      <c r="R1172" s="77">
        <v>-2000</v>
      </c>
      <c r="S1172" s="77" t="s">
        <v>6621</v>
      </c>
      <c r="T1172" s="77" t="s">
        <v>6623</v>
      </c>
      <c r="U1172" s="77" t="s">
        <v>153</v>
      </c>
      <c r="V1172" s="77" t="s">
        <v>6624</v>
      </c>
      <c r="W1172" s="77" t="s">
        <v>6625</v>
      </c>
      <c r="X1172" s="77" t="s">
        <v>6000</v>
      </c>
      <c r="Y1172" s="77" t="s">
        <v>6001</v>
      </c>
      <c r="Z1172" s="77" t="s">
        <v>6002</v>
      </c>
      <c r="AA1172" s="77" t="s">
        <v>6626</v>
      </c>
      <c r="AB1172" s="77" t="s">
        <v>6627</v>
      </c>
      <c r="AC1172" s="77">
        <v>131</v>
      </c>
    </row>
    <row r="1173" spans="1:29" x14ac:dyDescent="0.25">
      <c r="A1173" s="80" t="s">
        <v>132</v>
      </c>
      <c r="B1173" s="81" t="s">
        <v>13</v>
      </c>
      <c r="C1173" s="81" t="s">
        <v>12</v>
      </c>
      <c r="D1173" s="81" t="s">
        <v>8</v>
      </c>
      <c r="E1173" s="81" t="s">
        <v>6628</v>
      </c>
      <c r="F1173" s="81" t="s">
        <v>6629</v>
      </c>
      <c r="G1173" s="81" t="s">
        <v>2450</v>
      </c>
      <c r="H1173" s="81">
        <v>2010</v>
      </c>
      <c r="I1173" s="81" t="s">
        <v>36</v>
      </c>
      <c r="J1173" s="81" t="s">
        <v>6630</v>
      </c>
      <c r="K1173" s="81" t="s">
        <v>6631</v>
      </c>
      <c r="L1173" s="81" t="s">
        <v>1762</v>
      </c>
      <c r="M1173" s="81" t="s">
        <v>38</v>
      </c>
      <c r="N1173" s="81">
        <v>179335</v>
      </c>
      <c r="O1173" s="81">
        <v>20</v>
      </c>
      <c r="P1173" s="81" t="s">
        <v>6632</v>
      </c>
      <c r="Q1173" s="81" t="s">
        <v>6628</v>
      </c>
      <c r="R1173" s="81">
        <v>2010</v>
      </c>
      <c r="S1173" s="81" t="s">
        <v>1762</v>
      </c>
      <c r="T1173" s="81" t="s">
        <v>6633</v>
      </c>
      <c r="U1173" s="81" t="s">
        <v>153</v>
      </c>
      <c r="V1173" s="81" t="s">
        <v>6184</v>
      </c>
      <c r="W1173" s="81" t="s">
        <v>2178</v>
      </c>
      <c r="X1173" s="81" t="s">
        <v>154</v>
      </c>
      <c r="Y1173" s="81" t="s">
        <v>155</v>
      </c>
      <c r="Z1173" s="81" t="s">
        <v>155</v>
      </c>
      <c r="AA1173" s="81" t="s">
        <v>2082</v>
      </c>
      <c r="AB1173" s="81" t="s">
        <v>6634</v>
      </c>
      <c r="AC1173" s="81">
        <v>3</v>
      </c>
    </row>
    <row r="1174" spans="1:29" x14ac:dyDescent="0.25">
      <c r="A1174" s="76" t="s">
        <v>132</v>
      </c>
      <c r="B1174" s="77" t="s">
        <v>13</v>
      </c>
      <c r="C1174" s="77" t="s">
        <v>12</v>
      </c>
      <c r="D1174" s="77" t="s">
        <v>8</v>
      </c>
      <c r="E1174" s="77" t="s">
        <v>6635</v>
      </c>
      <c r="F1174" s="77"/>
      <c r="G1174" s="77" t="s">
        <v>2132</v>
      </c>
      <c r="H1174" s="77">
        <v>2015</v>
      </c>
      <c r="I1174" s="77" t="s">
        <v>36</v>
      </c>
      <c r="J1174" s="77" t="s">
        <v>6636</v>
      </c>
      <c r="K1174" s="77" t="s">
        <v>6637</v>
      </c>
      <c r="L1174" s="77" t="s">
        <v>2124</v>
      </c>
      <c r="M1174" s="77" t="s">
        <v>43</v>
      </c>
      <c r="N1174" s="77">
        <v>167740</v>
      </c>
      <c r="O1174" s="77">
        <v>10</v>
      </c>
      <c r="P1174" s="77" t="s">
        <v>6638</v>
      </c>
      <c r="Q1174" s="77" t="s">
        <v>6635</v>
      </c>
      <c r="R1174" s="77">
        <v>2015</v>
      </c>
      <c r="S1174" s="77" t="s">
        <v>2124</v>
      </c>
      <c r="T1174" s="77" t="s">
        <v>6639</v>
      </c>
      <c r="U1174" s="77" t="s">
        <v>153</v>
      </c>
      <c r="V1174" s="77" t="s">
        <v>6640</v>
      </c>
      <c r="W1174" s="77" t="s">
        <v>2232</v>
      </c>
      <c r="X1174" s="77" t="s">
        <v>154</v>
      </c>
      <c r="Y1174" s="77" t="s">
        <v>155</v>
      </c>
      <c r="Z1174" s="77" t="s">
        <v>155</v>
      </c>
      <c r="AA1174" s="77" t="s">
        <v>2131</v>
      </c>
      <c r="AB1174" s="77" t="s">
        <v>6641</v>
      </c>
      <c r="AC1174" s="77">
        <v>1</v>
      </c>
    </row>
    <row r="1175" spans="1:29" x14ac:dyDescent="0.25">
      <c r="A1175" s="76" t="s">
        <v>132</v>
      </c>
      <c r="B1175" s="77" t="s">
        <v>14</v>
      </c>
      <c r="C1175" s="77" t="s">
        <v>18</v>
      </c>
      <c r="D1175" s="77" t="s">
        <v>8</v>
      </c>
      <c r="E1175" s="77" t="s">
        <v>6628</v>
      </c>
      <c r="F1175" s="77" t="s">
        <v>6629</v>
      </c>
      <c r="G1175" s="77" t="s">
        <v>2450</v>
      </c>
      <c r="H1175" s="77">
        <v>2010</v>
      </c>
      <c r="I1175" s="77" t="s">
        <v>36</v>
      </c>
      <c r="J1175" s="77" t="s">
        <v>6630</v>
      </c>
      <c r="K1175" s="77" t="s">
        <v>6631</v>
      </c>
      <c r="L1175" s="77" t="s">
        <v>1762</v>
      </c>
      <c r="M1175" s="77" t="s">
        <v>38</v>
      </c>
      <c r="N1175" s="77">
        <v>179335</v>
      </c>
      <c r="O1175" s="77">
        <v>30</v>
      </c>
      <c r="P1175" s="77" t="s">
        <v>6642</v>
      </c>
      <c r="Q1175" s="77" t="s">
        <v>6628</v>
      </c>
      <c r="R1175" s="77">
        <v>2010</v>
      </c>
      <c r="S1175" s="77" t="s">
        <v>1762</v>
      </c>
      <c r="T1175" s="77" t="s">
        <v>6633</v>
      </c>
      <c r="U1175" s="77" t="s">
        <v>153</v>
      </c>
      <c r="V1175" s="77" t="s">
        <v>6184</v>
      </c>
      <c r="W1175" s="77" t="s">
        <v>2178</v>
      </c>
      <c r="X1175" s="77" t="s">
        <v>154</v>
      </c>
      <c r="Y1175" s="77" t="s">
        <v>155</v>
      </c>
      <c r="Z1175" s="77" t="s">
        <v>155</v>
      </c>
      <c r="AA1175" s="77" t="s">
        <v>2082</v>
      </c>
      <c r="AB1175" s="77" t="s">
        <v>6643</v>
      </c>
      <c r="AC1175" s="77">
        <v>1</v>
      </c>
    </row>
    <row r="1176" spans="1:29" x14ac:dyDescent="0.25">
      <c r="A1176" s="76" t="s">
        <v>132</v>
      </c>
      <c r="B1176" s="77" t="s">
        <v>13</v>
      </c>
      <c r="C1176" s="77" t="s">
        <v>12</v>
      </c>
      <c r="D1176" s="77" t="s">
        <v>8</v>
      </c>
      <c r="E1176" s="77" t="s">
        <v>6635</v>
      </c>
      <c r="F1176" s="77"/>
      <c r="G1176" s="77" t="s">
        <v>2132</v>
      </c>
      <c r="H1176" s="77">
        <v>2015</v>
      </c>
      <c r="I1176" s="77" t="s">
        <v>36</v>
      </c>
      <c r="J1176" s="77" t="s">
        <v>6636</v>
      </c>
      <c r="K1176" s="77" t="s">
        <v>6637</v>
      </c>
      <c r="L1176" s="77" t="s">
        <v>2124</v>
      </c>
      <c r="M1176" s="77" t="s">
        <v>43</v>
      </c>
      <c r="N1176" s="77">
        <v>167740</v>
      </c>
      <c r="O1176" s="77">
        <v>30</v>
      </c>
      <c r="P1176" s="77" t="s">
        <v>6644</v>
      </c>
      <c r="Q1176" s="77" t="s">
        <v>6635</v>
      </c>
      <c r="R1176" s="77">
        <v>2015</v>
      </c>
      <c r="S1176" s="77" t="s">
        <v>2124</v>
      </c>
      <c r="T1176" s="77" t="s">
        <v>6639</v>
      </c>
      <c r="U1176" s="77" t="s">
        <v>153</v>
      </c>
      <c r="V1176" s="77" t="s">
        <v>6640</v>
      </c>
      <c r="W1176" s="77" t="s">
        <v>2232</v>
      </c>
      <c r="X1176" s="77" t="s">
        <v>154</v>
      </c>
      <c r="Y1176" s="77" t="s">
        <v>155</v>
      </c>
      <c r="Z1176" s="77" t="s">
        <v>155</v>
      </c>
      <c r="AA1176" s="77" t="s">
        <v>2131</v>
      </c>
      <c r="AB1176" s="77" t="s">
        <v>6645</v>
      </c>
      <c r="AC1176" s="77">
        <v>3</v>
      </c>
    </row>
    <row r="1177" spans="1:29" x14ac:dyDescent="0.25">
      <c r="A1177" s="76" t="s">
        <v>133</v>
      </c>
      <c r="B1177" s="77" t="s">
        <v>13</v>
      </c>
      <c r="C1177" s="77" t="s">
        <v>12</v>
      </c>
      <c r="D1177" s="77" t="s">
        <v>8</v>
      </c>
      <c r="E1177" s="77" t="s">
        <v>6646</v>
      </c>
      <c r="F1177" s="77" t="s">
        <v>6647</v>
      </c>
      <c r="G1177" s="77" t="s">
        <v>6648</v>
      </c>
      <c r="H1177" s="77">
        <v>1992</v>
      </c>
      <c r="I1177" s="77" t="s">
        <v>37</v>
      </c>
      <c r="J1177" s="77" t="s">
        <v>6649</v>
      </c>
      <c r="K1177" s="77" t="s">
        <v>6650</v>
      </c>
      <c r="L1177" s="77" t="s">
        <v>2124</v>
      </c>
      <c r="M1177" s="77" t="s">
        <v>40</v>
      </c>
      <c r="N1177" s="77">
        <v>32810</v>
      </c>
      <c r="O1177" s="77">
        <v>10</v>
      </c>
      <c r="P1177" s="77" t="s">
        <v>6651</v>
      </c>
      <c r="Q1177" s="77" t="s">
        <v>6646</v>
      </c>
      <c r="R1177" s="77">
        <v>-2000</v>
      </c>
      <c r="S1177" s="77" t="s">
        <v>2124</v>
      </c>
      <c r="T1177" s="77" t="s">
        <v>6652</v>
      </c>
      <c r="U1177" s="77" t="s">
        <v>153</v>
      </c>
      <c r="V1177" s="77" t="s">
        <v>6653</v>
      </c>
      <c r="W1177" s="77" t="s">
        <v>2232</v>
      </c>
      <c r="X1177" s="77" t="s">
        <v>154</v>
      </c>
      <c r="Y1177" s="77" t="s">
        <v>155</v>
      </c>
      <c r="Z1177" s="77" t="s">
        <v>155</v>
      </c>
      <c r="AA1177" s="77" t="s">
        <v>2131</v>
      </c>
      <c r="AB1177" s="77" t="s">
        <v>6654</v>
      </c>
      <c r="AC1177" s="77">
        <v>1</v>
      </c>
    </row>
    <row r="1178" spans="1:29" x14ac:dyDescent="0.25">
      <c r="A1178" s="76" t="s">
        <v>132</v>
      </c>
      <c r="B1178" s="77" t="s">
        <v>13</v>
      </c>
      <c r="C1178" s="77" t="s">
        <v>12</v>
      </c>
      <c r="D1178" s="77" t="s">
        <v>8</v>
      </c>
      <c r="E1178" s="77" t="s">
        <v>6655</v>
      </c>
      <c r="F1178" s="77" t="s">
        <v>6656</v>
      </c>
      <c r="G1178" s="77" t="s">
        <v>6657</v>
      </c>
      <c r="H1178" s="77">
        <v>2000</v>
      </c>
      <c r="I1178" s="77" t="s">
        <v>36</v>
      </c>
      <c r="J1178" s="77" t="s">
        <v>6658</v>
      </c>
      <c r="K1178" s="77" t="s">
        <v>6659</v>
      </c>
      <c r="L1178" s="77" t="s">
        <v>2148</v>
      </c>
      <c r="M1178" s="77" t="s">
        <v>40</v>
      </c>
      <c r="N1178" s="77">
        <v>60940</v>
      </c>
      <c r="O1178" s="77">
        <v>10</v>
      </c>
      <c r="P1178" s="77" t="s">
        <v>6660</v>
      </c>
      <c r="Q1178" s="77" t="s">
        <v>6655</v>
      </c>
      <c r="R1178" s="77">
        <v>-2000</v>
      </c>
      <c r="S1178" s="77" t="s">
        <v>2148</v>
      </c>
      <c r="T1178" s="77" t="s">
        <v>6661</v>
      </c>
      <c r="U1178" s="77" t="s">
        <v>153</v>
      </c>
      <c r="V1178" s="77" t="s">
        <v>6662</v>
      </c>
      <c r="W1178" s="77" t="s">
        <v>6663</v>
      </c>
      <c r="X1178" s="77" t="s">
        <v>154</v>
      </c>
      <c r="Y1178" s="77" t="s">
        <v>155</v>
      </c>
      <c r="Z1178" s="77" t="s">
        <v>155</v>
      </c>
      <c r="AA1178" s="77" t="s">
        <v>2149</v>
      </c>
      <c r="AB1178" s="77" t="s">
        <v>6664</v>
      </c>
      <c r="AC1178" s="77">
        <v>4</v>
      </c>
    </row>
    <row r="1179" spans="1:29" x14ac:dyDescent="0.25">
      <c r="A1179" s="76" t="s">
        <v>132</v>
      </c>
      <c r="B1179" s="77" t="s">
        <v>13</v>
      </c>
      <c r="C1179" s="77" t="s">
        <v>12</v>
      </c>
      <c r="D1179" s="77" t="s">
        <v>8</v>
      </c>
      <c r="E1179" s="77" t="s">
        <v>6635</v>
      </c>
      <c r="F1179" s="77"/>
      <c r="G1179" s="77" t="s">
        <v>2132</v>
      </c>
      <c r="H1179" s="77">
        <v>2015</v>
      </c>
      <c r="I1179" s="77" t="s">
        <v>36</v>
      </c>
      <c r="J1179" s="77" t="s">
        <v>6636</v>
      </c>
      <c r="K1179" s="77" t="s">
        <v>6637</v>
      </c>
      <c r="L1179" s="77" t="s">
        <v>2124</v>
      </c>
      <c r="M1179" s="77" t="s">
        <v>43</v>
      </c>
      <c r="N1179" s="77">
        <v>167740</v>
      </c>
      <c r="O1179" s="77">
        <v>20</v>
      </c>
      <c r="P1179" s="77" t="s">
        <v>6665</v>
      </c>
      <c r="Q1179" s="77" t="s">
        <v>6635</v>
      </c>
      <c r="R1179" s="77">
        <v>2015</v>
      </c>
      <c r="S1179" s="77" t="s">
        <v>2124</v>
      </c>
      <c r="T1179" s="77" t="s">
        <v>6639</v>
      </c>
      <c r="U1179" s="77" t="s">
        <v>153</v>
      </c>
      <c r="V1179" s="77" t="s">
        <v>6640</v>
      </c>
      <c r="W1179" s="77" t="s">
        <v>2232</v>
      </c>
      <c r="X1179" s="77" t="s">
        <v>154</v>
      </c>
      <c r="Y1179" s="77" t="s">
        <v>155</v>
      </c>
      <c r="Z1179" s="77" t="s">
        <v>155</v>
      </c>
      <c r="AA1179" s="77" t="s">
        <v>2131</v>
      </c>
      <c r="AB1179" s="77" t="s">
        <v>6666</v>
      </c>
      <c r="AC1179" s="77">
        <v>1</v>
      </c>
    </row>
    <row r="1180" spans="1:29" x14ac:dyDescent="0.25">
      <c r="A1180" s="80" t="s">
        <v>133</v>
      </c>
      <c r="B1180" s="81" t="s">
        <v>13</v>
      </c>
      <c r="C1180" s="81" t="s">
        <v>12</v>
      </c>
      <c r="D1180" s="81" t="s">
        <v>8</v>
      </c>
      <c r="E1180" s="81" t="s">
        <v>6667</v>
      </c>
      <c r="F1180" s="81"/>
      <c r="G1180" s="81" t="s">
        <v>6668</v>
      </c>
      <c r="H1180" s="81">
        <v>1993</v>
      </c>
      <c r="I1180" s="81" t="s">
        <v>37</v>
      </c>
      <c r="J1180" s="81" t="s">
        <v>6669</v>
      </c>
      <c r="K1180" s="81" t="s">
        <v>6670</v>
      </c>
      <c r="L1180" s="81" t="s">
        <v>5824</v>
      </c>
      <c r="M1180" s="81" t="s">
        <v>40</v>
      </c>
      <c r="N1180" s="81">
        <v>30968</v>
      </c>
      <c r="O1180" s="81">
        <v>10</v>
      </c>
      <c r="P1180" s="81" t="s">
        <v>6671</v>
      </c>
      <c r="Q1180" s="81" t="s">
        <v>6667</v>
      </c>
      <c r="R1180" s="81">
        <v>-2000</v>
      </c>
      <c r="S1180" s="81" t="s">
        <v>5824</v>
      </c>
      <c r="T1180" s="81" t="s">
        <v>6672</v>
      </c>
      <c r="U1180" s="81" t="s">
        <v>153</v>
      </c>
      <c r="V1180" s="81" t="s">
        <v>6673</v>
      </c>
      <c r="W1180" s="81" t="s">
        <v>6674</v>
      </c>
      <c r="X1180" s="81" t="s">
        <v>154</v>
      </c>
      <c r="Y1180" s="81" t="s">
        <v>5951</v>
      </c>
      <c r="Z1180" s="81" t="s">
        <v>5951</v>
      </c>
      <c r="AA1180" s="81" t="s">
        <v>5952</v>
      </c>
      <c r="AB1180" s="81" t="s">
        <v>6675</v>
      </c>
      <c r="AC1180" s="81">
        <v>1</v>
      </c>
    </row>
    <row r="1181" spans="1:29" x14ac:dyDescent="0.25">
      <c r="A1181" s="80" t="s">
        <v>132</v>
      </c>
      <c r="B1181" s="81" t="s">
        <v>134</v>
      </c>
      <c r="C1181" s="81" t="s">
        <v>135</v>
      </c>
      <c r="D1181" s="81" t="s">
        <v>8</v>
      </c>
      <c r="E1181" s="81" t="s">
        <v>6676</v>
      </c>
      <c r="F1181" s="81"/>
      <c r="G1181" s="81" t="s">
        <v>6677</v>
      </c>
      <c r="H1181" s="81">
        <v>2015</v>
      </c>
      <c r="I1181" s="81" t="s">
        <v>37</v>
      </c>
      <c r="J1181" s="81" t="s">
        <v>6678</v>
      </c>
      <c r="K1181" s="81" t="s">
        <v>6679</v>
      </c>
      <c r="L1181" s="81" t="s">
        <v>136</v>
      </c>
      <c r="M1181" s="81" t="s">
        <v>43</v>
      </c>
      <c r="N1181" s="81">
        <v>272303</v>
      </c>
      <c r="O1181" s="81">
        <v>10</v>
      </c>
      <c r="P1181" s="81" t="s">
        <v>6680</v>
      </c>
      <c r="Q1181" s="81" t="s">
        <v>6676</v>
      </c>
      <c r="R1181" s="81">
        <v>2015</v>
      </c>
      <c r="S1181" s="81" t="s">
        <v>136</v>
      </c>
      <c r="T1181" s="81" t="s">
        <v>6681</v>
      </c>
      <c r="U1181" s="81" t="s">
        <v>153</v>
      </c>
      <c r="V1181" s="81" t="s">
        <v>134</v>
      </c>
      <c r="W1181" s="81" t="s">
        <v>156</v>
      </c>
      <c r="X1181" s="81" t="s">
        <v>136</v>
      </c>
      <c r="Y1181" s="81" t="s">
        <v>136</v>
      </c>
      <c r="Z1181" s="81" t="s">
        <v>136</v>
      </c>
      <c r="AA1181" s="81" t="s">
        <v>136</v>
      </c>
      <c r="AB1181" s="81" t="s">
        <v>6682</v>
      </c>
      <c r="AC1181" s="81">
        <v>1</v>
      </c>
    </row>
    <row r="1182" spans="1:29" x14ac:dyDescent="0.25">
      <c r="A1182" s="76" t="s">
        <v>132</v>
      </c>
      <c r="B1182" s="77" t="s">
        <v>134</v>
      </c>
      <c r="C1182" s="77" t="s">
        <v>135</v>
      </c>
      <c r="D1182" s="77" t="s">
        <v>8</v>
      </c>
      <c r="E1182" s="77" t="s">
        <v>6683</v>
      </c>
      <c r="F1182" s="77" t="s">
        <v>6684</v>
      </c>
      <c r="G1182" s="77" t="s">
        <v>6685</v>
      </c>
      <c r="H1182" s="77">
        <v>2009</v>
      </c>
      <c r="I1182" s="77" t="s">
        <v>37</v>
      </c>
      <c r="J1182" s="77" t="s">
        <v>6686</v>
      </c>
      <c r="K1182" s="77" t="s">
        <v>6687</v>
      </c>
      <c r="L1182" s="77" t="s">
        <v>136</v>
      </c>
      <c r="M1182" s="77" t="s">
        <v>38</v>
      </c>
      <c r="N1182" s="77">
        <v>184022</v>
      </c>
      <c r="O1182" s="77">
        <v>10</v>
      </c>
      <c r="P1182" s="77" t="s">
        <v>6688</v>
      </c>
      <c r="Q1182" s="77" t="s">
        <v>6683</v>
      </c>
      <c r="R1182" s="77">
        <v>2009</v>
      </c>
      <c r="S1182" s="77" t="s">
        <v>136</v>
      </c>
      <c r="T1182" s="77" t="s">
        <v>6689</v>
      </c>
      <c r="U1182" s="77" t="s">
        <v>153</v>
      </c>
      <c r="V1182" s="77" t="s">
        <v>134</v>
      </c>
      <c r="W1182" s="77" t="s">
        <v>156</v>
      </c>
      <c r="X1182" s="77" t="s">
        <v>136</v>
      </c>
      <c r="Y1182" s="77" t="s">
        <v>136</v>
      </c>
      <c r="Z1182" s="77" t="s">
        <v>136</v>
      </c>
      <c r="AA1182" s="77" t="s">
        <v>136</v>
      </c>
      <c r="AB1182" s="77" t="s">
        <v>6690</v>
      </c>
      <c r="AC1182" s="77">
        <v>1</v>
      </c>
    </row>
    <row r="1183" spans="1:29" x14ac:dyDescent="0.25">
      <c r="A1183" s="76" t="s">
        <v>132</v>
      </c>
      <c r="B1183" s="77" t="s">
        <v>134</v>
      </c>
      <c r="C1183" s="77" t="s">
        <v>135</v>
      </c>
      <c r="D1183" s="77" t="s">
        <v>8</v>
      </c>
      <c r="E1183" s="77" t="s">
        <v>6691</v>
      </c>
      <c r="F1183" s="77" t="s">
        <v>6692</v>
      </c>
      <c r="G1183" s="77" t="s">
        <v>6693</v>
      </c>
      <c r="H1183" s="77">
        <v>2005</v>
      </c>
      <c r="I1183" s="77" t="s">
        <v>37</v>
      </c>
      <c r="J1183" s="77" t="s">
        <v>6694</v>
      </c>
      <c r="K1183" s="77" t="s">
        <v>6695</v>
      </c>
      <c r="L1183" s="77" t="s">
        <v>136</v>
      </c>
      <c r="M1183" s="77" t="s">
        <v>38</v>
      </c>
      <c r="N1183" s="77">
        <v>266001</v>
      </c>
      <c r="O1183" s="77">
        <v>10</v>
      </c>
      <c r="P1183" s="77" t="s">
        <v>6696</v>
      </c>
      <c r="Q1183" s="77" t="s">
        <v>6691</v>
      </c>
      <c r="R1183" s="77">
        <v>2005</v>
      </c>
      <c r="S1183" s="77" t="s">
        <v>136</v>
      </c>
      <c r="T1183" s="77" t="s">
        <v>6697</v>
      </c>
      <c r="U1183" s="77" t="s">
        <v>153</v>
      </c>
      <c r="V1183" s="77" t="s">
        <v>134</v>
      </c>
      <c r="W1183" s="77" t="s">
        <v>156</v>
      </c>
      <c r="X1183" s="77" t="s">
        <v>136</v>
      </c>
      <c r="Y1183" s="77" t="s">
        <v>136</v>
      </c>
      <c r="Z1183" s="77" t="s">
        <v>136</v>
      </c>
      <c r="AA1183" s="77" t="s">
        <v>136</v>
      </c>
      <c r="AB1183" s="77" t="s">
        <v>6698</v>
      </c>
      <c r="AC1183" s="77">
        <v>1</v>
      </c>
    </row>
    <row r="1184" spans="1:29" x14ac:dyDescent="0.25">
      <c r="A1184" s="80" t="s">
        <v>132</v>
      </c>
      <c r="B1184" s="81" t="s">
        <v>134</v>
      </c>
      <c r="C1184" s="81" t="s">
        <v>135</v>
      </c>
      <c r="D1184" s="81" t="s">
        <v>8</v>
      </c>
      <c r="E1184" s="81" t="s">
        <v>6699</v>
      </c>
      <c r="F1184" s="81"/>
      <c r="G1184" s="81" t="s">
        <v>6700</v>
      </c>
      <c r="H1184" s="81">
        <v>2005</v>
      </c>
      <c r="I1184" s="81" t="s">
        <v>37</v>
      </c>
      <c r="J1184" s="81" t="s">
        <v>6701</v>
      </c>
      <c r="K1184" s="81" t="s">
        <v>6702</v>
      </c>
      <c r="L1184" s="81" t="s">
        <v>136</v>
      </c>
      <c r="M1184" s="81" t="s">
        <v>38</v>
      </c>
      <c r="N1184" s="81">
        <v>67814</v>
      </c>
      <c r="O1184" s="81">
        <v>10</v>
      </c>
      <c r="P1184" s="81" t="s">
        <v>6703</v>
      </c>
      <c r="Q1184" s="81" t="s">
        <v>6699</v>
      </c>
      <c r="R1184" s="81">
        <v>2005</v>
      </c>
      <c r="S1184" s="81" t="s">
        <v>136</v>
      </c>
      <c r="T1184" s="81" t="s">
        <v>6704</v>
      </c>
      <c r="U1184" s="81" t="s">
        <v>153</v>
      </c>
      <c r="V1184" s="81" t="s">
        <v>134</v>
      </c>
      <c r="W1184" s="81" t="s">
        <v>156</v>
      </c>
      <c r="X1184" s="81" t="s">
        <v>136</v>
      </c>
      <c r="Y1184" s="81" t="s">
        <v>136</v>
      </c>
      <c r="Z1184" s="81" t="s">
        <v>136</v>
      </c>
      <c r="AA1184" s="81" t="s">
        <v>136</v>
      </c>
      <c r="AB1184" s="81" t="s">
        <v>6705</v>
      </c>
      <c r="AC1184" s="81">
        <v>1</v>
      </c>
    </row>
    <row r="1185" spans="1:29" x14ac:dyDescent="0.25">
      <c r="A1185" s="76" t="s">
        <v>132</v>
      </c>
      <c r="B1185" s="77" t="s">
        <v>134</v>
      </c>
      <c r="C1185" s="77" t="s">
        <v>135</v>
      </c>
      <c r="D1185" s="77" t="s">
        <v>8</v>
      </c>
      <c r="E1185" s="77" t="s">
        <v>6706</v>
      </c>
      <c r="F1185" s="77"/>
      <c r="G1185" s="77" t="s">
        <v>6707</v>
      </c>
      <c r="H1185" s="77">
        <v>2005</v>
      </c>
      <c r="I1185" s="77" t="s">
        <v>37</v>
      </c>
      <c r="J1185" s="77" t="s">
        <v>6708</v>
      </c>
      <c r="K1185" s="77" t="s">
        <v>6709</v>
      </c>
      <c r="L1185" s="77" t="s">
        <v>136</v>
      </c>
      <c r="M1185" s="77" t="s">
        <v>38</v>
      </c>
      <c r="N1185" s="77">
        <v>67813</v>
      </c>
      <c r="O1185" s="77">
        <v>10</v>
      </c>
      <c r="P1185" s="77" t="s">
        <v>6710</v>
      </c>
      <c r="Q1185" s="77" t="s">
        <v>6706</v>
      </c>
      <c r="R1185" s="77">
        <v>2005</v>
      </c>
      <c r="S1185" s="77" t="s">
        <v>136</v>
      </c>
      <c r="T1185" s="77" t="s">
        <v>6711</v>
      </c>
      <c r="U1185" s="77" t="s">
        <v>153</v>
      </c>
      <c r="V1185" s="77" t="s">
        <v>134</v>
      </c>
      <c r="W1185" s="77" t="s">
        <v>156</v>
      </c>
      <c r="X1185" s="77" t="s">
        <v>136</v>
      </c>
      <c r="Y1185" s="77" t="s">
        <v>136</v>
      </c>
      <c r="Z1185" s="77" t="s">
        <v>136</v>
      </c>
      <c r="AA1185" s="77" t="s">
        <v>136</v>
      </c>
      <c r="AB1185" s="77" t="s">
        <v>6712</v>
      </c>
      <c r="AC1185" s="77">
        <v>1</v>
      </c>
    </row>
    <row r="1186" spans="1:29" x14ac:dyDescent="0.25">
      <c r="A1186" s="80" t="s">
        <v>132</v>
      </c>
      <c r="B1186" s="81" t="s">
        <v>134</v>
      </c>
      <c r="C1186" s="81" t="s">
        <v>135</v>
      </c>
      <c r="D1186" s="81" t="s">
        <v>8</v>
      </c>
      <c r="E1186" s="81" t="s">
        <v>6713</v>
      </c>
      <c r="F1186" s="81"/>
      <c r="G1186" s="81" t="s">
        <v>6714</v>
      </c>
      <c r="H1186" s="81">
        <v>2011</v>
      </c>
      <c r="I1186" s="81" t="s">
        <v>37</v>
      </c>
      <c r="J1186" s="81" t="s">
        <v>6715</v>
      </c>
      <c r="K1186" s="81" t="s">
        <v>6716</v>
      </c>
      <c r="L1186" s="81" t="s">
        <v>136</v>
      </c>
      <c r="M1186" s="81" t="s">
        <v>43</v>
      </c>
      <c r="N1186" s="81">
        <v>151439</v>
      </c>
      <c r="O1186" s="81">
        <v>10</v>
      </c>
      <c r="P1186" s="81" t="s">
        <v>6717</v>
      </c>
      <c r="Q1186" s="81" t="s">
        <v>6713</v>
      </c>
      <c r="R1186" s="81">
        <v>2011</v>
      </c>
      <c r="S1186" s="81" t="s">
        <v>136</v>
      </c>
      <c r="T1186" s="81" t="s">
        <v>6718</v>
      </c>
      <c r="U1186" s="81" t="s">
        <v>153</v>
      </c>
      <c r="V1186" s="81" t="s">
        <v>134</v>
      </c>
      <c r="W1186" s="81" t="s">
        <v>156</v>
      </c>
      <c r="X1186" s="81" t="s">
        <v>136</v>
      </c>
      <c r="Y1186" s="81" t="s">
        <v>136</v>
      </c>
      <c r="Z1186" s="81" t="s">
        <v>136</v>
      </c>
      <c r="AA1186" s="81" t="s">
        <v>136</v>
      </c>
      <c r="AB1186" s="81" t="s">
        <v>6719</v>
      </c>
      <c r="AC1186" s="81">
        <v>1</v>
      </c>
    </row>
    <row r="1187" spans="1:29" x14ac:dyDescent="0.25">
      <c r="A1187" s="76" t="s">
        <v>132</v>
      </c>
      <c r="B1187" s="77" t="s">
        <v>134</v>
      </c>
      <c r="C1187" s="77" t="s">
        <v>135</v>
      </c>
      <c r="D1187" s="77" t="s">
        <v>8</v>
      </c>
      <c r="E1187" s="77" t="s">
        <v>6720</v>
      </c>
      <c r="F1187" s="77"/>
      <c r="G1187" s="77" t="s">
        <v>3368</v>
      </c>
      <c r="H1187" s="77">
        <v>2016</v>
      </c>
      <c r="I1187" s="77" t="s">
        <v>36</v>
      </c>
      <c r="J1187" s="77" t="s">
        <v>6721</v>
      </c>
      <c r="K1187" s="77" t="s">
        <v>6722</v>
      </c>
      <c r="L1187" s="77" t="s">
        <v>136</v>
      </c>
      <c r="M1187" s="77" t="s">
        <v>43</v>
      </c>
      <c r="N1187" s="77">
        <v>183192</v>
      </c>
      <c r="O1187" s="77">
        <v>10</v>
      </c>
      <c r="P1187" s="77" t="s">
        <v>6723</v>
      </c>
      <c r="Q1187" s="77" t="s">
        <v>6720</v>
      </c>
      <c r="R1187" s="77">
        <v>2016</v>
      </c>
      <c r="S1187" s="77" t="s">
        <v>136</v>
      </c>
      <c r="T1187" s="77" t="s">
        <v>6724</v>
      </c>
      <c r="U1187" s="77" t="s">
        <v>153</v>
      </c>
      <c r="V1187" s="77" t="s">
        <v>134</v>
      </c>
      <c r="W1187" s="77" t="s">
        <v>156</v>
      </c>
      <c r="X1187" s="77" t="s">
        <v>136</v>
      </c>
      <c r="Y1187" s="77" t="s">
        <v>136</v>
      </c>
      <c r="Z1187" s="77" t="s">
        <v>136</v>
      </c>
      <c r="AA1187" s="77" t="s">
        <v>136</v>
      </c>
      <c r="AB1187" s="77" t="s">
        <v>6725</v>
      </c>
      <c r="AC1187" s="77">
        <v>1</v>
      </c>
    </row>
    <row r="1188" spans="1:29" x14ac:dyDescent="0.25">
      <c r="A1188" s="80" t="s">
        <v>132</v>
      </c>
      <c r="B1188" s="81" t="s">
        <v>134</v>
      </c>
      <c r="C1188" s="81" t="s">
        <v>135</v>
      </c>
      <c r="D1188" s="81" t="s">
        <v>8</v>
      </c>
      <c r="E1188" s="81" t="s">
        <v>6726</v>
      </c>
      <c r="F1188" s="81" t="s">
        <v>6727</v>
      </c>
      <c r="G1188" s="81" t="s">
        <v>2091</v>
      </c>
      <c r="H1188" s="81">
        <v>2014</v>
      </c>
      <c r="I1188" s="81" t="s">
        <v>37</v>
      </c>
      <c r="J1188" s="81" t="s">
        <v>6728</v>
      </c>
      <c r="K1188" s="81" t="s">
        <v>6729</v>
      </c>
      <c r="L1188" s="81" t="s">
        <v>136</v>
      </c>
      <c r="M1188" s="81" t="s">
        <v>43</v>
      </c>
      <c r="N1188" s="81">
        <v>181353</v>
      </c>
      <c r="O1188" s="81">
        <v>10</v>
      </c>
      <c r="P1188" s="81" t="s">
        <v>6730</v>
      </c>
      <c r="Q1188" s="81" t="s">
        <v>6726</v>
      </c>
      <c r="R1188" s="81">
        <v>2014</v>
      </c>
      <c r="S1188" s="81" t="s">
        <v>136</v>
      </c>
      <c r="T1188" s="81" t="s">
        <v>6731</v>
      </c>
      <c r="U1188" s="81" t="s">
        <v>153</v>
      </c>
      <c r="V1188" s="81" t="s">
        <v>134</v>
      </c>
      <c r="W1188" s="81" t="s">
        <v>156</v>
      </c>
      <c r="X1188" s="81" t="s">
        <v>136</v>
      </c>
      <c r="Y1188" s="81" t="s">
        <v>136</v>
      </c>
      <c r="Z1188" s="81" t="s">
        <v>136</v>
      </c>
      <c r="AA1188" s="81" t="s">
        <v>136</v>
      </c>
      <c r="AB1188" s="81" t="s">
        <v>6732</v>
      </c>
      <c r="AC1188" s="81">
        <v>1</v>
      </c>
    </row>
    <row r="1189" spans="1:29" x14ac:dyDescent="0.25">
      <c r="A1189" s="76" t="s">
        <v>132</v>
      </c>
      <c r="B1189" s="77" t="s">
        <v>134</v>
      </c>
      <c r="C1189" s="77" t="s">
        <v>135</v>
      </c>
      <c r="D1189" s="77" t="s">
        <v>8</v>
      </c>
      <c r="E1189" s="77" t="s">
        <v>6733</v>
      </c>
      <c r="F1189" s="77" t="s">
        <v>6734</v>
      </c>
      <c r="G1189" s="77" t="s">
        <v>4916</v>
      </c>
      <c r="H1189" s="77">
        <v>2011</v>
      </c>
      <c r="I1189" s="77" t="s">
        <v>37</v>
      </c>
      <c r="J1189" s="77" t="s">
        <v>6735</v>
      </c>
      <c r="K1189" s="77" t="s">
        <v>6558</v>
      </c>
      <c r="L1189" s="77" t="s">
        <v>136</v>
      </c>
      <c r="M1189" s="77" t="s">
        <v>43</v>
      </c>
      <c r="N1189" s="77">
        <v>157038</v>
      </c>
      <c r="O1189" s="77">
        <v>10</v>
      </c>
      <c r="P1189" s="77" t="s">
        <v>6736</v>
      </c>
      <c r="Q1189" s="77" t="s">
        <v>6733</v>
      </c>
      <c r="R1189" s="77">
        <v>2011</v>
      </c>
      <c r="S1189" s="77" t="s">
        <v>136</v>
      </c>
      <c r="T1189" s="77" t="s">
        <v>6737</v>
      </c>
      <c r="U1189" s="77" t="s">
        <v>153</v>
      </c>
      <c r="V1189" s="77" t="s">
        <v>134</v>
      </c>
      <c r="W1189" s="77" t="s">
        <v>156</v>
      </c>
      <c r="X1189" s="77" t="s">
        <v>136</v>
      </c>
      <c r="Y1189" s="77" t="s">
        <v>136</v>
      </c>
      <c r="Z1189" s="77" t="s">
        <v>136</v>
      </c>
      <c r="AA1189" s="77" t="s">
        <v>136</v>
      </c>
      <c r="AB1189" s="77" t="s">
        <v>6738</v>
      </c>
      <c r="AC1189" s="77">
        <v>1</v>
      </c>
    </row>
    <row r="1190" spans="1:29" x14ac:dyDescent="0.25">
      <c r="A1190" s="76" t="s">
        <v>132</v>
      </c>
      <c r="B1190" s="77" t="s">
        <v>134</v>
      </c>
      <c r="C1190" s="77" t="s">
        <v>135</v>
      </c>
      <c r="D1190" s="77" t="s">
        <v>8</v>
      </c>
      <c r="E1190" s="77" t="s">
        <v>6739</v>
      </c>
      <c r="F1190" s="77"/>
      <c r="G1190" s="77" t="s">
        <v>6740</v>
      </c>
      <c r="H1190" s="77">
        <v>2007</v>
      </c>
      <c r="I1190" s="77" t="s">
        <v>37</v>
      </c>
      <c r="J1190" s="77" t="s">
        <v>6741</v>
      </c>
      <c r="K1190" s="77" t="s">
        <v>6742</v>
      </c>
      <c r="L1190" s="77" t="s">
        <v>136</v>
      </c>
      <c r="M1190" s="77" t="s">
        <v>38</v>
      </c>
      <c r="N1190" s="77">
        <v>68932</v>
      </c>
      <c r="O1190" s="77">
        <v>10</v>
      </c>
      <c r="P1190" s="77" t="s">
        <v>6743</v>
      </c>
      <c r="Q1190" s="77" t="s">
        <v>6739</v>
      </c>
      <c r="R1190" s="77">
        <v>2007</v>
      </c>
      <c r="S1190" s="77" t="s">
        <v>136</v>
      </c>
      <c r="T1190" s="77" t="s">
        <v>6744</v>
      </c>
      <c r="U1190" s="77" t="s">
        <v>153</v>
      </c>
      <c r="V1190" s="77" t="s">
        <v>134</v>
      </c>
      <c r="W1190" s="77" t="s">
        <v>156</v>
      </c>
      <c r="X1190" s="77" t="s">
        <v>136</v>
      </c>
      <c r="Y1190" s="77" t="s">
        <v>136</v>
      </c>
      <c r="Z1190" s="77" t="s">
        <v>136</v>
      </c>
      <c r="AA1190" s="77" t="s">
        <v>136</v>
      </c>
      <c r="AB1190" s="77" t="s">
        <v>6745</v>
      </c>
      <c r="AC1190" s="77">
        <v>1</v>
      </c>
    </row>
    <row r="1191" spans="1:29" x14ac:dyDescent="0.25">
      <c r="A1191" s="80" t="s">
        <v>132</v>
      </c>
      <c r="B1191" s="81" t="s">
        <v>134</v>
      </c>
      <c r="C1191" s="81" t="s">
        <v>135</v>
      </c>
      <c r="D1191" s="81" t="s">
        <v>8</v>
      </c>
      <c r="E1191" s="81" t="s">
        <v>6746</v>
      </c>
      <c r="F1191" s="81"/>
      <c r="G1191" s="81" t="s">
        <v>6740</v>
      </c>
      <c r="H1191" s="81">
        <v>2007</v>
      </c>
      <c r="I1191" s="81" t="s">
        <v>37</v>
      </c>
      <c r="J1191" s="81" t="s">
        <v>6747</v>
      </c>
      <c r="K1191" s="81" t="s">
        <v>6742</v>
      </c>
      <c r="L1191" s="81" t="s">
        <v>136</v>
      </c>
      <c r="M1191" s="81" t="s">
        <v>38</v>
      </c>
      <c r="N1191" s="81">
        <v>68933</v>
      </c>
      <c r="O1191" s="81">
        <v>10</v>
      </c>
      <c r="P1191" s="81" t="s">
        <v>6748</v>
      </c>
      <c r="Q1191" s="81" t="s">
        <v>6746</v>
      </c>
      <c r="R1191" s="81">
        <v>2007</v>
      </c>
      <c r="S1191" s="81" t="s">
        <v>136</v>
      </c>
      <c r="T1191" s="81" t="s">
        <v>6749</v>
      </c>
      <c r="U1191" s="81" t="s">
        <v>153</v>
      </c>
      <c r="V1191" s="81" t="s">
        <v>134</v>
      </c>
      <c r="W1191" s="81" t="s">
        <v>156</v>
      </c>
      <c r="X1191" s="81" t="s">
        <v>136</v>
      </c>
      <c r="Y1191" s="81" t="s">
        <v>136</v>
      </c>
      <c r="Z1191" s="81" t="s">
        <v>136</v>
      </c>
      <c r="AA1191" s="81" t="s">
        <v>136</v>
      </c>
      <c r="AB1191" s="81" t="s">
        <v>6750</v>
      </c>
      <c r="AC1191" s="81">
        <v>1</v>
      </c>
    </row>
    <row r="1192" spans="1:29" x14ac:dyDescent="0.25">
      <c r="A1192" s="76" t="s">
        <v>132</v>
      </c>
      <c r="B1192" s="77" t="s">
        <v>134</v>
      </c>
      <c r="C1192" s="77" t="s">
        <v>135</v>
      </c>
      <c r="D1192" s="77" t="s">
        <v>8</v>
      </c>
      <c r="E1192" s="77" t="s">
        <v>6751</v>
      </c>
      <c r="F1192" s="77"/>
      <c r="G1192" s="77" t="s">
        <v>6752</v>
      </c>
      <c r="H1192" s="77">
        <v>2006</v>
      </c>
      <c r="I1192" s="77" t="s">
        <v>37</v>
      </c>
      <c r="J1192" s="77" t="s">
        <v>6753</v>
      </c>
      <c r="K1192" s="77" t="s">
        <v>6754</v>
      </c>
      <c r="L1192" s="77" t="s">
        <v>136</v>
      </c>
      <c r="M1192" s="77" t="s">
        <v>38</v>
      </c>
      <c r="N1192" s="77">
        <v>69023</v>
      </c>
      <c r="O1192" s="77">
        <v>10</v>
      </c>
      <c r="P1192" s="77" t="s">
        <v>6755</v>
      </c>
      <c r="Q1192" s="77" t="s">
        <v>6751</v>
      </c>
      <c r="R1192" s="77">
        <v>2006</v>
      </c>
      <c r="S1192" s="77" t="s">
        <v>136</v>
      </c>
      <c r="T1192" s="77" t="s">
        <v>6756</v>
      </c>
      <c r="U1192" s="77" t="s">
        <v>153</v>
      </c>
      <c r="V1192" s="77" t="s">
        <v>134</v>
      </c>
      <c r="W1192" s="77" t="s">
        <v>156</v>
      </c>
      <c r="X1192" s="77" t="s">
        <v>136</v>
      </c>
      <c r="Y1192" s="77" t="s">
        <v>136</v>
      </c>
      <c r="Z1192" s="77" t="s">
        <v>136</v>
      </c>
      <c r="AA1192" s="77" t="s">
        <v>136</v>
      </c>
      <c r="AB1192" s="77" t="s">
        <v>6757</v>
      </c>
      <c r="AC1192" s="77">
        <v>1</v>
      </c>
    </row>
    <row r="1193" spans="1:29" x14ac:dyDescent="0.25">
      <c r="A1193" s="80" t="s">
        <v>132</v>
      </c>
      <c r="B1193" s="81" t="s">
        <v>134</v>
      </c>
      <c r="C1193" s="81" t="s">
        <v>135</v>
      </c>
      <c r="D1193" s="81" t="s">
        <v>8</v>
      </c>
      <c r="E1193" s="81" t="s">
        <v>6758</v>
      </c>
      <c r="F1193" s="81" t="s">
        <v>6759</v>
      </c>
      <c r="G1193" s="81" t="s">
        <v>2100</v>
      </c>
      <c r="H1193" s="81">
        <v>2007</v>
      </c>
      <c r="I1193" s="81" t="s">
        <v>37</v>
      </c>
      <c r="J1193" s="81" t="s">
        <v>6760</v>
      </c>
      <c r="K1193" s="81" t="s">
        <v>6761</v>
      </c>
      <c r="L1193" s="81" t="s">
        <v>136</v>
      </c>
      <c r="M1193" s="81" t="s">
        <v>38</v>
      </c>
      <c r="N1193" s="81">
        <v>69612</v>
      </c>
      <c r="O1193" s="81">
        <v>10</v>
      </c>
      <c r="P1193" s="81" t="s">
        <v>6762</v>
      </c>
      <c r="Q1193" s="81" t="s">
        <v>6758</v>
      </c>
      <c r="R1193" s="81">
        <v>2007</v>
      </c>
      <c r="S1193" s="81" t="s">
        <v>136</v>
      </c>
      <c r="T1193" s="81" t="s">
        <v>6763</v>
      </c>
      <c r="U1193" s="81" t="s">
        <v>153</v>
      </c>
      <c r="V1193" s="81" t="s">
        <v>134</v>
      </c>
      <c r="W1193" s="81" t="s">
        <v>156</v>
      </c>
      <c r="X1193" s="81" t="s">
        <v>136</v>
      </c>
      <c r="Y1193" s="81" t="s">
        <v>136</v>
      </c>
      <c r="Z1193" s="81" t="s">
        <v>136</v>
      </c>
      <c r="AA1193" s="81" t="s">
        <v>136</v>
      </c>
      <c r="AB1193" s="81" t="s">
        <v>6764</v>
      </c>
      <c r="AC1193" s="81">
        <v>1</v>
      </c>
    </row>
    <row r="1194" spans="1:29" x14ac:dyDescent="0.25">
      <c r="A1194" s="76" t="s">
        <v>132</v>
      </c>
      <c r="B1194" s="77" t="s">
        <v>134</v>
      </c>
      <c r="C1194" s="77" t="s">
        <v>135</v>
      </c>
      <c r="D1194" s="77" t="s">
        <v>8</v>
      </c>
      <c r="E1194" s="77" t="s">
        <v>6765</v>
      </c>
      <c r="F1194" s="77" t="s">
        <v>6766</v>
      </c>
      <c r="G1194" s="77" t="s">
        <v>6767</v>
      </c>
      <c r="H1194" s="77">
        <v>2006</v>
      </c>
      <c r="I1194" s="77" t="s">
        <v>37</v>
      </c>
      <c r="J1194" s="77" t="s">
        <v>6768</v>
      </c>
      <c r="K1194" s="77" t="s">
        <v>6769</v>
      </c>
      <c r="L1194" s="77" t="s">
        <v>136</v>
      </c>
      <c r="M1194" s="77" t="s">
        <v>38</v>
      </c>
      <c r="N1194" s="77">
        <v>69626</v>
      </c>
      <c r="O1194" s="77">
        <v>10</v>
      </c>
      <c r="P1194" s="77" t="s">
        <v>6770</v>
      </c>
      <c r="Q1194" s="77" t="s">
        <v>6765</v>
      </c>
      <c r="R1194" s="77">
        <v>2006</v>
      </c>
      <c r="S1194" s="77" t="s">
        <v>136</v>
      </c>
      <c r="T1194" s="77" t="s">
        <v>6771</v>
      </c>
      <c r="U1194" s="77" t="s">
        <v>153</v>
      </c>
      <c r="V1194" s="77" t="s">
        <v>134</v>
      </c>
      <c r="W1194" s="77" t="s">
        <v>156</v>
      </c>
      <c r="X1194" s="77" t="s">
        <v>136</v>
      </c>
      <c r="Y1194" s="77" t="s">
        <v>136</v>
      </c>
      <c r="Z1194" s="77" t="s">
        <v>136</v>
      </c>
      <c r="AA1194" s="77" t="s">
        <v>136</v>
      </c>
      <c r="AB1194" s="77" t="s">
        <v>6772</v>
      </c>
      <c r="AC1194" s="77">
        <v>1</v>
      </c>
    </row>
    <row r="1195" spans="1:29" x14ac:dyDescent="0.25">
      <c r="A1195" s="80" t="s">
        <v>132</v>
      </c>
      <c r="B1195" s="81" t="s">
        <v>134</v>
      </c>
      <c r="C1195" s="81" t="s">
        <v>135</v>
      </c>
      <c r="D1195" s="81" t="s">
        <v>8</v>
      </c>
      <c r="E1195" s="81" t="s">
        <v>6773</v>
      </c>
      <c r="F1195" s="81"/>
      <c r="G1195" s="81" t="s">
        <v>6774</v>
      </c>
      <c r="H1195" s="81">
        <v>2006</v>
      </c>
      <c r="I1195" s="81" t="s">
        <v>37</v>
      </c>
      <c r="J1195" s="81" t="s">
        <v>6775</v>
      </c>
      <c r="K1195" s="81" t="s">
        <v>6776</v>
      </c>
      <c r="L1195" s="81" t="s">
        <v>136</v>
      </c>
      <c r="M1195" s="81" t="s">
        <v>38</v>
      </c>
      <c r="N1195" s="81">
        <v>70180</v>
      </c>
      <c r="O1195" s="81">
        <v>10</v>
      </c>
      <c r="P1195" s="81" t="s">
        <v>6777</v>
      </c>
      <c r="Q1195" s="81" t="s">
        <v>6773</v>
      </c>
      <c r="R1195" s="81">
        <v>2006</v>
      </c>
      <c r="S1195" s="81" t="s">
        <v>136</v>
      </c>
      <c r="T1195" s="81" t="s">
        <v>6778</v>
      </c>
      <c r="U1195" s="81" t="s">
        <v>153</v>
      </c>
      <c r="V1195" s="81" t="s">
        <v>134</v>
      </c>
      <c r="W1195" s="81" t="s">
        <v>156</v>
      </c>
      <c r="X1195" s="81" t="s">
        <v>136</v>
      </c>
      <c r="Y1195" s="81" t="s">
        <v>136</v>
      </c>
      <c r="Z1195" s="81" t="s">
        <v>136</v>
      </c>
      <c r="AA1195" s="81" t="s">
        <v>136</v>
      </c>
      <c r="AB1195" s="81" t="s">
        <v>6779</v>
      </c>
      <c r="AC1195" s="81">
        <v>1</v>
      </c>
    </row>
    <row r="1196" spans="1:29" x14ac:dyDescent="0.25">
      <c r="A1196" s="76" t="s">
        <v>132</v>
      </c>
      <c r="B1196" s="77" t="s">
        <v>134</v>
      </c>
      <c r="C1196" s="77" t="s">
        <v>135</v>
      </c>
      <c r="D1196" s="77" t="s">
        <v>8</v>
      </c>
      <c r="E1196" s="77" t="s">
        <v>6780</v>
      </c>
      <c r="F1196" s="77" t="s">
        <v>6781</v>
      </c>
      <c r="G1196" s="77" t="s">
        <v>6596</v>
      </c>
      <c r="H1196" s="77">
        <v>2006</v>
      </c>
      <c r="I1196" s="77" t="s">
        <v>37</v>
      </c>
      <c r="J1196" s="77" t="s">
        <v>6782</v>
      </c>
      <c r="K1196" s="77" t="s">
        <v>6783</v>
      </c>
      <c r="L1196" s="77" t="s">
        <v>136</v>
      </c>
      <c r="M1196" s="77" t="s">
        <v>38</v>
      </c>
      <c r="N1196" s="77">
        <v>70213</v>
      </c>
      <c r="O1196" s="77">
        <v>10</v>
      </c>
      <c r="P1196" s="77" t="s">
        <v>6784</v>
      </c>
      <c r="Q1196" s="77" t="s">
        <v>6780</v>
      </c>
      <c r="R1196" s="77">
        <v>2006</v>
      </c>
      <c r="S1196" s="77" t="s">
        <v>136</v>
      </c>
      <c r="T1196" s="77" t="s">
        <v>6785</v>
      </c>
      <c r="U1196" s="77" t="s">
        <v>153</v>
      </c>
      <c r="V1196" s="77" t="s">
        <v>134</v>
      </c>
      <c r="W1196" s="77" t="s">
        <v>156</v>
      </c>
      <c r="X1196" s="77" t="s">
        <v>136</v>
      </c>
      <c r="Y1196" s="77" t="s">
        <v>136</v>
      </c>
      <c r="Z1196" s="77" t="s">
        <v>136</v>
      </c>
      <c r="AA1196" s="77" t="s">
        <v>136</v>
      </c>
      <c r="AB1196" s="77" t="s">
        <v>6786</v>
      </c>
      <c r="AC1196" s="77">
        <v>1</v>
      </c>
    </row>
    <row r="1197" spans="1:29" x14ac:dyDescent="0.25">
      <c r="A1197" s="80" t="s">
        <v>132</v>
      </c>
      <c r="B1197" s="81" t="s">
        <v>134</v>
      </c>
      <c r="C1197" s="81" t="s">
        <v>135</v>
      </c>
      <c r="D1197" s="81" t="s">
        <v>8</v>
      </c>
      <c r="E1197" s="81" t="s">
        <v>6787</v>
      </c>
      <c r="F1197" s="81"/>
      <c r="G1197" s="81" t="s">
        <v>4285</v>
      </c>
      <c r="H1197" s="81">
        <v>2004</v>
      </c>
      <c r="I1197" s="81" t="s">
        <v>37</v>
      </c>
      <c r="J1197" s="81" t="s">
        <v>6788</v>
      </c>
      <c r="K1197" s="81" t="s">
        <v>6789</v>
      </c>
      <c r="L1197" s="81" t="s">
        <v>136</v>
      </c>
      <c r="M1197" s="81" t="s">
        <v>38</v>
      </c>
      <c r="N1197" s="81">
        <v>266198</v>
      </c>
      <c r="O1197" s="81">
        <v>10</v>
      </c>
      <c r="P1197" s="81" t="s">
        <v>6790</v>
      </c>
      <c r="Q1197" s="81" t="s">
        <v>6787</v>
      </c>
      <c r="R1197" s="81">
        <v>2004</v>
      </c>
      <c r="S1197" s="81" t="s">
        <v>136</v>
      </c>
      <c r="T1197" s="81" t="s">
        <v>6791</v>
      </c>
      <c r="U1197" s="81" t="s">
        <v>153</v>
      </c>
      <c r="V1197" s="81" t="s">
        <v>134</v>
      </c>
      <c r="W1197" s="81" t="s">
        <v>156</v>
      </c>
      <c r="X1197" s="81" t="s">
        <v>136</v>
      </c>
      <c r="Y1197" s="81" t="s">
        <v>136</v>
      </c>
      <c r="Z1197" s="81" t="s">
        <v>136</v>
      </c>
      <c r="AA1197" s="81" t="s">
        <v>136</v>
      </c>
      <c r="AB1197" s="81" t="s">
        <v>6792</v>
      </c>
      <c r="AC1197" s="81">
        <v>1</v>
      </c>
    </row>
    <row r="1198" spans="1:29" x14ac:dyDescent="0.25">
      <c r="A1198" s="76" t="s">
        <v>132</v>
      </c>
      <c r="B1198" s="77" t="s">
        <v>134</v>
      </c>
      <c r="C1198" s="77" t="s">
        <v>135</v>
      </c>
      <c r="D1198" s="77" t="s">
        <v>8</v>
      </c>
      <c r="E1198" s="77" t="s">
        <v>6793</v>
      </c>
      <c r="F1198" s="77"/>
      <c r="G1198" s="77" t="s">
        <v>6794</v>
      </c>
      <c r="H1198" s="77">
        <v>2011</v>
      </c>
      <c r="I1198" s="77" t="s">
        <v>37</v>
      </c>
      <c r="J1198" s="77" t="s">
        <v>6795</v>
      </c>
      <c r="K1198" s="77" t="s">
        <v>6637</v>
      </c>
      <c r="L1198" s="77" t="s">
        <v>136</v>
      </c>
      <c r="M1198" s="77" t="s">
        <v>43</v>
      </c>
      <c r="N1198" s="77">
        <v>158682</v>
      </c>
      <c r="O1198" s="77">
        <v>20</v>
      </c>
      <c r="P1198" s="77" t="s">
        <v>6796</v>
      </c>
      <c r="Q1198" s="77" t="s">
        <v>6793</v>
      </c>
      <c r="R1198" s="77">
        <v>2011</v>
      </c>
      <c r="S1198" s="77" t="s">
        <v>136</v>
      </c>
      <c r="T1198" s="77" t="s">
        <v>6797</v>
      </c>
      <c r="U1198" s="77" t="s">
        <v>153</v>
      </c>
      <c r="V1198" s="77" t="s">
        <v>134</v>
      </c>
      <c r="W1198" s="77" t="s">
        <v>156</v>
      </c>
      <c r="X1198" s="77" t="s">
        <v>136</v>
      </c>
      <c r="Y1198" s="77" t="s">
        <v>136</v>
      </c>
      <c r="Z1198" s="77" t="s">
        <v>136</v>
      </c>
      <c r="AA1198" s="77" t="s">
        <v>136</v>
      </c>
      <c r="AB1198" s="77" t="s">
        <v>6798</v>
      </c>
      <c r="AC1198" s="77">
        <v>1</v>
      </c>
    </row>
    <row r="1199" spans="1:29" x14ac:dyDescent="0.25">
      <c r="A1199" s="80" t="s">
        <v>132</v>
      </c>
      <c r="B1199" s="81" t="s">
        <v>134</v>
      </c>
      <c r="C1199" s="81" t="s">
        <v>135</v>
      </c>
      <c r="D1199" s="81" t="s">
        <v>8</v>
      </c>
      <c r="E1199" s="81" t="s">
        <v>6799</v>
      </c>
      <c r="F1199" s="81" t="s">
        <v>6800</v>
      </c>
      <c r="G1199" s="81" t="s">
        <v>2116</v>
      </c>
      <c r="H1199" s="81">
        <v>2006</v>
      </c>
      <c r="I1199" s="81" t="s">
        <v>37</v>
      </c>
      <c r="J1199" s="81" t="s">
        <v>6801</v>
      </c>
      <c r="K1199" s="81" t="s">
        <v>6802</v>
      </c>
      <c r="L1199" s="81" t="s">
        <v>136</v>
      </c>
      <c r="M1199" s="81" t="s">
        <v>38</v>
      </c>
      <c r="N1199" s="81">
        <v>70716</v>
      </c>
      <c r="O1199" s="81">
        <v>10</v>
      </c>
      <c r="P1199" s="81" t="s">
        <v>6803</v>
      </c>
      <c r="Q1199" s="81" t="s">
        <v>6799</v>
      </c>
      <c r="R1199" s="81">
        <v>2006</v>
      </c>
      <c r="S1199" s="81" t="s">
        <v>136</v>
      </c>
      <c r="T1199" s="81" t="s">
        <v>6804</v>
      </c>
      <c r="U1199" s="81" t="s">
        <v>153</v>
      </c>
      <c r="V1199" s="81" t="s">
        <v>134</v>
      </c>
      <c r="W1199" s="81" t="s">
        <v>156</v>
      </c>
      <c r="X1199" s="81" t="s">
        <v>136</v>
      </c>
      <c r="Y1199" s="81" t="s">
        <v>136</v>
      </c>
      <c r="Z1199" s="81" t="s">
        <v>136</v>
      </c>
      <c r="AA1199" s="81" t="s">
        <v>136</v>
      </c>
      <c r="AB1199" s="81" t="s">
        <v>6805</v>
      </c>
      <c r="AC1199" s="81">
        <v>1</v>
      </c>
    </row>
    <row r="1200" spans="1:29" x14ac:dyDescent="0.25">
      <c r="A1200" s="76" t="s">
        <v>132</v>
      </c>
      <c r="B1200" s="77" t="s">
        <v>134</v>
      </c>
      <c r="C1200" s="77" t="s">
        <v>135</v>
      </c>
      <c r="D1200" s="77" t="s">
        <v>8</v>
      </c>
      <c r="E1200" s="77" t="s">
        <v>6806</v>
      </c>
      <c r="F1200" s="77" t="s">
        <v>6807</v>
      </c>
      <c r="G1200" s="77" t="s">
        <v>4104</v>
      </c>
      <c r="H1200" s="77">
        <v>2009</v>
      </c>
      <c r="I1200" s="77" t="s">
        <v>37</v>
      </c>
      <c r="J1200" s="77" t="s">
        <v>6808</v>
      </c>
      <c r="K1200" s="77" t="s">
        <v>6809</v>
      </c>
      <c r="L1200" s="77" t="s">
        <v>136</v>
      </c>
      <c r="M1200" s="77" t="s">
        <v>38</v>
      </c>
      <c r="N1200" s="77">
        <v>266772</v>
      </c>
      <c r="O1200" s="77">
        <v>10</v>
      </c>
      <c r="P1200" s="77" t="s">
        <v>6810</v>
      </c>
      <c r="Q1200" s="77" t="s">
        <v>6806</v>
      </c>
      <c r="R1200" s="77">
        <v>2009</v>
      </c>
      <c r="S1200" s="77" t="s">
        <v>136</v>
      </c>
      <c r="T1200" s="77" t="s">
        <v>6811</v>
      </c>
      <c r="U1200" s="77" t="s">
        <v>153</v>
      </c>
      <c r="V1200" s="77" t="s">
        <v>134</v>
      </c>
      <c r="W1200" s="77" t="s">
        <v>156</v>
      </c>
      <c r="X1200" s="77" t="s">
        <v>136</v>
      </c>
      <c r="Y1200" s="77" t="s">
        <v>136</v>
      </c>
      <c r="Z1200" s="77" t="s">
        <v>136</v>
      </c>
      <c r="AA1200" s="77" t="s">
        <v>136</v>
      </c>
      <c r="AB1200" s="77" t="s">
        <v>6812</v>
      </c>
      <c r="AC1200" s="77">
        <v>1</v>
      </c>
    </row>
    <row r="1201" spans="1:29" x14ac:dyDescent="0.25">
      <c r="A1201" s="76" t="s">
        <v>132</v>
      </c>
      <c r="B1201" s="77" t="s">
        <v>134</v>
      </c>
      <c r="C1201" s="77" t="s">
        <v>135</v>
      </c>
      <c r="D1201" s="77" t="s">
        <v>8</v>
      </c>
      <c r="E1201" s="77" t="s">
        <v>6813</v>
      </c>
      <c r="F1201" s="77"/>
      <c r="G1201" s="77" t="s">
        <v>6814</v>
      </c>
      <c r="H1201" s="77">
        <v>2007</v>
      </c>
      <c r="I1201" s="77" t="s">
        <v>37</v>
      </c>
      <c r="J1201" s="77" t="s">
        <v>6815</v>
      </c>
      <c r="K1201" s="77" t="s">
        <v>6816</v>
      </c>
      <c r="L1201" s="77" t="s">
        <v>136</v>
      </c>
      <c r="M1201" s="77" t="s">
        <v>38</v>
      </c>
      <c r="N1201" s="77">
        <v>70975</v>
      </c>
      <c r="O1201" s="77">
        <v>10</v>
      </c>
      <c r="P1201" s="77" t="s">
        <v>6817</v>
      </c>
      <c r="Q1201" s="77" t="s">
        <v>6813</v>
      </c>
      <c r="R1201" s="77">
        <v>2007</v>
      </c>
      <c r="S1201" s="77" t="s">
        <v>136</v>
      </c>
      <c r="T1201" s="77" t="s">
        <v>6818</v>
      </c>
      <c r="U1201" s="77" t="s">
        <v>153</v>
      </c>
      <c r="V1201" s="77" t="s">
        <v>134</v>
      </c>
      <c r="W1201" s="77" t="s">
        <v>156</v>
      </c>
      <c r="X1201" s="77" t="s">
        <v>136</v>
      </c>
      <c r="Y1201" s="77" t="s">
        <v>136</v>
      </c>
      <c r="Z1201" s="77" t="s">
        <v>136</v>
      </c>
      <c r="AA1201" s="77" t="s">
        <v>136</v>
      </c>
      <c r="AB1201" s="77" t="s">
        <v>6819</v>
      </c>
      <c r="AC1201" s="77">
        <v>1</v>
      </c>
    </row>
    <row r="1202" spans="1:29" x14ac:dyDescent="0.25">
      <c r="A1202" s="80" t="s">
        <v>132</v>
      </c>
      <c r="B1202" s="81" t="s">
        <v>134</v>
      </c>
      <c r="C1202" s="81" t="s">
        <v>135</v>
      </c>
      <c r="D1202" s="81" t="s">
        <v>8</v>
      </c>
      <c r="E1202" s="81" t="s">
        <v>6820</v>
      </c>
      <c r="F1202" s="81" t="s">
        <v>6821</v>
      </c>
      <c r="G1202" s="81" t="s">
        <v>4136</v>
      </c>
      <c r="H1202" s="81">
        <v>2007</v>
      </c>
      <c r="I1202" s="81" t="s">
        <v>37</v>
      </c>
      <c r="J1202" s="81" t="s">
        <v>6822</v>
      </c>
      <c r="K1202" s="81" t="s">
        <v>6823</v>
      </c>
      <c r="L1202" s="81" t="s">
        <v>136</v>
      </c>
      <c r="M1202" s="81" t="s">
        <v>38</v>
      </c>
      <c r="N1202" s="81">
        <v>71174</v>
      </c>
      <c r="O1202" s="81">
        <v>10</v>
      </c>
      <c r="P1202" s="81" t="s">
        <v>6824</v>
      </c>
      <c r="Q1202" s="81" t="s">
        <v>6820</v>
      </c>
      <c r="R1202" s="81">
        <v>2007</v>
      </c>
      <c r="S1202" s="81" t="s">
        <v>136</v>
      </c>
      <c r="T1202" s="81" t="s">
        <v>6825</v>
      </c>
      <c r="U1202" s="81" t="s">
        <v>153</v>
      </c>
      <c r="V1202" s="81" t="s">
        <v>134</v>
      </c>
      <c r="W1202" s="81" t="s">
        <v>156</v>
      </c>
      <c r="X1202" s="81" t="s">
        <v>136</v>
      </c>
      <c r="Y1202" s="81" t="s">
        <v>136</v>
      </c>
      <c r="Z1202" s="81" t="s">
        <v>136</v>
      </c>
      <c r="AA1202" s="81" t="s">
        <v>136</v>
      </c>
      <c r="AB1202" s="81" t="s">
        <v>6826</v>
      </c>
      <c r="AC1202" s="81">
        <v>1</v>
      </c>
    </row>
    <row r="1203" spans="1:29" x14ac:dyDescent="0.25">
      <c r="A1203" s="76" t="s">
        <v>132</v>
      </c>
      <c r="B1203" s="77" t="s">
        <v>134</v>
      </c>
      <c r="C1203" s="77" t="s">
        <v>135</v>
      </c>
      <c r="D1203" s="77" t="s">
        <v>8</v>
      </c>
      <c r="E1203" s="77" t="s">
        <v>6827</v>
      </c>
      <c r="F1203" s="77" t="s">
        <v>6828</v>
      </c>
      <c r="G1203" s="77" t="s">
        <v>2100</v>
      </c>
      <c r="H1203" s="77">
        <v>2007</v>
      </c>
      <c r="I1203" s="77" t="s">
        <v>37</v>
      </c>
      <c r="J1203" s="77" t="s">
        <v>6829</v>
      </c>
      <c r="K1203" s="77" t="s">
        <v>6830</v>
      </c>
      <c r="L1203" s="77" t="s">
        <v>136</v>
      </c>
      <c r="M1203" s="77" t="s">
        <v>38</v>
      </c>
      <c r="N1203" s="77">
        <v>71275</v>
      </c>
      <c r="O1203" s="77">
        <v>10</v>
      </c>
      <c r="P1203" s="77" t="s">
        <v>6831</v>
      </c>
      <c r="Q1203" s="77" t="s">
        <v>6827</v>
      </c>
      <c r="R1203" s="77">
        <v>2007</v>
      </c>
      <c r="S1203" s="77" t="s">
        <v>136</v>
      </c>
      <c r="T1203" s="77" t="s">
        <v>6832</v>
      </c>
      <c r="U1203" s="77" t="s">
        <v>153</v>
      </c>
      <c r="V1203" s="77" t="s">
        <v>134</v>
      </c>
      <c r="W1203" s="77" t="s">
        <v>156</v>
      </c>
      <c r="X1203" s="77" t="s">
        <v>136</v>
      </c>
      <c r="Y1203" s="77" t="s">
        <v>136</v>
      </c>
      <c r="Z1203" s="77" t="s">
        <v>136</v>
      </c>
      <c r="AA1203" s="77" t="s">
        <v>136</v>
      </c>
      <c r="AB1203" s="77" t="s">
        <v>6833</v>
      </c>
      <c r="AC1203" s="77">
        <v>1</v>
      </c>
    </row>
    <row r="1204" spans="1:29" x14ac:dyDescent="0.25">
      <c r="A1204" s="80" t="s">
        <v>132</v>
      </c>
      <c r="B1204" s="81" t="s">
        <v>134</v>
      </c>
      <c r="C1204" s="81" t="s">
        <v>135</v>
      </c>
      <c r="D1204" s="81" t="s">
        <v>8</v>
      </c>
      <c r="E1204" s="81" t="s">
        <v>6834</v>
      </c>
      <c r="F1204" s="81" t="s">
        <v>6835</v>
      </c>
      <c r="G1204" s="81" t="s">
        <v>6836</v>
      </c>
      <c r="H1204" s="81">
        <v>2007</v>
      </c>
      <c r="I1204" s="81" t="s">
        <v>37</v>
      </c>
      <c r="J1204" s="81" t="s">
        <v>6837</v>
      </c>
      <c r="K1204" s="81" t="s">
        <v>6838</v>
      </c>
      <c r="L1204" s="81" t="s">
        <v>136</v>
      </c>
      <c r="M1204" s="81" t="s">
        <v>38</v>
      </c>
      <c r="N1204" s="81">
        <v>71771</v>
      </c>
      <c r="O1204" s="81">
        <v>10</v>
      </c>
      <c r="P1204" s="81" t="s">
        <v>6839</v>
      </c>
      <c r="Q1204" s="81" t="s">
        <v>6834</v>
      </c>
      <c r="R1204" s="81">
        <v>2007</v>
      </c>
      <c r="S1204" s="81" t="s">
        <v>136</v>
      </c>
      <c r="T1204" s="81" t="s">
        <v>6840</v>
      </c>
      <c r="U1204" s="81" t="s">
        <v>153</v>
      </c>
      <c r="V1204" s="81" t="s">
        <v>134</v>
      </c>
      <c r="W1204" s="81" t="s">
        <v>156</v>
      </c>
      <c r="X1204" s="81" t="s">
        <v>136</v>
      </c>
      <c r="Y1204" s="81" t="s">
        <v>136</v>
      </c>
      <c r="Z1204" s="81" t="s">
        <v>136</v>
      </c>
      <c r="AA1204" s="81" t="s">
        <v>136</v>
      </c>
      <c r="AB1204" s="81" t="s">
        <v>6841</v>
      </c>
      <c r="AC1204" s="81">
        <v>1</v>
      </c>
    </row>
    <row r="1205" spans="1:29" x14ac:dyDescent="0.25">
      <c r="A1205" s="76" t="s">
        <v>132</v>
      </c>
      <c r="B1205" s="77" t="s">
        <v>134</v>
      </c>
      <c r="C1205" s="77" t="s">
        <v>135</v>
      </c>
      <c r="D1205" s="77" t="s">
        <v>8</v>
      </c>
      <c r="E1205" s="77" t="s">
        <v>6842</v>
      </c>
      <c r="F1205" s="77" t="s">
        <v>6843</v>
      </c>
      <c r="G1205" s="77" t="s">
        <v>2312</v>
      </c>
      <c r="H1205" s="77">
        <v>2011</v>
      </c>
      <c r="I1205" s="77" t="s">
        <v>37</v>
      </c>
      <c r="J1205" s="77" t="s">
        <v>6844</v>
      </c>
      <c r="K1205" s="77" t="s">
        <v>6845</v>
      </c>
      <c r="L1205" s="77" t="s">
        <v>136</v>
      </c>
      <c r="M1205" s="77" t="s">
        <v>43</v>
      </c>
      <c r="N1205" s="77">
        <v>157092</v>
      </c>
      <c r="O1205" s="77">
        <v>10</v>
      </c>
      <c r="P1205" s="77" t="s">
        <v>6846</v>
      </c>
      <c r="Q1205" s="77" t="s">
        <v>6842</v>
      </c>
      <c r="R1205" s="77">
        <v>2011</v>
      </c>
      <c r="S1205" s="77" t="s">
        <v>136</v>
      </c>
      <c r="T1205" s="77" t="s">
        <v>6847</v>
      </c>
      <c r="U1205" s="77" t="s">
        <v>153</v>
      </c>
      <c r="V1205" s="77" t="s">
        <v>134</v>
      </c>
      <c r="W1205" s="77" t="s">
        <v>156</v>
      </c>
      <c r="X1205" s="77" t="s">
        <v>136</v>
      </c>
      <c r="Y1205" s="77" t="s">
        <v>136</v>
      </c>
      <c r="Z1205" s="77" t="s">
        <v>136</v>
      </c>
      <c r="AA1205" s="77" t="s">
        <v>136</v>
      </c>
      <c r="AB1205" s="77" t="s">
        <v>6848</v>
      </c>
      <c r="AC1205" s="77">
        <v>1</v>
      </c>
    </row>
    <row r="1206" spans="1:29" x14ac:dyDescent="0.25">
      <c r="A1206" s="80" t="s">
        <v>132</v>
      </c>
      <c r="B1206" s="81" t="s">
        <v>134</v>
      </c>
      <c r="C1206" s="81" t="s">
        <v>135</v>
      </c>
      <c r="D1206" s="81" t="s">
        <v>8</v>
      </c>
      <c r="E1206" s="81" t="s">
        <v>6849</v>
      </c>
      <c r="F1206" s="81" t="s">
        <v>6850</v>
      </c>
      <c r="G1206" s="81" t="s">
        <v>2099</v>
      </c>
      <c r="H1206" s="81">
        <v>2009</v>
      </c>
      <c r="I1206" s="81" t="s">
        <v>37</v>
      </c>
      <c r="J1206" s="81" t="s">
        <v>6851</v>
      </c>
      <c r="K1206" s="81" t="s">
        <v>6852</v>
      </c>
      <c r="L1206" s="81" t="s">
        <v>136</v>
      </c>
      <c r="M1206" s="81" t="s">
        <v>38</v>
      </c>
      <c r="N1206" s="81">
        <v>180191</v>
      </c>
      <c r="O1206" s="81">
        <v>10</v>
      </c>
      <c r="P1206" s="81" t="s">
        <v>6853</v>
      </c>
      <c r="Q1206" s="81" t="s">
        <v>6849</v>
      </c>
      <c r="R1206" s="81">
        <v>2009</v>
      </c>
      <c r="S1206" s="81" t="s">
        <v>136</v>
      </c>
      <c r="T1206" s="81" t="s">
        <v>6854</v>
      </c>
      <c r="U1206" s="81" t="s">
        <v>153</v>
      </c>
      <c r="V1206" s="81" t="s">
        <v>134</v>
      </c>
      <c r="W1206" s="81" t="s">
        <v>156</v>
      </c>
      <c r="X1206" s="81" t="s">
        <v>136</v>
      </c>
      <c r="Y1206" s="81" t="s">
        <v>136</v>
      </c>
      <c r="Z1206" s="81" t="s">
        <v>136</v>
      </c>
      <c r="AA1206" s="81" t="s">
        <v>136</v>
      </c>
      <c r="AB1206" s="81" t="s">
        <v>6855</v>
      </c>
      <c r="AC1206" s="81">
        <v>1</v>
      </c>
    </row>
    <row r="1207" spans="1:29" x14ac:dyDescent="0.25">
      <c r="A1207" s="76" t="s">
        <v>132</v>
      </c>
      <c r="B1207" s="77" t="s">
        <v>134</v>
      </c>
      <c r="C1207" s="77" t="s">
        <v>135</v>
      </c>
      <c r="D1207" s="77" t="s">
        <v>8</v>
      </c>
      <c r="E1207" s="77" t="s">
        <v>6856</v>
      </c>
      <c r="F1207" s="77"/>
      <c r="G1207" s="77" t="s">
        <v>6229</v>
      </c>
      <c r="H1207" s="77">
        <v>2013</v>
      </c>
      <c r="I1207" s="77" t="s">
        <v>37</v>
      </c>
      <c r="J1207" s="77" t="s">
        <v>6857</v>
      </c>
      <c r="K1207" s="77" t="s">
        <v>6858</v>
      </c>
      <c r="L1207" s="77" t="s">
        <v>136</v>
      </c>
      <c r="M1207" s="77" t="s">
        <v>43</v>
      </c>
      <c r="N1207" s="77">
        <v>179680</v>
      </c>
      <c r="O1207" s="77">
        <v>10</v>
      </c>
      <c r="P1207" s="77" t="s">
        <v>6859</v>
      </c>
      <c r="Q1207" s="77" t="s">
        <v>6856</v>
      </c>
      <c r="R1207" s="77">
        <v>2013</v>
      </c>
      <c r="S1207" s="77" t="s">
        <v>136</v>
      </c>
      <c r="T1207" s="77" t="s">
        <v>6860</v>
      </c>
      <c r="U1207" s="77" t="s">
        <v>153</v>
      </c>
      <c r="V1207" s="77" t="s">
        <v>134</v>
      </c>
      <c r="W1207" s="77" t="s">
        <v>156</v>
      </c>
      <c r="X1207" s="77" t="s">
        <v>136</v>
      </c>
      <c r="Y1207" s="77" t="s">
        <v>136</v>
      </c>
      <c r="Z1207" s="77" t="s">
        <v>136</v>
      </c>
      <c r="AA1207" s="77" t="s">
        <v>136</v>
      </c>
      <c r="AB1207" s="77" t="s">
        <v>6861</v>
      </c>
      <c r="AC1207" s="77">
        <v>1</v>
      </c>
    </row>
    <row r="1208" spans="1:29" x14ac:dyDescent="0.25">
      <c r="A1208" s="80" t="s">
        <v>132</v>
      </c>
      <c r="B1208" s="81" t="s">
        <v>134</v>
      </c>
      <c r="C1208" s="81" t="s">
        <v>135</v>
      </c>
      <c r="D1208" s="81" t="s">
        <v>8</v>
      </c>
      <c r="E1208" s="81" t="s">
        <v>6862</v>
      </c>
      <c r="F1208" s="81"/>
      <c r="G1208" s="81" t="s">
        <v>6863</v>
      </c>
      <c r="H1208" s="81">
        <v>2014</v>
      </c>
      <c r="I1208" s="81" t="s">
        <v>37</v>
      </c>
      <c r="J1208" s="81" t="s">
        <v>6864</v>
      </c>
      <c r="K1208" s="81" t="s">
        <v>6865</v>
      </c>
      <c r="L1208" s="81" t="s">
        <v>136</v>
      </c>
      <c r="M1208" s="81" t="s">
        <v>43</v>
      </c>
      <c r="N1208" s="81">
        <v>180888</v>
      </c>
      <c r="O1208" s="81">
        <v>10</v>
      </c>
      <c r="P1208" s="81" t="s">
        <v>6866</v>
      </c>
      <c r="Q1208" s="81" t="s">
        <v>6862</v>
      </c>
      <c r="R1208" s="81">
        <v>2014</v>
      </c>
      <c r="S1208" s="81" t="s">
        <v>136</v>
      </c>
      <c r="T1208" s="81" t="s">
        <v>6867</v>
      </c>
      <c r="U1208" s="81" t="s">
        <v>153</v>
      </c>
      <c r="V1208" s="81" t="s">
        <v>134</v>
      </c>
      <c r="W1208" s="81" t="s">
        <v>156</v>
      </c>
      <c r="X1208" s="81" t="s">
        <v>136</v>
      </c>
      <c r="Y1208" s="81" t="s">
        <v>136</v>
      </c>
      <c r="Z1208" s="81" t="s">
        <v>136</v>
      </c>
      <c r="AA1208" s="81" t="s">
        <v>136</v>
      </c>
      <c r="AB1208" s="81" t="s">
        <v>6868</v>
      </c>
      <c r="AC1208" s="81">
        <v>1</v>
      </c>
    </row>
    <row r="1209" spans="1:29" x14ac:dyDescent="0.25">
      <c r="A1209" s="76" t="s">
        <v>132</v>
      </c>
      <c r="B1209" s="77" t="s">
        <v>134</v>
      </c>
      <c r="C1209" s="77" t="s">
        <v>135</v>
      </c>
      <c r="D1209" s="77" t="s">
        <v>8</v>
      </c>
      <c r="E1209" s="77" t="s">
        <v>6869</v>
      </c>
      <c r="F1209" s="77"/>
      <c r="G1209" s="77" t="s">
        <v>2115</v>
      </c>
      <c r="H1209" s="77">
        <v>2005</v>
      </c>
      <c r="I1209" s="77" t="s">
        <v>37</v>
      </c>
      <c r="J1209" s="77" t="s">
        <v>6870</v>
      </c>
      <c r="K1209" s="77" t="s">
        <v>6871</v>
      </c>
      <c r="L1209" s="77" t="s">
        <v>136</v>
      </c>
      <c r="M1209" s="77" t="s">
        <v>38</v>
      </c>
      <c r="N1209" s="77">
        <v>72825</v>
      </c>
      <c r="O1209" s="77">
        <v>10</v>
      </c>
      <c r="P1209" s="77" t="s">
        <v>6872</v>
      </c>
      <c r="Q1209" s="77" t="s">
        <v>6869</v>
      </c>
      <c r="R1209" s="77">
        <v>2005</v>
      </c>
      <c r="S1209" s="77" t="s">
        <v>136</v>
      </c>
      <c r="T1209" s="77" t="s">
        <v>6873</v>
      </c>
      <c r="U1209" s="77" t="s">
        <v>153</v>
      </c>
      <c r="V1209" s="77" t="s">
        <v>134</v>
      </c>
      <c r="W1209" s="77" t="s">
        <v>156</v>
      </c>
      <c r="X1209" s="77" t="s">
        <v>136</v>
      </c>
      <c r="Y1209" s="77" t="s">
        <v>136</v>
      </c>
      <c r="Z1209" s="77" t="s">
        <v>136</v>
      </c>
      <c r="AA1209" s="77" t="s">
        <v>136</v>
      </c>
      <c r="AB1209" s="77" t="s">
        <v>6874</v>
      </c>
      <c r="AC1209" s="77">
        <v>1</v>
      </c>
    </row>
    <row r="1210" spans="1:29" x14ac:dyDescent="0.25">
      <c r="A1210" s="80" t="s">
        <v>132</v>
      </c>
      <c r="B1210" s="81" t="s">
        <v>134</v>
      </c>
      <c r="C1210" s="81" t="s">
        <v>135</v>
      </c>
      <c r="D1210" s="81" t="s">
        <v>8</v>
      </c>
      <c r="E1210" s="81" t="s">
        <v>6875</v>
      </c>
      <c r="F1210" s="81" t="s">
        <v>6876</v>
      </c>
      <c r="G1210" s="81" t="s">
        <v>4755</v>
      </c>
      <c r="H1210" s="81">
        <v>2007</v>
      </c>
      <c r="I1210" s="81" t="s">
        <v>37</v>
      </c>
      <c r="J1210" s="81" t="s">
        <v>6877</v>
      </c>
      <c r="K1210" s="81" t="s">
        <v>6878</v>
      </c>
      <c r="L1210" s="81" t="s">
        <v>136</v>
      </c>
      <c r="M1210" s="81" t="s">
        <v>38</v>
      </c>
      <c r="N1210" s="81">
        <v>72852</v>
      </c>
      <c r="O1210" s="81">
        <v>10</v>
      </c>
      <c r="P1210" s="81" t="s">
        <v>6879</v>
      </c>
      <c r="Q1210" s="81" t="s">
        <v>6875</v>
      </c>
      <c r="R1210" s="81">
        <v>2007</v>
      </c>
      <c r="S1210" s="81" t="s">
        <v>136</v>
      </c>
      <c r="T1210" s="81" t="s">
        <v>6880</v>
      </c>
      <c r="U1210" s="81" t="s">
        <v>153</v>
      </c>
      <c r="V1210" s="81" t="s">
        <v>134</v>
      </c>
      <c r="W1210" s="81" t="s">
        <v>156</v>
      </c>
      <c r="X1210" s="81" t="s">
        <v>136</v>
      </c>
      <c r="Y1210" s="81" t="s">
        <v>136</v>
      </c>
      <c r="Z1210" s="81" t="s">
        <v>136</v>
      </c>
      <c r="AA1210" s="81" t="s">
        <v>136</v>
      </c>
      <c r="AB1210" s="81" t="s">
        <v>6881</v>
      </c>
      <c r="AC1210" s="81">
        <v>1</v>
      </c>
    </row>
    <row r="1211" spans="1:29" x14ac:dyDescent="0.25">
      <c r="A1211" s="76" t="s">
        <v>132</v>
      </c>
      <c r="B1211" s="77" t="s">
        <v>134</v>
      </c>
      <c r="C1211" s="77" t="s">
        <v>135</v>
      </c>
      <c r="D1211" s="77" t="s">
        <v>8</v>
      </c>
      <c r="E1211" s="77" t="s">
        <v>6882</v>
      </c>
      <c r="F1211" s="77"/>
      <c r="G1211" s="77" t="s">
        <v>5649</v>
      </c>
      <c r="H1211" s="77">
        <v>2006</v>
      </c>
      <c r="I1211" s="77" t="s">
        <v>37</v>
      </c>
      <c r="J1211" s="77" t="s">
        <v>6883</v>
      </c>
      <c r="K1211" s="77" t="s">
        <v>6884</v>
      </c>
      <c r="L1211" s="77" t="s">
        <v>136</v>
      </c>
      <c r="M1211" s="77" t="s">
        <v>38</v>
      </c>
      <c r="N1211" s="77">
        <v>72914</v>
      </c>
      <c r="O1211" s="77">
        <v>10</v>
      </c>
      <c r="P1211" s="77" t="s">
        <v>6885</v>
      </c>
      <c r="Q1211" s="77" t="s">
        <v>6882</v>
      </c>
      <c r="R1211" s="77">
        <v>2006</v>
      </c>
      <c r="S1211" s="77" t="s">
        <v>136</v>
      </c>
      <c r="T1211" s="77" t="s">
        <v>6886</v>
      </c>
      <c r="U1211" s="77" t="s">
        <v>153</v>
      </c>
      <c r="V1211" s="77" t="s">
        <v>134</v>
      </c>
      <c r="W1211" s="77" t="s">
        <v>156</v>
      </c>
      <c r="X1211" s="77" t="s">
        <v>136</v>
      </c>
      <c r="Y1211" s="77" t="s">
        <v>136</v>
      </c>
      <c r="Z1211" s="77" t="s">
        <v>136</v>
      </c>
      <c r="AA1211" s="77" t="s">
        <v>136</v>
      </c>
      <c r="AB1211" s="77" t="s">
        <v>6887</v>
      </c>
      <c r="AC1211" s="77">
        <v>1</v>
      </c>
    </row>
    <row r="1212" spans="1:29" x14ac:dyDescent="0.25">
      <c r="A1212" s="80" t="s">
        <v>132</v>
      </c>
      <c r="B1212" s="81" t="s">
        <v>134</v>
      </c>
      <c r="C1212" s="81" t="s">
        <v>135</v>
      </c>
      <c r="D1212" s="81" t="s">
        <v>8</v>
      </c>
      <c r="E1212" s="81" t="s">
        <v>6888</v>
      </c>
      <c r="F1212" s="81"/>
      <c r="G1212" s="81" t="s">
        <v>4755</v>
      </c>
      <c r="H1212" s="81">
        <v>2007</v>
      </c>
      <c r="I1212" s="81" t="s">
        <v>37</v>
      </c>
      <c r="J1212" s="81" t="s">
        <v>6889</v>
      </c>
      <c r="K1212" s="81" t="s">
        <v>6890</v>
      </c>
      <c r="L1212" s="81" t="s">
        <v>136</v>
      </c>
      <c r="M1212" s="81" t="s">
        <v>38</v>
      </c>
      <c r="N1212" s="81">
        <v>73180</v>
      </c>
      <c r="O1212" s="81">
        <v>10</v>
      </c>
      <c r="P1212" s="81" t="s">
        <v>6891</v>
      </c>
      <c r="Q1212" s="81" t="s">
        <v>6888</v>
      </c>
      <c r="R1212" s="81">
        <v>2007</v>
      </c>
      <c r="S1212" s="81" t="s">
        <v>136</v>
      </c>
      <c r="T1212" s="81" t="s">
        <v>6892</v>
      </c>
      <c r="U1212" s="81" t="s">
        <v>153</v>
      </c>
      <c r="V1212" s="81" t="s">
        <v>134</v>
      </c>
      <c r="W1212" s="81" t="s">
        <v>156</v>
      </c>
      <c r="X1212" s="81" t="s">
        <v>136</v>
      </c>
      <c r="Y1212" s="81" t="s">
        <v>136</v>
      </c>
      <c r="Z1212" s="81" t="s">
        <v>136</v>
      </c>
      <c r="AA1212" s="81" t="s">
        <v>136</v>
      </c>
      <c r="AB1212" s="81" t="s">
        <v>6893</v>
      </c>
      <c r="AC1212" s="81">
        <v>1</v>
      </c>
    </row>
    <row r="1213" spans="1:29" x14ac:dyDescent="0.25">
      <c r="A1213" s="76" t="s">
        <v>132</v>
      </c>
      <c r="B1213" s="77" t="s">
        <v>134</v>
      </c>
      <c r="C1213" s="77" t="s">
        <v>135</v>
      </c>
      <c r="D1213" s="77" t="s">
        <v>8</v>
      </c>
      <c r="E1213" s="77" t="s">
        <v>6894</v>
      </c>
      <c r="F1213" s="77" t="s">
        <v>6895</v>
      </c>
      <c r="G1213" s="77" t="s">
        <v>6896</v>
      </c>
      <c r="H1213" s="77">
        <v>2007</v>
      </c>
      <c r="I1213" s="77" t="s">
        <v>2128</v>
      </c>
      <c r="J1213" s="77" t="s">
        <v>6897</v>
      </c>
      <c r="K1213" s="77" t="s">
        <v>6898</v>
      </c>
      <c r="L1213" s="77" t="s">
        <v>136</v>
      </c>
      <c r="M1213" s="77" t="s">
        <v>38</v>
      </c>
      <c r="N1213" s="77">
        <v>73216</v>
      </c>
      <c r="O1213" s="77">
        <v>10</v>
      </c>
      <c r="P1213" s="77" t="s">
        <v>6899</v>
      </c>
      <c r="Q1213" s="77" t="s">
        <v>6894</v>
      </c>
      <c r="R1213" s="77">
        <v>2007</v>
      </c>
      <c r="S1213" s="77" t="s">
        <v>136</v>
      </c>
      <c r="T1213" s="77" t="s">
        <v>6900</v>
      </c>
      <c r="U1213" s="77" t="s">
        <v>153</v>
      </c>
      <c r="V1213" s="77" t="s">
        <v>134</v>
      </c>
      <c r="W1213" s="77" t="s">
        <v>156</v>
      </c>
      <c r="X1213" s="77" t="s">
        <v>136</v>
      </c>
      <c r="Y1213" s="77" t="s">
        <v>136</v>
      </c>
      <c r="Z1213" s="77" t="s">
        <v>136</v>
      </c>
      <c r="AA1213" s="77" t="s">
        <v>136</v>
      </c>
      <c r="AB1213" s="77" t="s">
        <v>6901</v>
      </c>
      <c r="AC1213" s="77">
        <v>1</v>
      </c>
    </row>
    <row r="1214" spans="1:29" x14ac:dyDescent="0.25">
      <c r="A1214" s="80" t="s">
        <v>132</v>
      </c>
      <c r="B1214" s="81" t="s">
        <v>134</v>
      </c>
      <c r="C1214" s="81" t="s">
        <v>135</v>
      </c>
      <c r="D1214" s="81" t="s">
        <v>8</v>
      </c>
      <c r="E1214" s="81" t="s">
        <v>2323</v>
      </c>
      <c r="F1214" s="81" t="s">
        <v>2324</v>
      </c>
      <c r="G1214" s="81" t="s">
        <v>2325</v>
      </c>
      <c r="H1214" s="81">
        <v>2007</v>
      </c>
      <c r="I1214" s="81" t="s">
        <v>37</v>
      </c>
      <c r="J1214" s="81" t="s">
        <v>2326</v>
      </c>
      <c r="K1214" s="81" t="s">
        <v>6902</v>
      </c>
      <c r="L1214" s="81" t="s">
        <v>136</v>
      </c>
      <c r="M1214" s="81" t="s">
        <v>38</v>
      </c>
      <c r="N1214" s="81">
        <v>73242</v>
      </c>
      <c r="O1214" s="81">
        <v>10</v>
      </c>
      <c r="P1214" s="81" t="s">
        <v>2327</v>
      </c>
      <c r="Q1214" s="81" t="s">
        <v>2323</v>
      </c>
      <c r="R1214" s="81">
        <v>2007</v>
      </c>
      <c r="S1214" s="81" t="s">
        <v>136</v>
      </c>
      <c r="T1214" s="81" t="s">
        <v>2328</v>
      </c>
      <c r="U1214" s="81" t="s">
        <v>153</v>
      </c>
      <c r="V1214" s="81" t="s">
        <v>134</v>
      </c>
      <c r="W1214" s="81" t="s">
        <v>156</v>
      </c>
      <c r="X1214" s="81" t="s">
        <v>136</v>
      </c>
      <c r="Y1214" s="81" t="s">
        <v>136</v>
      </c>
      <c r="Z1214" s="81" t="s">
        <v>136</v>
      </c>
      <c r="AA1214" s="81" t="s">
        <v>136</v>
      </c>
      <c r="AB1214" s="81" t="s">
        <v>2329</v>
      </c>
      <c r="AC1214" s="81">
        <v>1</v>
      </c>
    </row>
    <row r="1215" spans="1:29" x14ac:dyDescent="0.25">
      <c r="A1215" s="80" t="s">
        <v>132</v>
      </c>
      <c r="B1215" s="81" t="s">
        <v>134</v>
      </c>
      <c r="C1215" s="81" t="s">
        <v>135</v>
      </c>
      <c r="D1215" s="81" t="s">
        <v>8</v>
      </c>
      <c r="E1215" s="81" t="s">
        <v>6903</v>
      </c>
      <c r="F1215" s="81" t="s">
        <v>6904</v>
      </c>
      <c r="G1215" s="81" t="s">
        <v>2417</v>
      </c>
      <c r="H1215" s="81">
        <v>2011</v>
      </c>
      <c r="I1215" s="81" t="s">
        <v>37</v>
      </c>
      <c r="J1215" s="81" t="s">
        <v>6905</v>
      </c>
      <c r="K1215" s="81" t="s">
        <v>6906</v>
      </c>
      <c r="L1215" s="81" t="s">
        <v>136</v>
      </c>
      <c r="M1215" s="81" t="s">
        <v>43</v>
      </c>
      <c r="N1215" s="81">
        <v>153186</v>
      </c>
      <c r="O1215" s="81">
        <v>10</v>
      </c>
      <c r="P1215" s="81" t="s">
        <v>6907</v>
      </c>
      <c r="Q1215" s="81" t="s">
        <v>6903</v>
      </c>
      <c r="R1215" s="81">
        <v>2011</v>
      </c>
      <c r="S1215" s="81" t="s">
        <v>136</v>
      </c>
      <c r="T1215" s="81" t="s">
        <v>6908</v>
      </c>
      <c r="U1215" s="81" t="s">
        <v>153</v>
      </c>
      <c r="V1215" s="81" t="s">
        <v>134</v>
      </c>
      <c r="W1215" s="81" t="s">
        <v>156</v>
      </c>
      <c r="X1215" s="81" t="s">
        <v>136</v>
      </c>
      <c r="Y1215" s="81" t="s">
        <v>136</v>
      </c>
      <c r="Z1215" s="81" t="s">
        <v>136</v>
      </c>
      <c r="AA1215" s="81" t="s">
        <v>136</v>
      </c>
      <c r="AB1215" s="81" t="s">
        <v>6909</v>
      </c>
      <c r="AC1215" s="81">
        <v>1</v>
      </c>
    </row>
    <row r="1216" spans="1:29" x14ac:dyDescent="0.25">
      <c r="A1216" s="76" t="s">
        <v>132</v>
      </c>
      <c r="B1216" s="77" t="s">
        <v>134</v>
      </c>
      <c r="C1216" s="77" t="s">
        <v>135</v>
      </c>
      <c r="D1216" s="77" t="s">
        <v>8</v>
      </c>
      <c r="E1216" s="77" t="s">
        <v>6910</v>
      </c>
      <c r="F1216" s="77"/>
      <c r="G1216" s="77" t="s">
        <v>6911</v>
      </c>
      <c r="H1216" s="77">
        <v>2014</v>
      </c>
      <c r="I1216" s="77" t="s">
        <v>37</v>
      </c>
      <c r="J1216" s="77" t="s">
        <v>6912</v>
      </c>
      <c r="K1216" s="77" t="s">
        <v>6913</v>
      </c>
      <c r="L1216" s="77" t="s">
        <v>136</v>
      </c>
      <c r="M1216" s="77" t="s">
        <v>43</v>
      </c>
      <c r="N1216" s="77">
        <v>180987</v>
      </c>
      <c r="O1216" s="77">
        <v>10</v>
      </c>
      <c r="P1216" s="77" t="s">
        <v>6914</v>
      </c>
      <c r="Q1216" s="77" t="s">
        <v>6910</v>
      </c>
      <c r="R1216" s="77">
        <v>2014</v>
      </c>
      <c r="S1216" s="77" t="s">
        <v>136</v>
      </c>
      <c r="T1216" s="77" t="s">
        <v>6915</v>
      </c>
      <c r="U1216" s="77" t="s">
        <v>153</v>
      </c>
      <c r="V1216" s="77" t="s">
        <v>134</v>
      </c>
      <c r="W1216" s="77" t="s">
        <v>156</v>
      </c>
      <c r="X1216" s="77" t="s">
        <v>136</v>
      </c>
      <c r="Y1216" s="77" t="s">
        <v>136</v>
      </c>
      <c r="Z1216" s="77" t="s">
        <v>136</v>
      </c>
      <c r="AA1216" s="77" t="s">
        <v>136</v>
      </c>
      <c r="AB1216" s="77" t="s">
        <v>6916</v>
      </c>
      <c r="AC1216" s="77">
        <v>1</v>
      </c>
    </row>
    <row r="1217" spans="1:29" x14ac:dyDescent="0.25">
      <c r="A1217" s="76" t="s">
        <v>132</v>
      </c>
      <c r="B1217" s="77" t="s">
        <v>134</v>
      </c>
      <c r="C1217" s="77" t="s">
        <v>135</v>
      </c>
      <c r="D1217" s="77" t="s">
        <v>8</v>
      </c>
      <c r="E1217" s="77" t="s">
        <v>6917</v>
      </c>
      <c r="F1217" s="77"/>
      <c r="G1217" s="77" t="s">
        <v>2113</v>
      </c>
      <c r="H1217" s="77">
        <v>2011</v>
      </c>
      <c r="I1217" s="77" t="s">
        <v>37</v>
      </c>
      <c r="J1217" s="77" t="s">
        <v>6918</v>
      </c>
      <c r="K1217" s="77" t="s">
        <v>6919</v>
      </c>
      <c r="L1217" s="77" t="s">
        <v>136</v>
      </c>
      <c r="M1217" s="77" t="s">
        <v>43</v>
      </c>
      <c r="N1217" s="77">
        <v>157138</v>
      </c>
      <c r="O1217" s="77">
        <v>10</v>
      </c>
      <c r="P1217" s="77" t="s">
        <v>6920</v>
      </c>
      <c r="Q1217" s="77" t="s">
        <v>6917</v>
      </c>
      <c r="R1217" s="77">
        <v>2011</v>
      </c>
      <c r="S1217" s="77" t="s">
        <v>136</v>
      </c>
      <c r="T1217" s="77" t="s">
        <v>6921</v>
      </c>
      <c r="U1217" s="77" t="s">
        <v>153</v>
      </c>
      <c r="V1217" s="77" t="s">
        <v>134</v>
      </c>
      <c r="W1217" s="77" t="s">
        <v>156</v>
      </c>
      <c r="X1217" s="77" t="s">
        <v>136</v>
      </c>
      <c r="Y1217" s="77" t="s">
        <v>136</v>
      </c>
      <c r="Z1217" s="77" t="s">
        <v>136</v>
      </c>
      <c r="AA1217" s="77" t="s">
        <v>136</v>
      </c>
      <c r="AB1217" s="77" t="s">
        <v>6922</v>
      </c>
      <c r="AC1217" s="77">
        <v>1</v>
      </c>
    </row>
    <row r="1218" spans="1:29" x14ac:dyDescent="0.25">
      <c r="A1218" s="80" t="s">
        <v>132</v>
      </c>
      <c r="B1218" s="81" t="s">
        <v>134</v>
      </c>
      <c r="C1218" s="81" t="s">
        <v>135</v>
      </c>
      <c r="D1218" s="81" t="s">
        <v>8</v>
      </c>
      <c r="E1218" s="81" t="s">
        <v>6923</v>
      </c>
      <c r="F1218" s="81" t="s">
        <v>6924</v>
      </c>
      <c r="G1218" s="81" t="s">
        <v>6925</v>
      </c>
      <c r="H1218" s="81">
        <v>2006</v>
      </c>
      <c r="I1218" s="81" t="s">
        <v>37</v>
      </c>
      <c r="J1218" s="81" t="s">
        <v>6926</v>
      </c>
      <c r="K1218" s="81" t="s">
        <v>6927</v>
      </c>
      <c r="L1218" s="81" t="s">
        <v>136</v>
      </c>
      <c r="M1218" s="81" t="s">
        <v>38</v>
      </c>
      <c r="N1218" s="81">
        <v>74772</v>
      </c>
      <c r="O1218" s="81">
        <v>10</v>
      </c>
      <c r="P1218" s="81" t="s">
        <v>6928</v>
      </c>
      <c r="Q1218" s="81" t="s">
        <v>6923</v>
      </c>
      <c r="R1218" s="81">
        <v>2006</v>
      </c>
      <c r="S1218" s="81" t="s">
        <v>136</v>
      </c>
      <c r="T1218" s="81" t="s">
        <v>6929</v>
      </c>
      <c r="U1218" s="81" t="s">
        <v>153</v>
      </c>
      <c r="V1218" s="81" t="s">
        <v>134</v>
      </c>
      <c r="W1218" s="81" t="s">
        <v>156</v>
      </c>
      <c r="X1218" s="81" t="s">
        <v>136</v>
      </c>
      <c r="Y1218" s="81" t="s">
        <v>136</v>
      </c>
      <c r="Z1218" s="81" t="s">
        <v>136</v>
      </c>
      <c r="AA1218" s="81" t="s">
        <v>136</v>
      </c>
      <c r="AB1218" s="81" t="s">
        <v>6930</v>
      </c>
      <c r="AC1218" s="81">
        <v>1</v>
      </c>
    </row>
    <row r="1219" spans="1:29" x14ac:dyDescent="0.25">
      <c r="A1219" s="76" t="s">
        <v>132</v>
      </c>
      <c r="B1219" s="77" t="s">
        <v>134</v>
      </c>
      <c r="C1219" s="77" t="s">
        <v>135</v>
      </c>
      <c r="D1219" s="77" t="s">
        <v>8</v>
      </c>
      <c r="E1219" s="77" t="s">
        <v>6628</v>
      </c>
      <c r="F1219" s="77" t="s">
        <v>6629</v>
      </c>
      <c r="G1219" s="77" t="s">
        <v>2450</v>
      </c>
      <c r="H1219" s="77">
        <v>2010</v>
      </c>
      <c r="I1219" s="77" t="s">
        <v>36</v>
      </c>
      <c r="J1219" s="77" t="s">
        <v>6630</v>
      </c>
      <c r="K1219" s="77" t="s">
        <v>6631</v>
      </c>
      <c r="L1219" s="77" t="s">
        <v>1762</v>
      </c>
      <c r="M1219" s="77" t="s">
        <v>38</v>
      </c>
      <c r="N1219" s="77">
        <v>179335</v>
      </c>
      <c r="O1219" s="77">
        <v>10</v>
      </c>
      <c r="P1219" s="77" t="s">
        <v>6931</v>
      </c>
      <c r="Q1219" s="77" t="s">
        <v>6628</v>
      </c>
      <c r="R1219" s="77">
        <v>2010</v>
      </c>
      <c r="S1219" s="77" t="s">
        <v>1762</v>
      </c>
      <c r="T1219" s="77" t="s">
        <v>6633</v>
      </c>
      <c r="U1219" s="77" t="s">
        <v>153</v>
      </c>
      <c r="V1219" s="77" t="s">
        <v>6184</v>
      </c>
      <c r="W1219" s="77" t="s">
        <v>156</v>
      </c>
      <c r="X1219" s="77" t="s">
        <v>136</v>
      </c>
      <c r="Y1219" s="77" t="s">
        <v>136</v>
      </c>
      <c r="Z1219" s="77" t="s">
        <v>136</v>
      </c>
      <c r="AA1219" s="77" t="s">
        <v>136</v>
      </c>
      <c r="AB1219" s="77" t="s">
        <v>6932</v>
      </c>
      <c r="AC1219" s="77">
        <v>1</v>
      </c>
    </row>
    <row r="1220" spans="1:29" x14ac:dyDescent="0.25">
      <c r="A1220" s="80" t="s">
        <v>132</v>
      </c>
      <c r="B1220" s="81" t="s">
        <v>134</v>
      </c>
      <c r="C1220" s="81" t="s">
        <v>135</v>
      </c>
      <c r="D1220" s="81" t="s">
        <v>8</v>
      </c>
      <c r="E1220" s="81" t="s">
        <v>6933</v>
      </c>
      <c r="F1220" s="81" t="s">
        <v>6934</v>
      </c>
      <c r="G1220" s="81" t="s">
        <v>2315</v>
      </c>
      <c r="H1220" s="81">
        <v>2005</v>
      </c>
      <c r="I1220" s="81" t="s">
        <v>37</v>
      </c>
      <c r="J1220" s="81" t="s">
        <v>6935</v>
      </c>
      <c r="K1220" s="81" t="s">
        <v>6936</v>
      </c>
      <c r="L1220" s="81" t="s">
        <v>136</v>
      </c>
      <c r="M1220" s="81" t="s">
        <v>38</v>
      </c>
      <c r="N1220" s="81">
        <v>75003</v>
      </c>
      <c r="O1220" s="81">
        <v>10</v>
      </c>
      <c r="P1220" s="81" t="s">
        <v>6937</v>
      </c>
      <c r="Q1220" s="81" t="s">
        <v>6933</v>
      </c>
      <c r="R1220" s="81">
        <v>2005</v>
      </c>
      <c r="S1220" s="81" t="s">
        <v>136</v>
      </c>
      <c r="T1220" s="81" t="s">
        <v>6938</v>
      </c>
      <c r="U1220" s="81" t="s">
        <v>153</v>
      </c>
      <c r="V1220" s="81" t="s">
        <v>134</v>
      </c>
      <c r="W1220" s="81" t="s">
        <v>156</v>
      </c>
      <c r="X1220" s="81" t="s">
        <v>136</v>
      </c>
      <c r="Y1220" s="81" t="s">
        <v>136</v>
      </c>
      <c r="Z1220" s="81" t="s">
        <v>136</v>
      </c>
      <c r="AA1220" s="81" t="s">
        <v>136</v>
      </c>
      <c r="AB1220" s="81" t="s">
        <v>6939</v>
      </c>
      <c r="AC1220" s="81">
        <v>1</v>
      </c>
    </row>
    <row r="1221" spans="1:29" x14ac:dyDescent="0.25">
      <c r="A1221" s="76" t="s">
        <v>132</v>
      </c>
      <c r="B1221" s="77" t="s">
        <v>134</v>
      </c>
      <c r="C1221" s="77" t="s">
        <v>135</v>
      </c>
      <c r="D1221" s="77" t="s">
        <v>8</v>
      </c>
      <c r="E1221" s="77" t="s">
        <v>6940</v>
      </c>
      <c r="F1221" s="77"/>
      <c r="G1221" s="77" t="s">
        <v>6941</v>
      </c>
      <c r="H1221" s="77">
        <v>2011</v>
      </c>
      <c r="I1221" s="77" t="s">
        <v>36</v>
      </c>
      <c r="J1221" s="77" t="s">
        <v>6942</v>
      </c>
      <c r="K1221" s="77" t="s">
        <v>6943</v>
      </c>
      <c r="L1221" s="77" t="s">
        <v>136</v>
      </c>
      <c r="M1221" s="77" t="s">
        <v>43</v>
      </c>
      <c r="N1221" s="77">
        <v>179584</v>
      </c>
      <c r="O1221" s="77">
        <v>10</v>
      </c>
      <c r="P1221" s="77" t="s">
        <v>6944</v>
      </c>
      <c r="Q1221" s="77" t="s">
        <v>6940</v>
      </c>
      <c r="R1221" s="77">
        <v>2011</v>
      </c>
      <c r="S1221" s="77" t="s">
        <v>136</v>
      </c>
      <c r="T1221" s="77" t="s">
        <v>6945</v>
      </c>
      <c r="U1221" s="77" t="s">
        <v>153</v>
      </c>
      <c r="V1221" s="77" t="s">
        <v>134</v>
      </c>
      <c r="W1221" s="77" t="s">
        <v>156</v>
      </c>
      <c r="X1221" s="77" t="s">
        <v>136</v>
      </c>
      <c r="Y1221" s="77" t="s">
        <v>136</v>
      </c>
      <c r="Z1221" s="77" t="s">
        <v>136</v>
      </c>
      <c r="AA1221" s="77" t="s">
        <v>136</v>
      </c>
      <c r="AB1221" s="77" t="s">
        <v>6946</v>
      </c>
      <c r="AC1221" s="77">
        <v>1</v>
      </c>
    </row>
    <row r="1222" spans="1:29" x14ac:dyDescent="0.25">
      <c r="A1222" s="80" t="s">
        <v>132</v>
      </c>
      <c r="B1222" s="81" t="s">
        <v>134</v>
      </c>
      <c r="C1222" s="81" t="s">
        <v>135</v>
      </c>
      <c r="D1222" s="81" t="s">
        <v>8</v>
      </c>
      <c r="E1222" s="81" t="s">
        <v>6947</v>
      </c>
      <c r="F1222" s="81" t="s">
        <v>6948</v>
      </c>
      <c r="G1222" s="81" t="s">
        <v>2332</v>
      </c>
      <c r="H1222" s="81">
        <v>2005</v>
      </c>
      <c r="I1222" s="81" t="s">
        <v>37</v>
      </c>
      <c r="J1222" s="81" t="s">
        <v>6949</v>
      </c>
      <c r="K1222" s="81" t="s">
        <v>6950</v>
      </c>
      <c r="L1222" s="81" t="s">
        <v>136</v>
      </c>
      <c r="M1222" s="81" t="s">
        <v>38</v>
      </c>
      <c r="N1222" s="81">
        <v>70823</v>
      </c>
      <c r="O1222" s="81">
        <v>10</v>
      </c>
      <c r="P1222" s="81" t="s">
        <v>6951</v>
      </c>
      <c r="Q1222" s="81" t="s">
        <v>6947</v>
      </c>
      <c r="R1222" s="81">
        <v>2005</v>
      </c>
      <c r="S1222" s="81" t="s">
        <v>136</v>
      </c>
      <c r="T1222" s="81" t="s">
        <v>6952</v>
      </c>
      <c r="U1222" s="81" t="s">
        <v>153</v>
      </c>
      <c r="V1222" s="81" t="s">
        <v>134</v>
      </c>
      <c r="W1222" s="81" t="s">
        <v>156</v>
      </c>
      <c r="X1222" s="81" t="s">
        <v>136</v>
      </c>
      <c r="Y1222" s="81" t="s">
        <v>136</v>
      </c>
      <c r="Z1222" s="81" t="s">
        <v>136</v>
      </c>
      <c r="AA1222" s="81" t="s">
        <v>136</v>
      </c>
      <c r="AB1222" s="81" t="s">
        <v>6953</v>
      </c>
      <c r="AC1222" s="81">
        <v>1</v>
      </c>
    </row>
    <row r="1223" spans="1:29" x14ac:dyDescent="0.25">
      <c r="A1223" s="76" t="s">
        <v>132</v>
      </c>
      <c r="B1223" s="77" t="s">
        <v>134</v>
      </c>
      <c r="C1223" s="77" t="s">
        <v>135</v>
      </c>
      <c r="D1223" s="77" t="s">
        <v>8</v>
      </c>
      <c r="E1223" s="77" t="s">
        <v>6954</v>
      </c>
      <c r="F1223" s="77" t="s">
        <v>6955</v>
      </c>
      <c r="G1223" s="77" t="s">
        <v>2315</v>
      </c>
      <c r="H1223" s="77">
        <v>2005</v>
      </c>
      <c r="I1223" s="77" t="s">
        <v>37</v>
      </c>
      <c r="J1223" s="77" t="s">
        <v>6956</v>
      </c>
      <c r="K1223" s="77" t="s">
        <v>6957</v>
      </c>
      <c r="L1223" s="77" t="s">
        <v>136</v>
      </c>
      <c r="M1223" s="77" t="s">
        <v>38</v>
      </c>
      <c r="N1223" s="77">
        <v>73414</v>
      </c>
      <c r="O1223" s="77">
        <v>10</v>
      </c>
      <c r="P1223" s="77" t="s">
        <v>6958</v>
      </c>
      <c r="Q1223" s="77" t="s">
        <v>6954</v>
      </c>
      <c r="R1223" s="77">
        <v>2005</v>
      </c>
      <c r="S1223" s="77" t="s">
        <v>136</v>
      </c>
      <c r="T1223" s="77" t="s">
        <v>6959</v>
      </c>
      <c r="U1223" s="77" t="s">
        <v>153</v>
      </c>
      <c r="V1223" s="77" t="s">
        <v>134</v>
      </c>
      <c r="W1223" s="77" t="s">
        <v>156</v>
      </c>
      <c r="X1223" s="77" t="s">
        <v>136</v>
      </c>
      <c r="Y1223" s="77" t="s">
        <v>136</v>
      </c>
      <c r="Z1223" s="77" t="s">
        <v>136</v>
      </c>
      <c r="AA1223" s="77" t="s">
        <v>136</v>
      </c>
      <c r="AB1223" s="77" t="s">
        <v>6960</v>
      </c>
      <c r="AC1223" s="77">
        <v>1</v>
      </c>
    </row>
    <row r="1224" spans="1:29" x14ac:dyDescent="0.25">
      <c r="A1224" s="76" t="s">
        <v>132</v>
      </c>
      <c r="B1224" s="77" t="s">
        <v>134</v>
      </c>
      <c r="C1224" s="77" t="s">
        <v>135</v>
      </c>
      <c r="D1224" s="77" t="s">
        <v>8</v>
      </c>
      <c r="E1224" s="77" t="s">
        <v>6961</v>
      </c>
      <c r="F1224" s="77" t="s">
        <v>6962</v>
      </c>
      <c r="G1224" s="77" t="s">
        <v>4039</v>
      </c>
      <c r="H1224" s="77">
        <v>2011</v>
      </c>
      <c r="I1224" s="77" t="s">
        <v>37</v>
      </c>
      <c r="J1224" s="77" t="s">
        <v>6963</v>
      </c>
      <c r="K1224" s="77" t="s">
        <v>6964</v>
      </c>
      <c r="L1224" s="77" t="s">
        <v>136</v>
      </c>
      <c r="M1224" s="77" t="s">
        <v>43</v>
      </c>
      <c r="N1224" s="77">
        <v>155764</v>
      </c>
      <c r="O1224" s="77">
        <v>10</v>
      </c>
      <c r="P1224" s="77" t="s">
        <v>6965</v>
      </c>
      <c r="Q1224" s="77" t="s">
        <v>6961</v>
      </c>
      <c r="R1224" s="77">
        <v>2011</v>
      </c>
      <c r="S1224" s="77" t="s">
        <v>136</v>
      </c>
      <c r="T1224" s="77" t="s">
        <v>6966</v>
      </c>
      <c r="U1224" s="77" t="s">
        <v>153</v>
      </c>
      <c r="V1224" s="77" t="s">
        <v>134</v>
      </c>
      <c r="W1224" s="77" t="s">
        <v>156</v>
      </c>
      <c r="X1224" s="77" t="s">
        <v>136</v>
      </c>
      <c r="Y1224" s="77" t="s">
        <v>136</v>
      </c>
      <c r="Z1224" s="77" t="s">
        <v>136</v>
      </c>
      <c r="AA1224" s="77" t="s">
        <v>136</v>
      </c>
      <c r="AB1224" s="77" t="s">
        <v>6967</v>
      </c>
      <c r="AC1224" s="77">
        <v>1</v>
      </c>
    </row>
    <row r="1225" spans="1:29" x14ac:dyDescent="0.25">
      <c r="A1225" s="80" t="s">
        <v>132</v>
      </c>
      <c r="B1225" s="81" t="s">
        <v>19</v>
      </c>
      <c r="C1225" s="81" t="s">
        <v>139</v>
      </c>
      <c r="D1225" s="81" t="s">
        <v>8</v>
      </c>
      <c r="E1225" s="81" t="s">
        <v>6968</v>
      </c>
      <c r="F1225" s="81" t="s">
        <v>6969</v>
      </c>
      <c r="G1225" s="81" t="s">
        <v>2362</v>
      </c>
      <c r="H1225" s="81">
        <v>2020</v>
      </c>
      <c r="I1225" s="81" t="s">
        <v>37</v>
      </c>
      <c r="J1225" s="81"/>
      <c r="K1225" s="81" t="s">
        <v>6970</v>
      </c>
      <c r="L1225" s="81" t="s">
        <v>136</v>
      </c>
      <c r="M1225" s="81" t="s">
        <v>43</v>
      </c>
      <c r="N1225" s="81">
        <v>277707</v>
      </c>
      <c r="O1225" s="81">
        <v>10</v>
      </c>
      <c r="P1225" s="81" t="s">
        <v>6971</v>
      </c>
      <c r="Q1225" s="81" t="s">
        <v>6968</v>
      </c>
      <c r="R1225" s="81">
        <v>2020</v>
      </c>
      <c r="S1225" s="81" t="s">
        <v>136</v>
      </c>
      <c r="T1225" s="81" t="s">
        <v>6972</v>
      </c>
      <c r="U1225" s="81" t="s">
        <v>153</v>
      </c>
      <c r="V1225" s="81" t="s">
        <v>134</v>
      </c>
      <c r="W1225" s="81" t="s">
        <v>156</v>
      </c>
      <c r="X1225" s="81" t="s">
        <v>136</v>
      </c>
      <c r="Y1225" s="81" t="s">
        <v>136</v>
      </c>
      <c r="Z1225" s="81" t="s">
        <v>136</v>
      </c>
      <c r="AA1225" s="81" t="s">
        <v>136</v>
      </c>
      <c r="AB1225" s="81" t="s">
        <v>6973</v>
      </c>
      <c r="AC1225" s="81">
        <v>1</v>
      </c>
    </row>
    <row r="1226" spans="1:29" x14ac:dyDescent="0.25">
      <c r="A1226" s="80" t="s">
        <v>133</v>
      </c>
      <c r="B1226" s="81" t="s">
        <v>13</v>
      </c>
      <c r="C1226" s="81" t="s">
        <v>12</v>
      </c>
      <c r="D1226" s="81" t="s">
        <v>8</v>
      </c>
      <c r="E1226" s="81" t="s">
        <v>6974</v>
      </c>
      <c r="F1226" s="81" t="s">
        <v>6975</v>
      </c>
      <c r="G1226" s="81" t="s">
        <v>6976</v>
      </c>
      <c r="H1226" s="81">
        <v>1980</v>
      </c>
      <c r="I1226" s="81" t="s">
        <v>36</v>
      </c>
      <c r="J1226" s="81" t="s">
        <v>6977</v>
      </c>
      <c r="K1226" s="81" t="s">
        <v>6978</v>
      </c>
      <c r="L1226" s="81" t="s">
        <v>6979</v>
      </c>
      <c r="M1226" s="81" t="s">
        <v>42</v>
      </c>
      <c r="N1226" s="81">
        <v>44813</v>
      </c>
      <c r="O1226" s="81">
        <v>10</v>
      </c>
      <c r="P1226" s="81" t="s">
        <v>6980</v>
      </c>
      <c r="Q1226" s="81" t="s">
        <v>6974</v>
      </c>
      <c r="R1226" s="81">
        <v>-2000</v>
      </c>
      <c r="S1226" s="81" t="s">
        <v>6979</v>
      </c>
      <c r="T1226" s="81" t="s">
        <v>6981</v>
      </c>
      <c r="U1226" s="81" t="s">
        <v>153</v>
      </c>
      <c r="V1226" s="81" t="s">
        <v>6982</v>
      </c>
      <c r="W1226" s="81" t="s">
        <v>6983</v>
      </c>
      <c r="X1226" s="81" t="s">
        <v>6000</v>
      </c>
      <c r="Y1226" s="81" t="s">
        <v>6001</v>
      </c>
      <c r="Z1226" s="81" t="s">
        <v>6553</v>
      </c>
      <c r="AA1226" s="81" t="s">
        <v>6984</v>
      </c>
      <c r="AB1226" s="81" t="s">
        <v>6985</v>
      </c>
      <c r="AC1226" s="81">
        <v>1</v>
      </c>
    </row>
    <row r="1227" spans="1:29" x14ac:dyDescent="0.25">
      <c r="A1227" s="76" t="s">
        <v>132</v>
      </c>
      <c r="B1227" s="77" t="s">
        <v>134</v>
      </c>
      <c r="C1227" s="77" t="s">
        <v>135</v>
      </c>
      <c r="D1227" s="77" t="s">
        <v>8</v>
      </c>
      <c r="E1227" s="77" t="s">
        <v>6986</v>
      </c>
      <c r="F1227" s="77" t="s">
        <v>6987</v>
      </c>
      <c r="G1227" s="77" t="s">
        <v>6988</v>
      </c>
      <c r="H1227" s="77">
        <v>2001</v>
      </c>
      <c r="I1227" s="77" t="s">
        <v>37</v>
      </c>
      <c r="J1227" s="77" t="s">
        <v>6989</v>
      </c>
      <c r="K1227" s="77" t="s">
        <v>6990</v>
      </c>
      <c r="L1227" s="77" t="s">
        <v>136</v>
      </c>
      <c r="M1227" s="77" t="s">
        <v>38</v>
      </c>
      <c r="N1227" s="77">
        <v>170878</v>
      </c>
      <c r="O1227" s="77">
        <v>10</v>
      </c>
      <c r="P1227" s="77" t="s">
        <v>6991</v>
      </c>
      <c r="Q1227" s="77" t="s">
        <v>6986</v>
      </c>
      <c r="R1227" s="77">
        <v>2001</v>
      </c>
      <c r="S1227" s="77" t="s">
        <v>136</v>
      </c>
      <c r="T1227" s="77" t="s">
        <v>6992</v>
      </c>
      <c r="U1227" s="77" t="s">
        <v>153</v>
      </c>
      <c r="V1227" s="77" t="s">
        <v>134</v>
      </c>
      <c r="W1227" s="77" t="s">
        <v>156</v>
      </c>
      <c r="X1227" s="77" t="s">
        <v>136</v>
      </c>
      <c r="Y1227" s="77" t="s">
        <v>136</v>
      </c>
      <c r="Z1227" s="77" t="s">
        <v>136</v>
      </c>
      <c r="AA1227" s="77" t="s">
        <v>136</v>
      </c>
      <c r="AB1227" s="77" t="s">
        <v>6993</v>
      </c>
      <c r="AC1227" s="77">
        <v>1</v>
      </c>
    </row>
    <row r="1228" spans="1:29" x14ac:dyDescent="0.25">
      <c r="A1228" s="80" t="s">
        <v>132</v>
      </c>
      <c r="B1228" s="81" t="s">
        <v>13</v>
      </c>
      <c r="C1228" s="81" t="s">
        <v>12</v>
      </c>
      <c r="D1228" s="81" t="s">
        <v>8</v>
      </c>
      <c r="E1228" s="81" t="s">
        <v>6994</v>
      </c>
      <c r="F1228" s="81" t="s">
        <v>6995</v>
      </c>
      <c r="G1228" s="81" t="s">
        <v>2130</v>
      </c>
      <c r="H1228" s="81">
        <v>2007</v>
      </c>
      <c r="I1228" s="81" t="s">
        <v>37</v>
      </c>
      <c r="J1228" s="81" t="s">
        <v>6996</v>
      </c>
      <c r="K1228" s="81" t="s">
        <v>6997</v>
      </c>
      <c r="L1228" s="81" t="s">
        <v>1762</v>
      </c>
      <c r="M1228" s="81" t="s">
        <v>38</v>
      </c>
      <c r="N1228" s="81">
        <v>66370</v>
      </c>
      <c r="O1228" s="81">
        <v>10</v>
      </c>
      <c r="P1228" s="81" t="s">
        <v>6998</v>
      </c>
      <c r="Q1228" s="81" t="s">
        <v>6994</v>
      </c>
      <c r="R1228" s="81">
        <v>2007</v>
      </c>
      <c r="S1228" s="81" t="s">
        <v>1762</v>
      </c>
      <c r="T1228" s="81" t="s">
        <v>6999</v>
      </c>
      <c r="U1228" s="81" t="s">
        <v>153</v>
      </c>
      <c r="V1228" s="81" t="s">
        <v>6184</v>
      </c>
      <c r="W1228" s="81" t="s">
        <v>2178</v>
      </c>
      <c r="X1228" s="81" t="s">
        <v>154</v>
      </c>
      <c r="Y1228" s="81" t="s">
        <v>155</v>
      </c>
      <c r="Z1228" s="81" t="s">
        <v>155</v>
      </c>
      <c r="AA1228" s="81" t="s">
        <v>2082</v>
      </c>
      <c r="AB1228" s="81" t="s">
        <v>7000</v>
      </c>
      <c r="AC1228" s="81">
        <v>7</v>
      </c>
    </row>
    <row r="1229" spans="1:29" x14ac:dyDescent="0.25">
      <c r="A1229" s="76" t="s">
        <v>132</v>
      </c>
      <c r="B1229" s="77" t="s">
        <v>134</v>
      </c>
      <c r="C1229" s="77" t="s">
        <v>135</v>
      </c>
      <c r="D1229" s="77" t="s">
        <v>8</v>
      </c>
      <c r="E1229" s="77" t="s">
        <v>7001</v>
      </c>
      <c r="F1229" s="77"/>
      <c r="G1229" s="77" t="s">
        <v>4039</v>
      </c>
      <c r="H1229" s="77">
        <v>2011</v>
      </c>
      <c r="I1229" s="77" t="s">
        <v>37</v>
      </c>
      <c r="J1229" s="77" t="s">
        <v>7002</v>
      </c>
      <c r="K1229" s="77" t="s">
        <v>7003</v>
      </c>
      <c r="L1229" s="77" t="s">
        <v>136</v>
      </c>
      <c r="M1229" s="77" t="s">
        <v>43</v>
      </c>
      <c r="N1229" s="77">
        <v>153341</v>
      </c>
      <c r="O1229" s="77">
        <v>10</v>
      </c>
      <c r="P1229" s="77" t="s">
        <v>7004</v>
      </c>
      <c r="Q1229" s="77" t="s">
        <v>7001</v>
      </c>
      <c r="R1229" s="77">
        <v>2011</v>
      </c>
      <c r="S1229" s="77" t="s">
        <v>136</v>
      </c>
      <c r="T1229" s="77" t="s">
        <v>7005</v>
      </c>
      <c r="U1229" s="77" t="s">
        <v>153</v>
      </c>
      <c r="V1229" s="77" t="s">
        <v>134</v>
      </c>
      <c r="W1229" s="77" t="s">
        <v>156</v>
      </c>
      <c r="X1229" s="77" t="s">
        <v>136</v>
      </c>
      <c r="Y1229" s="77" t="s">
        <v>136</v>
      </c>
      <c r="Z1229" s="77" t="s">
        <v>136</v>
      </c>
      <c r="AA1229" s="77" t="s">
        <v>136</v>
      </c>
      <c r="AB1229" s="77" t="s">
        <v>7006</v>
      </c>
      <c r="AC1229" s="77">
        <v>1</v>
      </c>
    </row>
    <row r="1230" spans="1:29" x14ac:dyDescent="0.25">
      <c r="A1230" s="80" t="s">
        <v>132</v>
      </c>
      <c r="B1230" s="81" t="s">
        <v>134</v>
      </c>
      <c r="C1230" s="81" t="s">
        <v>135</v>
      </c>
      <c r="D1230" s="81" t="s">
        <v>8</v>
      </c>
      <c r="E1230" s="81" t="s">
        <v>7007</v>
      </c>
      <c r="F1230" s="81" t="s">
        <v>7008</v>
      </c>
      <c r="G1230" s="81" t="s">
        <v>6473</v>
      </c>
      <c r="H1230" s="81">
        <v>2018</v>
      </c>
      <c r="I1230" s="81" t="s">
        <v>37</v>
      </c>
      <c r="J1230" s="81" t="s">
        <v>7009</v>
      </c>
      <c r="K1230" s="81" t="s">
        <v>7010</v>
      </c>
      <c r="L1230" s="81" t="s">
        <v>136</v>
      </c>
      <c r="M1230" s="81" t="s">
        <v>43</v>
      </c>
      <c r="N1230" s="81">
        <v>275773</v>
      </c>
      <c r="O1230" s="81">
        <v>10</v>
      </c>
      <c r="P1230" s="81" t="s">
        <v>7011</v>
      </c>
      <c r="Q1230" s="81" t="s">
        <v>7007</v>
      </c>
      <c r="R1230" s="81">
        <v>2018</v>
      </c>
      <c r="S1230" s="81" t="s">
        <v>136</v>
      </c>
      <c r="T1230" s="81" t="s">
        <v>7012</v>
      </c>
      <c r="U1230" s="81" t="s">
        <v>153</v>
      </c>
      <c r="V1230" s="81" t="s">
        <v>134</v>
      </c>
      <c r="W1230" s="81" t="s">
        <v>156</v>
      </c>
      <c r="X1230" s="81" t="s">
        <v>136</v>
      </c>
      <c r="Y1230" s="81" t="s">
        <v>136</v>
      </c>
      <c r="Z1230" s="81" t="s">
        <v>136</v>
      </c>
      <c r="AA1230" s="81" t="s">
        <v>136</v>
      </c>
      <c r="AB1230" s="81" t="s">
        <v>7013</v>
      </c>
      <c r="AC1230" s="81">
        <v>1</v>
      </c>
    </row>
    <row r="1231" spans="1:29" x14ac:dyDescent="0.25">
      <c r="A1231" s="80" t="s">
        <v>132</v>
      </c>
      <c r="B1231" s="81" t="s">
        <v>134</v>
      </c>
      <c r="C1231" s="81" t="s">
        <v>135</v>
      </c>
      <c r="D1231" s="81" t="s">
        <v>8</v>
      </c>
      <c r="E1231" s="81" t="s">
        <v>7014</v>
      </c>
      <c r="F1231" s="81" t="s">
        <v>7015</v>
      </c>
      <c r="G1231" s="81" t="s">
        <v>5141</v>
      </c>
      <c r="H1231" s="81">
        <v>2006</v>
      </c>
      <c r="I1231" s="81" t="s">
        <v>37</v>
      </c>
      <c r="J1231" s="81" t="s">
        <v>7016</v>
      </c>
      <c r="K1231" s="81" t="s">
        <v>7017</v>
      </c>
      <c r="L1231" s="81" t="s">
        <v>136</v>
      </c>
      <c r="M1231" s="81" t="s">
        <v>38</v>
      </c>
      <c r="N1231" s="81">
        <v>69522</v>
      </c>
      <c r="O1231" s="81">
        <v>10</v>
      </c>
      <c r="P1231" s="81" t="s">
        <v>7018</v>
      </c>
      <c r="Q1231" s="81" t="s">
        <v>7014</v>
      </c>
      <c r="R1231" s="81">
        <v>2006</v>
      </c>
      <c r="S1231" s="81" t="s">
        <v>136</v>
      </c>
      <c r="T1231" s="81" t="s">
        <v>7019</v>
      </c>
      <c r="U1231" s="81" t="s">
        <v>153</v>
      </c>
      <c r="V1231" s="81" t="s">
        <v>134</v>
      </c>
      <c r="W1231" s="81" t="s">
        <v>156</v>
      </c>
      <c r="X1231" s="81" t="s">
        <v>136</v>
      </c>
      <c r="Y1231" s="81" t="s">
        <v>136</v>
      </c>
      <c r="Z1231" s="81" t="s">
        <v>136</v>
      </c>
      <c r="AA1231" s="81" t="s">
        <v>136</v>
      </c>
      <c r="AB1231" s="81" t="s">
        <v>7020</v>
      </c>
      <c r="AC1231" s="81">
        <v>1</v>
      </c>
    </row>
    <row r="1232" spans="1:29" x14ac:dyDescent="0.25">
      <c r="A1232" s="80" t="s">
        <v>132</v>
      </c>
      <c r="B1232" s="81" t="s">
        <v>134</v>
      </c>
      <c r="C1232" s="81" t="s">
        <v>135</v>
      </c>
      <c r="D1232" s="81" t="s">
        <v>8</v>
      </c>
      <c r="E1232" s="81" t="s">
        <v>7021</v>
      </c>
      <c r="F1232" s="81" t="s">
        <v>5984</v>
      </c>
      <c r="G1232" s="81" t="s">
        <v>7022</v>
      </c>
      <c r="H1232" s="81">
        <v>2014</v>
      </c>
      <c r="I1232" s="81" t="s">
        <v>37</v>
      </c>
      <c r="J1232" s="81" t="s">
        <v>7023</v>
      </c>
      <c r="K1232" s="81" t="s">
        <v>7024</v>
      </c>
      <c r="L1232" s="81" t="s">
        <v>136</v>
      </c>
      <c r="M1232" s="81" t="s">
        <v>43</v>
      </c>
      <c r="N1232" s="81">
        <v>263068</v>
      </c>
      <c r="O1232" s="81">
        <v>10</v>
      </c>
      <c r="P1232" s="81" t="s">
        <v>7025</v>
      </c>
      <c r="Q1232" s="81" t="s">
        <v>7021</v>
      </c>
      <c r="R1232" s="81">
        <v>2014</v>
      </c>
      <c r="S1232" s="81" t="s">
        <v>136</v>
      </c>
      <c r="T1232" s="81" t="s">
        <v>7026</v>
      </c>
      <c r="U1232" s="81" t="s">
        <v>153</v>
      </c>
      <c r="V1232" s="81" t="s">
        <v>134</v>
      </c>
      <c r="W1232" s="81" t="s">
        <v>156</v>
      </c>
      <c r="X1232" s="81" t="s">
        <v>136</v>
      </c>
      <c r="Y1232" s="81" t="s">
        <v>136</v>
      </c>
      <c r="Z1232" s="81" t="s">
        <v>136</v>
      </c>
      <c r="AA1232" s="81" t="s">
        <v>136</v>
      </c>
      <c r="AB1232" s="81" t="s">
        <v>7027</v>
      </c>
      <c r="AC1232" s="81">
        <v>1</v>
      </c>
    </row>
    <row r="1233" spans="1:29" x14ac:dyDescent="0.25">
      <c r="A1233" s="80" t="s">
        <v>132</v>
      </c>
      <c r="B1233" s="81" t="s">
        <v>134</v>
      </c>
      <c r="C1233" s="81" t="s">
        <v>135</v>
      </c>
      <c r="D1233" s="81" t="s">
        <v>8</v>
      </c>
      <c r="E1233" s="81" t="s">
        <v>7028</v>
      </c>
      <c r="F1233" s="81"/>
      <c r="G1233" s="81" t="s">
        <v>2354</v>
      </c>
      <c r="H1233" s="81">
        <v>2006</v>
      </c>
      <c r="I1233" s="81" t="s">
        <v>37</v>
      </c>
      <c r="J1233" s="81" t="s">
        <v>7029</v>
      </c>
      <c r="K1233" s="81" t="s">
        <v>7030</v>
      </c>
      <c r="L1233" s="81" t="s">
        <v>136</v>
      </c>
      <c r="M1233" s="81" t="s">
        <v>38</v>
      </c>
      <c r="N1233" s="81">
        <v>71968</v>
      </c>
      <c r="O1233" s="81">
        <v>10</v>
      </c>
      <c r="P1233" s="81" t="s">
        <v>7031</v>
      </c>
      <c r="Q1233" s="81" t="s">
        <v>7028</v>
      </c>
      <c r="R1233" s="81">
        <v>2006</v>
      </c>
      <c r="S1233" s="81" t="s">
        <v>136</v>
      </c>
      <c r="T1233" s="81" t="s">
        <v>7032</v>
      </c>
      <c r="U1233" s="81" t="s">
        <v>153</v>
      </c>
      <c r="V1233" s="81" t="s">
        <v>134</v>
      </c>
      <c r="W1233" s="81" t="s">
        <v>156</v>
      </c>
      <c r="X1233" s="81" t="s">
        <v>136</v>
      </c>
      <c r="Y1233" s="81" t="s">
        <v>136</v>
      </c>
      <c r="Z1233" s="81" t="s">
        <v>136</v>
      </c>
      <c r="AA1233" s="81" t="s">
        <v>136</v>
      </c>
      <c r="AB1233" s="81" t="s">
        <v>7033</v>
      </c>
      <c r="AC1233" s="81">
        <v>1</v>
      </c>
    </row>
    <row r="1234" spans="1:29" x14ac:dyDescent="0.25">
      <c r="A1234" s="80" t="s">
        <v>132</v>
      </c>
      <c r="B1234" s="81" t="s">
        <v>134</v>
      </c>
      <c r="C1234" s="81" t="s">
        <v>135</v>
      </c>
      <c r="D1234" s="81" t="s">
        <v>8</v>
      </c>
      <c r="E1234" s="81" t="s">
        <v>7034</v>
      </c>
      <c r="F1234" s="81"/>
      <c r="G1234" s="81" t="s">
        <v>5510</v>
      </c>
      <c r="H1234" s="81">
        <v>2005</v>
      </c>
      <c r="I1234" s="81" t="s">
        <v>37</v>
      </c>
      <c r="J1234" s="81" t="s">
        <v>7035</v>
      </c>
      <c r="K1234" s="81" t="s">
        <v>7036</v>
      </c>
      <c r="L1234" s="81" t="s">
        <v>136</v>
      </c>
      <c r="M1234" s="81" t="s">
        <v>38</v>
      </c>
      <c r="N1234" s="81">
        <v>73157</v>
      </c>
      <c r="O1234" s="81">
        <v>10</v>
      </c>
      <c r="P1234" s="81" t="s">
        <v>7037</v>
      </c>
      <c r="Q1234" s="81" t="s">
        <v>7034</v>
      </c>
      <c r="R1234" s="81">
        <v>2005</v>
      </c>
      <c r="S1234" s="81" t="s">
        <v>136</v>
      </c>
      <c r="T1234" s="81" t="s">
        <v>7038</v>
      </c>
      <c r="U1234" s="81" t="s">
        <v>153</v>
      </c>
      <c r="V1234" s="81" t="s">
        <v>134</v>
      </c>
      <c r="W1234" s="81" t="s">
        <v>156</v>
      </c>
      <c r="X1234" s="81" t="s">
        <v>136</v>
      </c>
      <c r="Y1234" s="81" t="s">
        <v>136</v>
      </c>
      <c r="Z1234" s="81" t="s">
        <v>136</v>
      </c>
      <c r="AA1234" s="81" t="s">
        <v>136</v>
      </c>
      <c r="AB1234" s="81" t="s">
        <v>7039</v>
      </c>
      <c r="AC1234" s="81">
        <v>1</v>
      </c>
    </row>
    <row r="1235" spans="1:29" x14ac:dyDescent="0.25">
      <c r="A1235" s="76" t="s">
        <v>132</v>
      </c>
      <c r="B1235" s="77" t="s">
        <v>134</v>
      </c>
      <c r="C1235" s="77" t="s">
        <v>135</v>
      </c>
      <c r="D1235" s="77" t="s">
        <v>8</v>
      </c>
      <c r="E1235" s="77" t="s">
        <v>2136</v>
      </c>
      <c r="F1235" s="77" t="s">
        <v>2137</v>
      </c>
      <c r="G1235" s="77" t="s">
        <v>2138</v>
      </c>
      <c r="H1235" s="77">
        <v>2008</v>
      </c>
      <c r="I1235" s="77" t="s">
        <v>37</v>
      </c>
      <c r="J1235" s="77" t="s">
        <v>2139</v>
      </c>
      <c r="K1235" s="77" t="s">
        <v>2433</v>
      </c>
      <c r="L1235" s="77" t="s">
        <v>136</v>
      </c>
      <c r="M1235" s="77" t="s">
        <v>38</v>
      </c>
      <c r="N1235" s="77">
        <v>180366</v>
      </c>
      <c r="O1235" s="77">
        <v>10</v>
      </c>
      <c r="P1235" s="77" t="s">
        <v>2140</v>
      </c>
      <c r="Q1235" s="77" t="s">
        <v>2136</v>
      </c>
      <c r="R1235" s="77">
        <v>2008</v>
      </c>
      <c r="S1235" s="77" t="s">
        <v>136</v>
      </c>
      <c r="T1235" s="77" t="s">
        <v>2141</v>
      </c>
      <c r="U1235" s="77" t="s">
        <v>153</v>
      </c>
      <c r="V1235" s="77" t="s">
        <v>134</v>
      </c>
      <c r="W1235" s="77" t="s">
        <v>156</v>
      </c>
      <c r="X1235" s="77" t="s">
        <v>136</v>
      </c>
      <c r="Y1235" s="77" t="s">
        <v>136</v>
      </c>
      <c r="Z1235" s="77" t="s">
        <v>136</v>
      </c>
      <c r="AA1235" s="77" t="s">
        <v>136</v>
      </c>
      <c r="AB1235" s="77" t="s">
        <v>2142</v>
      </c>
      <c r="AC1235" s="77">
        <v>1</v>
      </c>
    </row>
    <row r="1236" spans="1:29" x14ac:dyDescent="0.25">
      <c r="A1236" s="76" t="s">
        <v>132</v>
      </c>
      <c r="B1236" s="77" t="s">
        <v>134</v>
      </c>
      <c r="C1236" s="77" t="s">
        <v>135</v>
      </c>
      <c r="D1236" s="77" t="s">
        <v>8</v>
      </c>
      <c r="E1236" s="77" t="s">
        <v>7040</v>
      </c>
      <c r="F1236" s="77"/>
      <c r="G1236" s="77" t="s">
        <v>7041</v>
      </c>
      <c r="H1236" s="77">
        <v>2000</v>
      </c>
      <c r="I1236" s="77" t="s">
        <v>37</v>
      </c>
      <c r="J1236" s="77" t="s">
        <v>7042</v>
      </c>
      <c r="K1236" s="77" t="s">
        <v>7043</v>
      </c>
      <c r="L1236" s="77" t="s">
        <v>136</v>
      </c>
      <c r="M1236" s="77" t="s">
        <v>40</v>
      </c>
      <c r="N1236" s="77">
        <v>167844</v>
      </c>
      <c r="O1236" s="77">
        <v>10</v>
      </c>
      <c r="P1236" s="77" t="s">
        <v>7044</v>
      </c>
      <c r="Q1236" s="77" t="s">
        <v>7040</v>
      </c>
      <c r="R1236" s="77">
        <v>-2000</v>
      </c>
      <c r="S1236" s="77" t="s">
        <v>136</v>
      </c>
      <c r="T1236" s="77" t="s">
        <v>7045</v>
      </c>
      <c r="U1236" s="77" t="s">
        <v>153</v>
      </c>
      <c r="V1236" s="77" t="s">
        <v>134</v>
      </c>
      <c r="W1236" s="77" t="s">
        <v>156</v>
      </c>
      <c r="X1236" s="77" t="s">
        <v>136</v>
      </c>
      <c r="Y1236" s="77" t="s">
        <v>136</v>
      </c>
      <c r="Z1236" s="77" t="s">
        <v>136</v>
      </c>
      <c r="AA1236" s="77" t="s">
        <v>136</v>
      </c>
      <c r="AB1236" s="77" t="s">
        <v>7046</v>
      </c>
      <c r="AC1236" s="77">
        <v>1</v>
      </c>
    </row>
    <row r="1237" spans="1:29" x14ac:dyDescent="0.25">
      <c r="A1237" s="80" t="s">
        <v>132</v>
      </c>
      <c r="B1237" s="81" t="s">
        <v>134</v>
      </c>
      <c r="C1237" s="81" t="s">
        <v>135</v>
      </c>
      <c r="D1237" s="81" t="s">
        <v>8</v>
      </c>
      <c r="E1237" s="81" t="s">
        <v>7047</v>
      </c>
      <c r="F1237" s="81"/>
      <c r="G1237" s="81" t="s">
        <v>7048</v>
      </c>
      <c r="H1237" s="81">
        <v>2014</v>
      </c>
      <c r="I1237" s="81" t="s">
        <v>37</v>
      </c>
      <c r="J1237" s="81" t="s">
        <v>7049</v>
      </c>
      <c r="K1237" s="81" t="s">
        <v>7050</v>
      </c>
      <c r="L1237" s="81" t="s">
        <v>136</v>
      </c>
      <c r="M1237" s="81" t="s">
        <v>43</v>
      </c>
      <c r="N1237" s="81">
        <v>181040</v>
      </c>
      <c r="O1237" s="81">
        <v>20</v>
      </c>
      <c r="P1237" s="81" t="s">
        <v>7051</v>
      </c>
      <c r="Q1237" s="81" t="s">
        <v>7047</v>
      </c>
      <c r="R1237" s="81">
        <v>2014</v>
      </c>
      <c r="S1237" s="81" t="s">
        <v>136</v>
      </c>
      <c r="T1237" s="81" t="s">
        <v>7052</v>
      </c>
      <c r="U1237" s="81" t="s">
        <v>153</v>
      </c>
      <c r="V1237" s="81" t="s">
        <v>134</v>
      </c>
      <c r="W1237" s="81" t="s">
        <v>156</v>
      </c>
      <c r="X1237" s="81" t="s">
        <v>136</v>
      </c>
      <c r="Y1237" s="81" t="s">
        <v>136</v>
      </c>
      <c r="Z1237" s="81" t="s">
        <v>136</v>
      </c>
      <c r="AA1237" s="81" t="s">
        <v>136</v>
      </c>
      <c r="AB1237" s="81" t="s">
        <v>7053</v>
      </c>
      <c r="AC1237" s="81">
        <v>1</v>
      </c>
    </row>
    <row r="1238" spans="1:29" x14ac:dyDescent="0.25">
      <c r="A1238" s="76" t="s">
        <v>132</v>
      </c>
      <c r="B1238" s="77" t="s">
        <v>134</v>
      </c>
      <c r="C1238" s="77" t="s">
        <v>135</v>
      </c>
      <c r="D1238" s="77" t="s">
        <v>8</v>
      </c>
      <c r="E1238" s="77" t="s">
        <v>7054</v>
      </c>
      <c r="F1238" s="77" t="s">
        <v>7055</v>
      </c>
      <c r="G1238" s="77" t="s">
        <v>7056</v>
      </c>
      <c r="H1238" s="77">
        <v>2003</v>
      </c>
      <c r="I1238" s="77" t="s">
        <v>37</v>
      </c>
      <c r="J1238" s="77" t="s">
        <v>7057</v>
      </c>
      <c r="K1238" s="77" t="s">
        <v>7058</v>
      </c>
      <c r="L1238" s="77" t="s">
        <v>136</v>
      </c>
      <c r="M1238" s="77" t="s">
        <v>38</v>
      </c>
      <c r="N1238" s="77">
        <v>267353</v>
      </c>
      <c r="O1238" s="77">
        <v>10</v>
      </c>
      <c r="P1238" s="77" t="s">
        <v>7059</v>
      </c>
      <c r="Q1238" s="77" t="s">
        <v>7054</v>
      </c>
      <c r="R1238" s="77">
        <v>2003</v>
      </c>
      <c r="S1238" s="77" t="s">
        <v>136</v>
      </c>
      <c r="T1238" s="77" t="s">
        <v>7060</v>
      </c>
      <c r="U1238" s="77" t="s">
        <v>153</v>
      </c>
      <c r="V1238" s="77" t="s">
        <v>134</v>
      </c>
      <c r="W1238" s="77" t="s">
        <v>156</v>
      </c>
      <c r="X1238" s="77" t="s">
        <v>136</v>
      </c>
      <c r="Y1238" s="77" t="s">
        <v>136</v>
      </c>
      <c r="Z1238" s="77" t="s">
        <v>136</v>
      </c>
      <c r="AA1238" s="77" t="s">
        <v>136</v>
      </c>
      <c r="AB1238" s="77" t="s">
        <v>7061</v>
      </c>
      <c r="AC1238" s="77">
        <v>1</v>
      </c>
    </row>
    <row r="1239" spans="1:29" x14ac:dyDescent="0.25">
      <c r="A1239" s="80" t="s">
        <v>132</v>
      </c>
      <c r="B1239" s="81" t="s">
        <v>134</v>
      </c>
      <c r="C1239" s="81" t="s">
        <v>135</v>
      </c>
      <c r="D1239" s="81" t="s">
        <v>8</v>
      </c>
      <c r="E1239" s="81" t="s">
        <v>7062</v>
      </c>
      <c r="F1239" s="81" t="s">
        <v>7063</v>
      </c>
      <c r="G1239" s="81" t="s">
        <v>2097</v>
      </c>
      <c r="H1239" s="81">
        <v>2017</v>
      </c>
      <c r="I1239" s="81" t="s">
        <v>37</v>
      </c>
      <c r="J1239" s="81" t="s">
        <v>7064</v>
      </c>
      <c r="K1239" s="81" t="s">
        <v>7065</v>
      </c>
      <c r="L1239" s="81" t="s">
        <v>136</v>
      </c>
      <c r="M1239" s="81" t="s">
        <v>43</v>
      </c>
      <c r="N1239" s="81">
        <v>280400</v>
      </c>
      <c r="O1239" s="81">
        <v>10</v>
      </c>
      <c r="P1239" s="81" t="s">
        <v>7066</v>
      </c>
      <c r="Q1239" s="81" t="s">
        <v>7062</v>
      </c>
      <c r="R1239" s="81">
        <v>2017</v>
      </c>
      <c r="S1239" s="81" t="s">
        <v>136</v>
      </c>
      <c r="T1239" s="81" t="s">
        <v>7067</v>
      </c>
      <c r="U1239" s="81" t="s">
        <v>153</v>
      </c>
      <c r="V1239" s="81" t="s">
        <v>134</v>
      </c>
      <c r="W1239" s="81" t="s">
        <v>156</v>
      </c>
      <c r="X1239" s="81" t="s">
        <v>136</v>
      </c>
      <c r="Y1239" s="81" t="s">
        <v>136</v>
      </c>
      <c r="Z1239" s="81" t="s">
        <v>136</v>
      </c>
      <c r="AA1239" s="81" t="s">
        <v>136</v>
      </c>
      <c r="AB1239" s="81" t="s">
        <v>7068</v>
      </c>
      <c r="AC1239" s="81">
        <v>1</v>
      </c>
    </row>
    <row r="1240" spans="1:29" x14ac:dyDescent="0.25">
      <c r="A1240" s="76" t="s">
        <v>132</v>
      </c>
      <c r="B1240" s="77" t="s">
        <v>134</v>
      </c>
      <c r="C1240" s="77" t="s">
        <v>135</v>
      </c>
      <c r="D1240" s="77" t="s">
        <v>8</v>
      </c>
      <c r="E1240" s="77" t="s">
        <v>7069</v>
      </c>
      <c r="F1240" s="77"/>
      <c r="G1240" s="77" t="s">
        <v>2130</v>
      </c>
      <c r="H1240" s="77">
        <v>2007</v>
      </c>
      <c r="I1240" s="77" t="s">
        <v>37</v>
      </c>
      <c r="J1240" s="77" t="s">
        <v>7070</v>
      </c>
      <c r="K1240" s="77" t="s">
        <v>7071</v>
      </c>
      <c r="L1240" s="77" t="s">
        <v>136</v>
      </c>
      <c r="M1240" s="77" t="s">
        <v>38</v>
      </c>
      <c r="N1240" s="77">
        <v>75617</v>
      </c>
      <c r="O1240" s="77">
        <v>10</v>
      </c>
      <c r="P1240" s="77" t="s">
        <v>7072</v>
      </c>
      <c r="Q1240" s="77" t="s">
        <v>7069</v>
      </c>
      <c r="R1240" s="77">
        <v>2007</v>
      </c>
      <c r="S1240" s="77" t="s">
        <v>136</v>
      </c>
      <c r="T1240" s="77" t="s">
        <v>7073</v>
      </c>
      <c r="U1240" s="77" t="s">
        <v>153</v>
      </c>
      <c r="V1240" s="77" t="s">
        <v>134</v>
      </c>
      <c r="W1240" s="77" t="s">
        <v>156</v>
      </c>
      <c r="X1240" s="77" t="s">
        <v>136</v>
      </c>
      <c r="Y1240" s="77" t="s">
        <v>136</v>
      </c>
      <c r="Z1240" s="77" t="s">
        <v>136</v>
      </c>
      <c r="AA1240" s="77" t="s">
        <v>136</v>
      </c>
      <c r="AB1240" s="77" t="s">
        <v>7074</v>
      </c>
      <c r="AC1240" s="77">
        <v>1</v>
      </c>
    </row>
    <row r="1241" spans="1:29" x14ac:dyDescent="0.25">
      <c r="A1241" s="76" t="s">
        <v>132</v>
      </c>
      <c r="B1241" s="77" t="s">
        <v>134</v>
      </c>
      <c r="C1241" s="77" t="s">
        <v>135</v>
      </c>
      <c r="D1241" s="77" t="s">
        <v>8</v>
      </c>
      <c r="E1241" s="77" t="s">
        <v>6994</v>
      </c>
      <c r="F1241" s="77" t="s">
        <v>6995</v>
      </c>
      <c r="G1241" s="77" t="s">
        <v>2130</v>
      </c>
      <c r="H1241" s="77">
        <v>2007</v>
      </c>
      <c r="I1241" s="77" t="s">
        <v>37</v>
      </c>
      <c r="J1241" s="77" t="s">
        <v>6996</v>
      </c>
      <c r="K1241" s="77" t="s">
        <v>6997</v>
      </c>
      <c r="L1241" s="77" t="s">
        <v>1762</v>
      </c>
      <c r="M1241" s="77" t="s">
        <v>38</v>
      </c>
      <c r="N1241" s="77">
        <v>66370</v>
      </c>
      <c r="O1241" s="77">
        <v>20</v>
      </c>
      <c r="P1241" s="77" t="s">
        <v>7075</v>
      </c>
      <c r="Q1241" s="77" t="s">
        <v>6994</v>
      </c>
      <c r="R1241" s="77">
        <v>2007</v>
      </c>
      <c r="S1241" s="77" t="s">
        <v>1762</v>
      </c>
      <c r="T1241" s="77" t="s">
        <v>6999</v>
      </c>
      <c r="U1241" s="77" t="s">
        <v>153</v>
      </c>
      <c r="V1241" s="77" t="s">
        <v>6184</v>
      </c>
      <c r="W1241" s="77" t="s">
        <v>156</v>
      </c>
      <c r="X1241" s="77" t="s">
        <v>136</v>
      </c>
      <c r="Y1241" s="77" t="s">
        <v>136</v>
      </c>
      <c r="Z1241" s="77" t="s">
        <v>136</v>
      </c>
      <c r="AA1241" s="77" t="s">
        <v>136</v>
      </c>
      <c r="AB1241" s="77" t="s">
        <v>7076</v>
      </c>
      <c r="AC1241" s="77">
        <v>1</v>
      </c>
    </row>
    <row r="1242" spans="1:29" x14ac:dyDescent="0.25">
      <c r="A1242" s="80" t="s">
        <v>132</v>
      </c>
      <c r="B1242" s="81" t="s">
        <v>134</v>
      </c>
      <c r="C1242" s="81" t="s">
        <v>135</v>
      </c>
      <c r="D1242" s="81" t="s">
        <v>8</v>
      </c>
      <c r="E1242" s="81" t="s">
        <v>7077</v>
      </c>
      <c r="F1242" s="81"/>
      <c r="G1242" s="81" t="s">
        <v>2314</v>
      </c>
      <c r="H1242" s="81">
        <v>2011</v>
      </c>
      <c r="I1242" s="81" t="s">
        <v>37</v>
      </c>
      <c r="J1242" s="81" t="s">
        <v>7078</v>
      </c>
      <c r="K1242" s="81" t="s">
        <v>7079</v>
      </c>
      <c r="L1242" s="81" t="s">
        <v>136</v>
      </c>
      <c r="M1242" s="81" t="s">
        <v>43</v>
      </c>
      <c r="N1242" s="81">
        <v>153688</v>
      </c>
      <c r="O1242" s="81">
        <v>10</v>
      </c>
      <c r="P1242" s="81" t="s">
        <v>7080</v>
      </c>
      <c r="Q1242" s="81" t="s">
        <v>7077</v>
      </c>
      <c r="R1242" s="81">
        <v>2011</v>
      </c>
      <c r="S1242" s="81" t="s">
        <v>136</v>
      </c>
      <c r="T1242" s="81" t="s">
        <v>7081</v>
      </c>
      <c r="U1242" s="81" t="s">
        <v>153</v>
      </c>
      <c r="V1242" s="81" t="s">
        <v>134</v>
      </c>
      <c r="W1242" s="81" t="s">
        <v>156</v>
      </c>
      <c r="X1242" s="81" t="s">
        <v>136</v>
      </c>
      <c r="Y1242" s="81" t="s">
        <v>136</v>
      </c>
      <c r="Z1242" s="81" t="s">
        <v>136</v>
      </c>
      <c r="AA1242" s="81" t="s">
        <v>136</v>
      </c>
      <c r="AB1242" s="81" t="s">
        <v>7082</v>
      </c>
      <c r="AC1242" s="81">
        <v>1</v>
      </c>
    </row>
    <row r="1243" spans="1:29" x14ac:dyDescent="0.25">
      <c r="A1243" s="76" t="s">
        <v>132</v>
      </c>
      <c r="B1243" s="77" t="s">
        <v>134</v>
      </c>
      <c r="C1243" s="77" t="s">
        <v>135</v>
      </c>
      <c r="D1243" s="77" t="s">
        <v>8</v>
      </c>
      <c r="E1243" s="77" t="s">
        <v>7083</v>
      </c>
      <c r="F1243" s="77" t="s">
        <v>7084</v>
      </c>
      <c r="G1243" s="77" t="s">
        <v>7085</v>
      </c>
      <c r="H1243" s="77">
        <v>2011</v>
      </c>
      <c r="I1243" s="77" t="s">
        <v>37</v>
      </c>
      <c r="J1243" s="77" t="s">
        <v>7086</v>
      </c>
      <c r="K1243" s="77" t="s">
        <v>7087</v>
      </c>
      <c r="L1243" s="77" t="s">
        <v>136</v>
      </c>
      <c r="M1243" s="77" t="s">
        <v>43</v>
      </c>
      <c r="N1243" s="77">
        <v>153849</v>
      </c>
      <c r="O1243" s="77">
        <v>10</v>
      </c>
      <c r="P1243" s="77" t="s">
        <v>7088</v>
      </c>
      <c r="Q1243" s="77" t="s">
        <v>7083</v>
      </c>
      <c r="R1243" s="77">
        <v>2011</v>
      </c>
      <c r="S1243" s="77" t="s">
        <v>136</v>
      </c>
      <c r="T1243" s="77" t="s">
        <v>7089</v>
      </c>
      <c r="U1243" s="77" t="s">
        <v>153</v>
      </c>
      <c r="V1243" s="77" t="s">
        <v>134</v>
      </c>
      <c r="W1243" s="77" t="s">
        <v>156</v>
      </c>
      <c r="X1243" s="77" t="s">
        <v>136</v>
      </c>
      <c r="Y1243" s="77" t="s">
        <v>136</v>
      </c>
      <c r="Z1243" s="77" t="s">
        <v>136</v>
      </c>
      <c r="AA1243" s="77" t="s">
        <v>136</v>
      </c>
      <c r="AB1243" s="77" t="s">
        <v>7090</v>
      </c>
      <c r="AC1243" s="77">
        <v>1</v>
      </c>
    </row>
    <row r="1244" spans="1:29" x14ac:dyDescent="0.25">
      <c r="A1244" s="76" t="s">
        <v>132</v>
      </c>
      <c r="B1244" s="77" t="s">
        <v>13</v>
      </c>
      <c r="C1244" s="77" t="s">
        <v>12</v>
      </c>
      <c r="D1244" s="77" t="s">
        <v>8</v>
      </c>
      <c r="E1244" s="77" t="s">
        <v>7091</v>
      </c>
      <c r="F1244" s="77" t="s">
        <v>7092</v>
      </c>
      <c r="G1244" s="77" t="s">
        <v>7093</v>
      </c>
      <c r="H1244" s="77">
        <v>1991</v>
      </c>
      <c r="I1244" s="77" t="s">
        <v>36</v>
      </c>
      <c r="J1244" s="77"/>
      <c r="K1244" s="77" t="s">
        <v>7094</v>
      </c>
      <c r="L1244" s="77" t="s">
        <v>2124</v>
      </c>
      <c r="M1244" s="77" t="s">
        <v>40</v>
      </c>
      <c r="N1244" s="77">
        <v>40884</v>
      </c>
      <c r="O1244" s="77">
        <v>10</v>
      </c>
      <c r="P1244" s="77" t="s">
        <v>7095</v>
      </c>
      <c r="Q1244" s="77" t="s">
        <v>7091</v>
      </c>
      <c r="R1244" s="77">
        <v>-2000</v>
      </c>
      <c r="S1244" s="77" t="s">
        <v>2124</v>
      </c>
      <c r="T1244" s="77" t="s">
        <v>7096</v>
      </c>
      <c r="U1244" s="77" t="s">
        <v>153</v>
      </c>
      <c r="V1244" s="77" t="s">
        <v>7097</v>
      </c>
      <c r="W1244" s="77" t="s">
        <v>7098</v>
      </c>
      <c r="X1244" s="77" t="s">
        <v>154</v>
      </c>
      <c r="Y1244" s="77" t="s">
        <v>155</v>
      </c>
      <c r="Z1244" s="77" t="s">
        <v>155</v>
      </c>
      <c r="AA1244" s="77" t="s">
        <v>2131</v>
      </c>
      <c r="AB1244" s="77" t="s">
        <v>7099</v>
      </c>
      <c r="AC1244" s="77">
        <v>2</v>
      </c>
    </row>
    <row r="1245" spans="1:29" x14ac:dyDescent="0.25">
      <c r="A1245" s="76" t="s">
        <v>132</v>
      </c>
      <c r="B1245" s="77" t="s">
        <v>13</v>
      </c>
      <c r="C1245" s="77" t="s">
        <v>12</v>
      </c>
      <c r="D1245" s="77" t="s">
        <v>8</v>
      </c>
      <c r="E1245" s="77" t="s">
        <v>7100</v>
      </c>
      <c r="F1245" s="77" t="s">
        <v>7101</v>
      </c>
      <c r="G1245" s="77" t="s">
        <v>7102</v>
      </c>
      <c r="H1245" s="77">
        <v>1988</v>
      </c>
      <c r="I1245" s="77" t="s">
        <v>36</v>
      </c>
      <c r="J1245" s="77" t="s">
        <v>7103</v>
      </c>
      <c r="K1245" s="77" t="s">
        <v>7094</v>
      </c>
      <c r="L1245" s="77" t="s">
        <v>1762</v>
      </c>
      <c r="M1245" s="77" t="s">
        <v>39</v>
      </c>
      <c r="N1245" s="77">
        <v>42990</v>
      </c>
      <c r="O1245" s="77">
        <v>10</v>
      </c>
      <c r="P1245" s="77" t="s">
        <v>7104</v>
      </c>
      <c r="Q1245" s="77" t="s">
        <v>7100</v>
      </c>
      <c r="R1245" s="77">
        <v>-2000</v>
      </c>
      <c r="S1245" s="77" t="s">
        <v>1762</v>
      </c>
      <c r="T1245" s="77" t="s">
        <v>7105</v>
      </c>
      <c r="U1245" s="77" t="s">
        <v>153</v>
      </c>
      <c r="V1245" s="77" t="s">
        <v>2397</v>
      </c>
      <c r="W1245" s="77" t="s">
        <v>2398</v>
      </c>
      <c r="X1245" s="77" t="s">
        <v>154</v>
      </c>
      <c r="Y1245" s="77" t="s">
        <v>155</v>
      </c>
      <c r="Z1245" s="77" t="s">
        <v>155</v>
      </c>
      <c r="AA1245" s="77" t="s">
        <v>2082</v>
      </c>
      <c r="AB1245" s="77" t="s">
        <v>7106</v>
      </c>
      <c r="AC1245" s="77">
        <v>20</v>
      </c>
    </row>
    <row r="1246" spans="1:29" x14ac:dyDescent="0.25">
      <c r="A1246" s="80" t="s">
        <v>132</v>
      </c>
      <c r="B1246" s="81" t="s">
        <v>13</v>
      </c>
      <c r="C1246" s="81" t="s">
        <v>12</v>
      </c>
      <c r="D1246" s="81" t="s">
        <v>8</v>
      </c>
      <c r="E1246" s="81" t="s">
        <v>7107</v>
      </c>
      <c r="F1246" s="81"/>
      <c r="G1246" s="81" t="s">
        <v>2377</v>
      </c>
      <c r="H1246" s="81">
        <v>2001</v>
      </c>
      <c r="I1246" s="81" t="s">
        <v>37</v>
      </c>
      <c r="J1246" s="81" t="s">
        <v>7108</v>
      </c>
      <c r="K1246" s="81" t="s">
        <v>7109</v>
      </c>
      <c r="L1246" s="81" t="s">
        <v>2079</v>
      </c>
      <c r="M1246" s="81" t="s">
        <v>38</v>
      </c>
      <c r="N1246" s="81">
        <v>48028</v>
      </c>
      <c r="O1246" s="81">
        <v>10</v>
      </c>
      <c r="P1246" s="81" t="s">
        <v>7110</v>
      </c>
      <c r="Q1246" s="81" t="s">
        <v>7107</v>
      </c>
      <c r="R1246" s="81">
        <v>2001</v>
      </c>
      <c r="S1246" s="81" t="s">
        <v>2079</v>
      </c>
      <c r="T1246" s="81" t="s">
        <v>7111</v>
      </c>
      <c r="U1246" s="81" t="s">
        <v>153</v>
      </c>
      <c r="V1246" s="81" t="s">
        <v>6174</v>
      </c>
      <c r="W1246" s="81" t="s">
        <v>6175</v>
      </c>
      <c r="X1246" s="81" t="s">
        <v>154</v>
      </c>
      <c r="Y1246" s="81" t="s">
        <v>155</v>
      </c>
      <c r="Z1246" s="81" t="s">
        <v>155</v>
      </c>
      <c r="AA1246" s="81" t="s">
        <v>2122</v>
      </c>
      <c r="AB1246" s="81" t="s">
        <v>7112</v>
      </c>
      <c r="AC1246" s="81">
        <v>8</v>
      </c>
    </row>
    <row r="1247" spans="1:29" x14ac:dyDescent="0.25">
      <c r="A1247" s="80" t="s">
        <v>132</v>
      </c>
      <c r="B1247" s="81" t="s">
        <v>13</v>
      </c>
      <c r="C1247" s="81" t="s">
        <v>12</v>
      </c>
      <c r="D1247" s="81" t="s">
        <v>8</v>
      </c>
      <c r="E1247" s="81" t="s">
        <v>7113</v>
      </c>
      <c r="F1247" s="81" t="s">
        <v>7114</v>
      </c>
      <c r="G1247" s="81" t="s">
        <v>7115</v>
      </c>
      <c r="H1247" s="81">
        <v>1987</v>
      </c>
      <c r="I1247" s="81" t="s">
        <v>36</v>
      </c>
      <c r="J1247" s="81"/>
      <c r="K1247" s="81" t="s">
        <v>7116</v>
      </c>
      <c r="L1247" s="81" t="s">
        <v>1762</v>
      </c>
      <c r="M1247" s="81" t="s">
        <v>39</v>
      </c>
      <c r="N1247" s="81">
        <v>53131</v>
      </c>
      <c r="O1247" s="81">
        <v>10</v>
      </c>
      <c r="P1247" s="81" t="s">
        <v>7117</v>
      </c>
      <c r="Q1247" s="81" t="s">
        <v>7113</v>
      </c>
      <c r="R1247" s="81">
        <v>-2000</v>
      </c>
      <c r="S1247" s="81" t="s">
        <v>1762</v>
      </c>
      <c r="T1247" s="81" t="s">
        <v>7118</v>
      </c>
      <c r="U1247" s="81" t="s">
        <v>153</v>
      </c>
      <c r="V1247" s="81" t="s">
        <v>7119</v>
      </c>
      <c r="W1247" s="81" t="s">
        <v>7120</v>
      </c>
      <c r="X1247" s="81" t="s">
        <v>154</v>
      </c>
      <c r="Y1247" s="81" t="s">
        <v>155</v>
      </c>
      <c r="Z1247" s="81" t="s">
        <v>155</v>
      </c>
      <c r="AA1247" s="81" t="s">
        <v>2082</v>
      </c>
      <c r="AB1247" s="81" t="s">
        <v>7121</v>
      </c>
      <c r="AC1247" s="81">
        <v>30</v>
      </c>
    </row>
    <row r="1248" spans="1:29" x14ac:dyDescent="0.25">
      <c r="A1248" s="76" t="s">
        <v>132</v>
      </c>
      <c r="B1248" s="77" t="s">
        <v>13</v>
      </c>
      <c r="C1248" s="77" t="s">
        <v>12</v>
      </c>
      <c r="D1248" s="77" t="s">
        <v>8</v>
      </c>
      <c r="E1248" s="77" t="s">
        <v>7122</v>
      </c>
      <c r="F1248" s="77" t="s">
        <v>7123</v>
      </c>
      <c r="G1248" s="77" t="s">
        <v>7124</v>
      </c>
      <c r="H1248" s="77">
        <v>2009</v>
      </c>
      <c r="I1248" s="77" t="s">
        <v>37</v>
      </c>
      <c r="J1248" s="77" t="s">
        <v>7125</v>
      </c>
      <c r="K1248" s="77" t="s">
        <v>7126</v>
      </c>
      <c r="L1248" s="77" t="s">
        <v>1762</v>
      </c>
      <c r="M1248" s="77" t="s">
        <v>38</v>
      </c>
      <c r="N1248" s="77">
        <v>7411</v>
      </c>
      <c r="O1248" s="77">
        <v>10</v>
      </c>
      <c r="P1248" s="77" t="s">
        <v>7127</v>
      </c>
      <c r="Q1248" s="77" t="s">
        <v>7122</v>
      </c>
      <c r="R1248" s="77">
        <v>2009</v>
      </c>
      <c r="S1248" s="77" t="s">
        <v>1762</v>
      </c>
      <c r="T1248" s="77" t="s">
        <v>7128</v>
      </c>
      <c r="U1248" s="77" t="s">
        <v>153</v>
      </c>
      <c r="V1248" s="77" t="s">
        <v>7119</v>
      </c>
      <c r="W1248" s="77" t="s">
        <v>7120</v>
      </c>
      <c r="X1248" s="77" t="s">
        <v>154</v>
      </c>
      <c r="Y1248" s="77" t="s">
        <v>155</v>
      </c>
      <c r="Z1248" s="77" t="s">
        <v>155</v>
      </c>
      <c r="AA1248" s="77" t="s">
        <v>2082</v>
      </c>
      <c r="AB1248" s="77" t="s">
        <v>7129</v>
      </c>
      <c r="AC1248" s="77">
        <v>16</v>
      </c>
    </row>
    <row r="1249" spans="1:29" x14ac:dyDescent="0.25">
      <c r="A1249" s="80" t="s">
        <v>132</v>
      </c>
      <c r="B1249" s="81" t="s">
        <v>134</v>
      </c>
      <c r="C1249" s="81" t="s">
        <v>135</v>
      </c>
      <c r="D1249" s="81" t="s">
        <v>8</v>
      </c>
      <c r="E1249" s="81" t="s">
        <v>7130</v>
      </c>
      <c r="F1249" s="81"/>
      <c r="G1249" s="81" t="s">
        <v>7131</v>
      </c>
      <c r="H1249" s="81">
        <v>2010</v>
      </c>
      <c r="I1249" s="81" t="s">
        <v>37</v>
      </c>
      <c r="J1249" s="81" t="s">
        <v>7132</v>
      </c>
      <c r="K1249" s="81" t="s">
        <v>7133</v>
      </c>
      <c r="L1249" s="81" t="s">
        <v>136</v>
      </c>
      <c r="M1249" s="81" t="s">
        <v>38</v>
      </c>
      <c r="N1249" s="81">
        <v>175731</v>
      </c>
      <c r="O1249" s="81">
        <v>10</v>
      </c>
      <c r="P1249" s="81" t="s">
        <v>7134</v>
      </c>
      <c r="Q1249" s="81" t="s">
        <v>7130</v>
      </c>
      <c r="R1249" s="81">
        <v>2010</v>
      </c>
      <c r="S1249" s="81" t="s">
        <v>136</v>
      </c>
      <c r="T1249" s="81" t="s">
        <v>7135</v>
      </c>
      <c r="U1249" s="81" t="s">
        <v>153</v>
      </c>
      <c r="V1249" s="81" t="s">
        <v>134</v>
      </c>
      <c r="W1249" s="81" t="s">
        <v>156</v>
      </c>
      <c r="X1249" s="81" t="s">
        <v>136</v>
      </c>
      <c r="Y1249" s="81" t="s">
        <v>136</v>
      </c>
      <c r="Z1249" s="81" t="s">
        <v>136</v>
      </c>
      <c r="AA1249" s="81" t="s">
        <v>136</v>
      </c>
      <c r="AB1249" s="81" t="s">
        <v>7136</v>
      </c>
      <c r="AC1249" s="81">
        <v>1</v>
      </c>
    </row>
    <row r="1250" spans="1:29" x14ac:dyDescent="0.25">
      <c r="A1250" s="76" t="s">
        <v>132</v>
      </c>
      <c r="B1250" s="77" t="s">
        <v>134</v>
      </c>
      <c r="C1250" s="77" t="s">
        <v>135</v>
      </c>
      <c r="D1250" s="77" t="s">
        <v>8</v>
      </c>
      <c r="E1250" s="77" t="s">
        <v>7137</v>
      </c>
      <c r="F1250" s="77"/>
      <c r="G1250" s="77" t="s">
        <v>7138</v>
      </c>
      <c r="H1250" s="77">
        <v>2009</v>
      </c>
      <c r="I1250" s="77" t="s">
        <v>37</v>
      </c>
      <c r="J1250" s="77" t="s">
        <v>7139</v>
      </c>
      <c r="K1250" s="77" t="s">
        <v>7140</v>
      </c>
      <c r="L1250" s="77" t="s">
        <v>136</v>
      </c>
      <c r="M1250" s="77" t="s">
        <v>38</v>
      </c>
      <c r="N1250" s="77">
        <v>184111</v>
      </c>
      <c r="O1250" s="77">
        <v>10</v>
      </c>
      <c r="P1250" s="77" t="s">
        <v>7141</v>
      </c>
      <c r="Q1250" s="77" t="s">
        <v>7137</v>
      </c>
      <c r="R1250" s="77">
        <v>2009</v>
      </c>
      <c r="S1250" s="77" t="s">
        <v>136</v>
      </c>
      <c r="T1250" s="77" t="s">
        <v>7142</v>
      </c>
      <c r="U1250" s="77" t="s">
        <v>153</v>
      </c>
      <c r="V1250" s="77" t="s">
        <v>134</v>
      </c>
      <c r="W1250" s="77" t="s">
        <v>156</v>
      </c>
      <c r="X1250" s="77" t="s">
        <v>136</v>
      </c>
      <c r="Y1250" s="77" t="s">
        <v>136</v>
      </c>
      <c r="Z1250" s="77" t="s">
        <v>136</v>
      </c>
      <c r="AA1250" s="77" t="s">
        <v>136</v>
      </c>
      <c r="AB1250" s="77" t="s">
        <v>7143</v>
      </c>
      <c r="AC1250" s="77">
        <v>1</v>
      </c>
    </row>
    <row r="1251" spans="1:29" x14ac:dyDescent="0.25">
      <c r="A1251" s="80" t="s">
        <v>132</v>
      </c>
      <c r="B1251" s="81" t="s">
        <v>134</v>
      </c>
      <c r="C1251" s="81" t="s">
        <v>135</v>
      </c>
      <c r="D1251" s="81" t="s">
        <v>8</v>
      </c>
      <c r="E1251" s="81" t="s">
        <v>7144</v>
      </c>
      <c r="F1251" s="81" t="s">
        <v>7145</v>
      </c>
      <c r="G1251" s="81" t="s">
        <v>7146</v>
      </c>
      <c r="H1251" s="81">
        <v>2007</v>
      </c>
      <c r="I1251" s="81" t="s">
        <v>37</v>
      </c>
      <c r="J1251" s="81" t="s">
        <v>7147</v>
      </c>
      <c r="K1251" s="81" t="s">
        <v>7148</v>
      </c>
      <c r="L1251" s="81" t="s">
        <v>136</v>
      </c>
      <c r="M1251" s="81" t="s">
        <v>38</v>
      </c>
      <c r="N1251" s="81">
        <v>151684</v>
      </c>
      <c r="O1251" s="81">
        <v>10</v>
      </c>
      <c r="P1251" s="81" t="s">
        <v>7149</v>
      </c>
      <c r="Q1251" s="81" t="s">
        <v>7144</v>
      </c>
      <c r="R1251" s="81">
        <v>2007</v>
      </c>
      <c r="S1251" s="81" t="s">
        <v>136</v>
      </c>
      <c r="T1251" s="81" t="s">
        <v>7150</v>
      </c>
      <c r="U1251" s="81" t="s">
        <v>153</v>
      </c>
      <c r="V1251" s="81" t="s">
        <v>134</v>
      </c>
      <c r="W1251" s="81" t="s">
        <v>156</v>
      </c>
      <c r="X1251" s="81" t="s">
        <v>136</v>
      </c>
      <c r="Y1251" s="81" t="s">
        <v>136</v>
      </c>
      <c r="Z1251" s="81" t="s">
        <v>136</v>
      </c>
      <c r="AA1251" s="81" t="s">
        <v>136</v>
      </c>
      <c r="AB1251" s="81" t="s">
        <v>7151</v>
      </c>
      <c r="AC1251" s="81">
        <v>1</v>
      </c>
    </row>
    <row r="1252" spans="1:29" x14ac:dyDescent="0.25">
      <c r="A1252" s="76" t="s">
        <v>132</v>
      </c>
      <c r="B1252" s="77" t="s">
        <v>134</v>
      </c>
      <c r="C1252" s="77" t="s">
        <v>135</v>
      </c>
      <c r="D1252" s="77" t="s">
        <v>8</v>
      </c>
      <c r="E1252" s="77" t="s">
        <v>7122</v>
      </c>
      <c r="F1252" s="77" t="s">
        <v>7123</v>
      </c>
      <c r="G1252" s="77" t="s">
        <v>7124</v>
      </c>
      <c r="H1252" s="77">
        <v>2009</v>
      </c>
      <c r="I1252" s="77" t="s">
        <v>37</v>
      </c>
      <c r="J1252" s="77" t="s">
        <v>7125</v>
      </c>
      <c r="K1252" s="77" t="s">
        <v>7126</v>
      </c>
      <c r="L1252" s="77" t="s">
        <v>1762</v>
      </c>
      <c r="M1252" s="77" t="s">
        <v>38</v>
      </c>
      <c r="N1252" s="77">
        <v>7411</v>
      </c>
      <c r="O1252" s="77">
        <v>20</v>
      </c>
      <c r="P1252" s="77" t="s">
        <v>7152</v>
      </c>
      <c r="Q1252" s="77" t="s">
        <v>7122</v>
      </c>
      <c r="R1252" s="77">
        <v>2009</v>
      </c>
      <c r="S1252" s="77" t="s">
        <v>1762</v>
      </c>
      <c r="T1252" s="77" t="s">
        <v>7128</v>
      </c>
      <c r="U1252" s="77" t="s">
        <v>153</v>
      </c>
      <c r="V1252" s="77" t="s">
        <v>7119</v>
      </c>
      <c r="W1252" s="77" t="s">
        <v>156</v>
      </c>
      <c r="X1252" s="77" t="s">
        <v>136</v>
      </c>
      <c r="Y1252" s="77" t="s">
        <v>136</v>
      </c>
      <c r="Z1252" s="77" t="s">
        <v>136</v>
      </c>
      <c r="AA1252" s="77" t="s">
        <v>136</v>
      </c>
      <c r="AB1252" s="77" t="s">
        <v>7153</v>
      </c>
      <c r="AC1252" s="77">
        <v>1</v>
      </c>
    </row>
    <row r="1253" spans="1:29" x14ac:dyDescent="0.25">
      <c r="A1253" s="80" t="s">
        <v>132</v>
      </c>
      <c r="B1253" s="81" t="s">
        <v>134</v>
      </c>
      <c r="C1253" s="81" t="s">
        <v>135</v>
      </c>
      <c r="D1253" s="81" t="s">
        <v>8</v>
      </c>
      <c r="E1253" s="81" t="s">
        <v>7154</v>
      </c>
      <c r="F1253" s="81"/>
      <c r="G1253" s="81" t="s">
        <v>7155</v>
      </c>
      <c r="H1253" s="81">
        <v>2006</v>
      </c>
      <c r="I1253" s="81" t="s">
        <v>36</v>
      </c>
      <c r="J1253" s="81"/>
      <c r="K1253" s="81" t="s">
        <v>7156</v>
      </c>
      <c r="L1253" s="81" t="s">
        <v>136</v>
      </c>
      <c r="M1253" s="81" t="s">
        <v>38</v>
      </c>
      <c r="N1253" s="81">
        <v>69071</v>
      </c>
      <c r="O1253" s="81">
        <v>10</v>
      </c>
      <c r="P1253" s="81" t="s">
        <v>7157</v>
      </c>
      <c r="Q1253" s="81" t="s">
        <v>7154</v>
      </c>
      <c r="R1253" s="81">
        <v>2006</v>
      </c>
      <c r="S1253" s="81" t="s">
        <v>136</v>
      </c>
      <c r="T1253" s="81" t="s">
        <v>7158</v>
      </c>
      <c r="U1253" s="81" t="s">
        <v>153</v>
      </c>
      <c r="V1253" s="81" t="s">
        <v>134</v>
      </c>
      <c r="W1253" s="81" t="s">
        <v>156</v>
      </c>
      <c r="X1253" s="81" t="s">
        <v>136</v>
      </c>
      <c r="Y1253" s="81" t="s">
        <v>136</v>
      </c>
      <c r="Z1253" s="81" t="s">
        <v>136</v>
      </c>
      <c r="AA1253" s="81" t="s">
        <v>136</v>
      </c>
      <c r="AB1253" s="81" t="s">
        <v>7159</v>
      </c>
      <c r="AC1253" s="81">
        <v>1</v>
      </c>
    </row>
    <row r="1254" spans="1:29" x14ac:dyDescent="0.25">
      <c r="A1254" s="76" t="s">
        <v>132</v>
      </c>
      <c r="B1254" s="77" t="s">
        <v>134</v>
      </c>
      <c r="C1254" s="77" t="s">
        <v>135</v>
      </c>
      <c r="D1254" s="77" t="s">
        <v>8</v>
      </c>
      <c r="E1254" s="77" t="s">
        <v>7160</v>
      </c>
      <c r="F1254" s="77" t="s">
        <v>7161</v>
      </c>
      <c r="G1254" s="77" t="s">
        <v>7162</v>
      </c>
      <c r="H1254" s="77">
        <v>2013</v>
      </c>
      <c r="I1254" s="77" t="s">
        <v>37</v>
      </c>
      <c r="J1254" s="77" t="s">
        <v>7163</v>
      </c>
      <c r="K1254" s="77" t="s">
        <v>7164</v>
      </c>
      <c r="L1254" s="77" t="s">
        <v>136</v>
      </c>
      <c r="M1254" s="77" t="s">
        <v>43</v>
      </c>
      <c r="N1254" s="77">
        <v>263208</v>
      </c>
      <c r="O1254" s="77">
        <v>10</v>
      </c>
      <c r="P1254" s="77" t="s">
        <v>7165</v>
      </c>
      <c r="Q1254" s="77" t="s">
        <v>7160</v>
      </c>
      <c r="R1254" s="77">
        <v>2013</v>
      </c>
      <c r="S1254" s="77" t="s">
        <v>136</v>
      </c>
      <c r="T1254" s="77" t="s">
        <v>7166</v>
      </c>
      <c r="U1254" s="77" t="s">
        <v>153</v>
      </c>
      <c r="V1254" s="77" t="s">
        <v>134</v>
      </c>
      <c r="W1254" s="77" t="s">
        <v>156</v>
      </c>
      <c r="X1254" s="77" t="s">
        <v>136</v>
      </c>
      <c r="Y1254" s="77" t="s">
        <v>136</v>
      </c>
      <c r="Z1254" s="77" t="s">
        <v>136</v>
      </c>
      <c r="AA1254" s="77" t="s">
        <v>136</v>
      </c>
      <c r="AB1254" s="77" t="s">
        <v>7167</v>
      </c>
      <c r="AC1254" s="77">
        <v>1</v>
      </c>
    </row>
    <row r="1255" spans="1:29" x14ac:dyDescent="0.25">
      <c r="A1255" s="80" t="s">
        <v>132</v>
      </c>
      <c r="B1255" s="81" t="s">
        <v>13</v>
      </c>
      <c r="C1255" s="81" t="s">
        <v>12</v>
      </c>
      <c r="D1255" s="81" t="s">
        <v>8</v>
      </c>
      <c r="E1255" s="81" t="s">
        <v>7168</v>
      </c>
      <c r="F1255" s="81" t="s">
        <v>7169</v>
      </c>
      <c r="G1255" s="81" t="s">
        <v>7170</v>
      </c>
      <c r="H1255" s="81">
        <v>2000</v>
      </c>
      <c r="I1255" s="81" t="s">
        <v>37</v>
      </c>
      <c r="J1255" s="81" t="s">
        <v>7171</v>
      </c>
      <c r="K1255" s="81" t="s">
        <v>7172</v>
      </c>
      <c r="L1255" s="81" t="s">
        <v>2080</v>
      </c>
      <c r="M1255" s="81" t="s">
        <v>40</v>
      </c>
      <c r="N1255" s="81">
        <v>55472</v>
      </c>
      <c r="O1255" s="81">
        <v>10</v>
      </c>
      <c r="P1255" s="81" t="s">
        <v>7173</v>
      </c>
      <c r="Q1255" s="81" t="s">
        <v>7168</v>
      </c>
      <c r="R1255" s="81">
        <v>-2000</v>
      </c>
      <c r="S1255" s="81" t="s">
        <v>2080</v>
      </c>
      <c r="T1255" s="81" t="s">
        <v>7174</v>
      </c>
      <c r="U1255" s="81" t="s">
        <v>153</v>
      </c>
      <c r="V1255" s="81" t="s">
        <v>7175</v>
      </c>
      <c r="W1255" s="81" t="s">
        <v>7176</v>
      </c>
      <c r="X1255" s="81" t="s">
        <v>154</v>
      </c>
      <c r="Y1255" s="81" t="s">
        <v>155</v>
      </c>
      <c r="Z1255" s="81" t="s">
        <v>155</v>
      </c>
      <c r="AA1255" s="81" t="s">
        <v>2093</v>
      </c>
      <c r="AB1255" s="81" t="s">
        <v>7177</v>
      </c>
      <c r="AC1255" s="81">
        <v>15</v>
      </c>
    </row>
    <row r="1256" spans="1:29" x14ac:dyDescent="0.25">
      <c r="A1256" s="80" t="s">
        <v>132</v>
      </c>
      <c r="B1256" s="81" t="s">
        <v>13</v>
      </c>
      <c r="C1256" s="81" t="s">
        <v>12</v>
      </c>
      <c r="D1256" s="81" t="s">
        <v>8</v>
      </c>
      <c r="E1256" s="81" t="s">
        <v>7178</v>
      </c>
      <c r="F1256" s="81"/>
      <c r="G1256" s="81" t="s">
        <v>7179</v>
      </c>
      <c r="H1256" s="81">
        <v>1983</v>
      </c>
      <c r="I1256" s="81" t="s">
        <v>36</v>
      </c>
      <c r="J1256" s="81"/>
      <c r="K1256" s="81" t="s">
        <v>7180</v>
      </c>
      <c r="L1256" s="81" t="s">
        <v>2124</v>
      </c>
      <c r="M1256" s="81" t="s">
        <v>39</v>
      </c>
      <c r="N1256" s="81">
        <v>40059</v>
      </c>
      <c r="O1256" s="81">
        <v>20</v>
      </c>
      <c r="P1256" s="81" t="s">
        <v>7181</v>
      </c>
      <c r="Q1256" s="81" t="s">
        <v>7178</v>
      </c>
      <c r="R1256" s="81">
        <v>-2000</v>
      </c>
      <c r="S1256" s="81" t="s">
        <v>2124</v>
      </c>
      <c r="T1256" s="81" t="s">
        <v>7182</v>
      </c>
      <c r="U1256" s="81" t="s">
        <v>153</v>
      </c>
      <c r="V1256" s="81" t="s">
        <v>2247</v>
      </c>
      <c r="W1256" s="81" t="s">
        <v>2248</v>
      </c>
      <c r="X1256" s="81" t="s">
        <v>154</v>
      </c>
      <c r="Y1256" s="81" t="s">
        <v>155</v>
      </c>
      <c r="Z1256" s="81" t="s">
        <v>155</v>
      </c>
      <c r="AA1256" s="81" t="s">
        <v>2131</v>
      </c>
      <c r="AB1256" s="81" t="s">
        <v>7183</v>
      </c>
      <c r="AC1256" s="81">
        <v>30</v>
      </c>
    </row>
    <row r="1257" spans="1:29" x14ac:dyDescent="0.25">
      <c r="A1257" s="76" t="s">
        <v>132</v>
      </c>
      <c r="B1257" s="77" t="s">
        <v>13</v>
      </c>
      <c r="C1257" s="77" t="s">
        <v>12</v>
      </c>
      <c r="D1257" s="77" t="s">
        <v>8</v>
      </c>
      <c r="E1257" s="77" t="s">
        <v>7178</v>
      </c>
      <c r="F1257" s="77"/>
      <c r="G1257" s="77" t="s">
        <v>7179</v>
      </c>
      <c r="H1257" s="77">
        <v>1983</v>
      </c>
      <c r="I1257" s="77" t="s">
        <v>36</v>
      </c>
      <c r="J1257" s="77"/>
      <c r="K1257" s="77" t="s">
        <v>7180</v>
      </c>
      <c r="L1257" s="77" t="s">
        <v>2124</v>
      </c>
      <c r="M1257" s="77" t="s">
        <v>39</v>
      </c>
      <c r="N1257" s="77">
        <v>40059</v>
      </c>
      <c r="O1257" s="77">
        <v>10</v>
      </c>
      <c r="P1257" s="77" t="s">
        <v>7184</v>
      </c>
      <c r="Q1257" s="77" t="s">
        <v>7178</v>
      </c>
      <c r="R1257" s="77">
        <v>-2000</v>
      </c>
      <c r="S1257" s="77" t="s">
        <v>2124</v>
      </c>
      <c r="T1257" s="77" t="s">
        <v>7182</v>
      </c>
      <c r="U1257" s="77" t="s">
        <v>153</v>
      </c>
      <c r="V1257" s="77" t="s">
        <v>2247</v>
      </c>
      <c r="W1257" s="77" t="s">
        <v>2248</v>
      </c>
      <c r="X1257" s="77" t="s">
        <v>154</v>
      </c>
      <c r="Y1257" s="77" t="s">
        <v>155</v>
      </c>
      <c r="Z1257" s="77" t="s">
        <v>155</v>
      </c>
      <c r="AA1257" s="77" t="s">
        <v>2131</v>
      </c>
      <c r="AB1257" s="77" t="s">
        <v>7185</v>
      </c>
      <c r="AC1257" s="77">
        <v>11</v>
      </c>
    </row>
    <row r="1258" spans="1:29" x14ac:dyDescent="0.25">
      <c r="A1258" s="80" t="s">
        <v>132</v>
      </c>
      <c r="B1258" s="81" t="s">
        <v>134</v>
      </c>
      <c r="C1258" s="81" t="s">
        <v>135</v>
      </c>
      <c r="D1258" s="81" t="s">
        <v>8</v>
      </c>
      <c r="E1258" s="81" t="s">
        <v>7186</v>
      </c>
      <c r="F1258" s="81" t="s">
        <v>7187</v>
      </c>
      <c r="G1258" s="81" t="s">
        <v>5726</v>
      </c>
      <c r="H1258" s="81">
        <v>2006</v>
      </c>
      <c r="I1258" s="81" t="s">
        <v>37</v>
      </c>
      <c r="J1258" s="81" t="s">
        <v>7188</v>
      </c>
      <c r="K1258" s="81" t="s">
        <v>7189</v>
      </c>
      <c r="L1258" s="81" t="s">
        <v>136</v>
      </c>
      <c r="M1258" s="81" t="s">
        <v>38</v>
      </c>
      <c r="N1258" s="81">
        <v>73298</v>
      </c>
      <c r="O1258" s="81">
        <v>10</v>
      </c>
      <c r="P1258" s="81" t="s">
        <v>7190</v>
      </c>
      <c r="Q1258" s="81" t="s">
        <v>7186</v>
      </c>
      <c r="R1258" s="81">
        <v>2006</v>
      </c>
      <c r="S1258" s="81" t="s">
        <v>136</v>
      </c>
      <c r="T1258" s="81" t="s">
        <v>7191</v>
      </c>
      <c r="U1258" s="81" t="s">
        <v>153</v>
      </c>
      <c r="V1258" s="81" t="s">
        <v>134</v>
      </c>
      <c r="W1258" s="81" t="s">
        <v>156</v>
      </c>
      <c r="X1258" s="81" t="s">
        <v>136</v>
      </c>
      <c r="Y1258" s="81" t="s">
        <v>136</v>
      </c>
      <c r="Z1258" s="81" t="s">
        <v>136</v>
      </c>
      <c r="AA1258" s="81" t="s">
        <v>136</v>
      </c>
      <c r="AB1258" s="81" t="s">
        <v>7192</v>
      </c>
      <c r="AC1258" s="81">
        <v>1</v>
      </c>
    </row>
    <row r="1259" spans="1:29" x14ac:dyDescent="0.25">
      <c r="A1259" s="80" t="s">
        <v>132</v>
      </c>
      <c r="B1259" s="81" t="s">
        <v>134</v>
      </c>
      <c r="C1259" s="81" t="s">
        <v>135</v>
      </c>
      <c r="D1259" s="81" t="s">
        <v>8</v>
      </c>
      <c r="E1259" s="81" t="s">
        <v>7193</v>
      </c>
      <c r="F1259" s="81"/>
      <c r="G1259" s="81" t="s">
        <v>2113</v>
      </c>
      <c r="H1259" s="81">
        <v>2011</v>
      </c>
      <c r="I1259" s="81" t="s">
        <v>37</v>
      </c>
      <c r="J1259" s="81" t="s">
        <v>7194</v>
      </c>
      <c r="K1259" s="81" t="s">
        <v>7195</v>
      </c>
      <c r="L1259" s="81" t="s">
        <v>136</v>
      </c>
      <c r="M1259" s="81" t="s">
        <v>43</v>
      </c>
      <c r="N1259" s="81">
        <v>157103</v>
      </c>
      <c r="O1259" s="81">
        <v>10</v>
      </c>
      <c r="P1259" s="81" t="s">
        <v>7196</v>
      </c>
      <c r="Q1259" s="81" t="s">
        <v>7193</v>
      </c>
      <c r="R1259" s="81">
        <v>2011</v>
      </c>
      <c r="S1259" s="81" t="s">
        <v>136</v>
      </c>
      <c r="T1259" s="81" t="s">
        <v>7197</v>
      </c>
      <c r="U1259" s="81" t="s">
        <v>153</v>
      </c>
      <c r="V1259" s="81" t="s">
        <v>134</v>
      </c>
      <c r="W1259" s="81" t="s">
        <v>156</v>
      </c>
      <c r="X1259" s="81" t="s">
        <v>136</v>
      </c>
      <c r="Y1259" s="81" t="s">
        <v>136</v>
      </c>
      <c r="Z1259" s="81" t="s">
        <v>136</v>
      </c>
      <c r="AA1259" s="81" t="s">
        <v>136</v>
      </c>
      <c r="AB1259" s="81" t="s">
        <v>7198</v>
      </c>
      <c r="AC1259" s="81">
        <v>1</v>
      </c>
    </row>
    <row r="1260" spans="1:29" x14ac:dyDescent="0.25">
      <c r="A1260" s="80" t="s">
        <v>132</v>
      </c>
      <c r="B1260" s="81" t="s">
        <v>134</v>
      </c>
      <c r="C1260" s="81" t="s">
        <v>135</v>
      </c>
      <c r="D1260" s="81" t="s">
        <v>8</v>
      </c>
      <c r="E1260" s="81" t="s">
        <v>7199</v>
      </c>
      <c r="F1260" s="81" t="s">
        <v>4634</v>
      </c>
      <c r="G1260" s="81" t="s">
        <v>2363</v>
      </c>
      <c r="H1260" s="81">
        <v>2012</v>
      </c>
      <c r="I1260" s="81" t="s">
        <v>37</v>
      </c>
      <c r="J1260" s="81" t="s">
        <v>7200</v>
      </c>
      <c r="K1260" s="81" t="s">
        <v>7201</v>
      </c>
      <c r="L1260" s="81" t="s">
        <v>136</v>
      </c>
      <c r="M1260" s="81" t="s">
        <v>43</v>
      </c>
      <c r="N1260" s="81">
        <v>183284</v>
      </c>
      <c r="O1260" s="81">
        <v>20</v>
      </c>
      <c r="P1260" s="81" t="s">
        <v>7202</v>
      </c>
      <c r="Q1260" s="81" t="s">
        <v>7199</v>
      </c>
      <c r="R1260" s="81">
        <v>2012</v>
      </c>
      <c r="S1260" s="81" t="s">
        <v>136</v>
      </c>
      <c r="T1260" s="81" t="s">
        <v>7203</v>
      </c>
      <c r="U1260" s="81" t="s">
        <v>153</v>
      </c>
      <c r="V1260" s="81" t="s">
        <v>134</v>
      </c>
      <c r="W1260" s="81" t="s">
        <v>156</v>
      </c>
      <c r="X1260" s="81" t="s">
        <v>136</v>
      </c>
      <c r="Y1260" s="81" t="s">
        <v>136</v>
      </c>
      <c r="Z1260" s="81" t="s">
        <v>136</v>
      </c>
      <c r="AA1260" s="81" t="s">
        <v>136</v>
      </c>
      <c r="AB1260" s="81" t="s">
        <v>7204</v>
      </c>
      <c r="AC1260" s="81">
        <v>1</v>
      </c>
    </row>
    <row r="1261" spans="1:29" x14ac:dyDescent="0.25">
      <c r="A1261" s="80" t="s">
        <v>132</v>
      </c>
      <c r="B1261" s="81" t="s">
        <v>134</v>
      </c>
      <c r="C1261" s="81" t="s">
        <v>135</v>
      </c>
      <c r="D1261" s="81" t="s">
        <v>8</v>
      </c>
      <c r="E1261" s="81" t="s">
        <v>7205</v>
      </c>
      <c r="F1261" s="81" t="s">
        <v>7206</v>
      </c>
      <c r="G1261" s="81" t="s">
        <v>7207</v>
      </c>
      <c r="H1261" s="81">
        <v>2006</v>
      </c>
      <c r="I1261" s="81" t="s">
        <v>37</v>
      </c>
      <c r="J1261" s="81" t="s">
        <v>7208</v>
      </c>
      <c r="K1261" s="81" t="s">
        <v>7209</v>
      </c>
      <c r="L1261" s="81" t="s">
        <v>136</v>
      </c>
      <c r="M1261" s="81" t="s">
        <v>38</v>
      </c>
      <c r="N1261" s="81">
        <v>69698</v>
      </c>
      <c r="O1261" s="81">
        <v>10</v>
      </c>
      <c r="P1261" s="81" t="s">
        <v>7210</v>
      </c>
      <c r="Q1261" s="81" t="s">
        <v>7205</v>
      </c>
      <c r="R1261" s="81">
        <v>2006</v>
      </c>
      <c r="S1261" s="81" t="s">
        <v>136</v>
      </c>
      <c r="T1261" s="81" t="s">
        <v>7211</v>
      </c>
      <c r="U1261" s="81" t="s">
        <v>153</v>
      </c>
      <c r="V1261" s="81" t="s">
        <v>134</v>
      </c>
      <c r="W1261" s="81" t="s">
        <v>156</v>
      </c>
      <c r="X1261" s="81" t="s">
        <v>136</v>
      </c>
      <c r="Y1261" s="81" t="s">
        <v>136</v>
      </c>
      <c r="Z1261" s="81" t="s">
        <v>136</v>
      </c>
      <c r="AA1261" s="81" t="s">
        <v>136</v>
      </c>
      <c r="AB1261" s="81" t="s">
        <v>7212</v>
      </c>
      <c r="AC1261" s="81">
        <v>1</v>
      </c>
    </row>
    <row r="1262" spans="1:29" x14ac:dyDescent="0.25">
      <c r="A1262" s="80" t="s">
        <v>132</v>
      </c>
      <c r="B1262" s="81" t="s">
        <v>134</v>
      </c>
      <c r="C1262" s="81" t="s">
        <v>135</v>
      </c>
      <c r="D1262" s="81" t="s">
        <v>8</v>
      </c>
      <c r="E1262" s="81" t="s">
        <v>7213</v>
      </c>
      <c r="F1262" s="81"/>
      <c r="G1262" s="81" t="s">
        <v>7214</v>
      </c>
      <c r="H1262" s="81">
        <v>2011</v>
      </c>
      <c r="I1262" s="81" t="s">
        <v>37</v>
      </c>
      <c r="J1262" s="81" t="s">
        <v>7215</v>
      </c>
      <c r="K1262" s="81" t="s">
        <v>7216</v>
      </c>
      <c r="L1262" s="81" t="s">
        <v>136</v>
      </c>
      <c r="M1262" s="81" t="s">
        <v>43</v>
      </c>
      <c r="N1262" s="81">
        <v>153681</v>
      </c>
      <c r="O1262" s="81">
        <v>10</v>
      </c>
      <c r="P1262" s="81" t="s">
        <v>7217</v>
      </c>
      <c r="Q1262" s="81" t="s">
        <v>7213</v>
      </c>
      <c r="R1262" s="81">
        <v>2011</v>
      </c>
      <c r="S1262" s="81" t="s">
        <v>136</v>
      </c>
      <c r="T1262" s="81" t="s">
        <v>7218</v>
      </c>
      <c r="U1262" s="81" t="s">
        <v>153</v>
      </c>
      <c r="V1262" s="81" t="s">
        <v>134</v>
      </c>
      <c r="W1262" s="81" t="s">
        <v>156</v>
      </c>
      <c r="X1262" s="81" t="s">
        <v>136</v>
      </c>
      <c r="Y1262" s="81" t="s">
        <v>136</v>
      </c>
      <c r="Z1262" s="81" t="s">
        <v>136</v>
      </c>
      <c r="AA1262" s="81" t="s">
        <v>136</v>
      </c>
      <c r="AB1262" s="81" t="s">
        <v>7219</v>
      </c>
      <c r="AC1262" s="81">
        <v>1</v>
      </c>
    </row>
    <row r="1263" spans="1:29" x14ac:dyDescent="0.25">
      <c r="A1263" s="80" t="s">
        <v>132</v>
      </c>
      <c r="B1263" s="81" t="s">
        <v>134</v>
      </c>
      <c r="C1263" s="81" t="s">
        <v>135</v>
      </c>
      <c r="D1263" s="81" t="s">
        <v>8</v>
      </c>
      <c r="E1263" s="81" t="s">
        <v>7220</v>
      </c>
      <c r="F1263" s="81" t="s">
        <v>7221</v>
      </c>
      <c r="G1263" s="81" t="s">
        <v>7222</v>
      </c>
      <c r="H1263" s="81">
        <v>2006</v>
      </c>
      <c r="I1263" s="81" t="s">
        <v>2128</v>
      </c>
      <c r="J1263" s="81" t="s">
        <v>7223</v>
      </c>
      <c r="K1263" s="81" t="s">
        <v>7224</v>
      </c>
      <c r="L1263" s="81" t="s">
        <v>136</v>
      </c>
      <c r="M1263" s="81" t="s">
        <v>38</v>
      </c>
      <c r="N1263" s="81">
        <v>183368</v>
      </c>
      <c r="O1263" s="81">
        <v>10</v>
      </c>
      <c r="P1263" s="81" t="s">
        <v>7225</v>
      </c>
      <c r="Q1263" s="81" t="s">
        <v>7220</v>
      </c>
      <c r="R1263" s="81">
        <v>2006</v>
      </c>
      <c r="S1263" s="81" t="s">
        <v>136</v>
      </c>
      <c r="T1263" s="81" t="s">
        <v>7226</v>
      </c>
      <c r="U1263" s="81" t="s">
        <v>153</v>
      </c>
      <c r="V1263" s="81" t="s">
        <v>134</v>
      </c>
      <c r="W1263" s="81" t="s">
        <v>156</v>
      </c>
      <c r="X1263" s="81" t="s">
        <v>136</v>
      </c>
      <c r="Y1263" s="81" t="s">
        <v>136</v>
      </c>
      <c r="Z1263" s="81" t="s">
        <v>136</v>
      </c>
      <c r="AA1263" s="81" t="s">
        <v>136</v>
      </c>
      <c r="AB1263" s="81" t="s">
        <v>7227</v>
      </c>
      <c r="AC1263" s="81">
        <v>1</v>
      </c>
    </row>
    <row r="1264" spans="1:29" x14ac:dyDescent="0.25">
      <c r="A1264" s="76" t="s">
        <v>132</v>
      </c>
      <c r="B1264" s="77" t="s">
        <v>134</v>
      </c>
      <c r="C1264" s="77" t="s">
        <v>135</v>
      </c>
      <c r="D1264" s="77" t="s">
        <v>8</v>
      </c>
      <c r="E1264" s="77" t="s">
        <v>7228</v>
      </c>
      <c r="F1264" s="77"/>
      <c r="G1264" s="77" t="s">
        <v>7229</v>
      </c>
      <c r="H1264" s="77">
        <v>2011</v>
      </c>
      <c r="I1264" s="77" t="s">
        <v>140</v>
      </c>
      <c r="J1264" s="77" t="s">
        <v>7230</v>
      </c>
      <c r="K1264" s="77" t="s">
        <v>7231</v>
      </c>
      <c r="L1264" s="77" t="s">
        <v>136</v>
      </c>
      <c r="M1264" s="77" t="s">
        <v>43</v>
      </c>
      <c r="N1264" s="77">
        <v>157235</v>
      </c>
      <c r="O1264" s="77">
        <v>10</v>
      </c>
      <c r="P1264" s="77" t="s">
        <v>7232</v>
      </c>
      <c r="Q1264" s="77" t="s">
        <v>7228</v>
      </c>
      <c r="R1264" s="77">
        <v>2011</v>
      </c>
      <c r="S1264" s="77" t="s">
        <v>136</v>
      </c>
      <c r="T1264" s="77" t="s">
        <v>7233</v>
      </c>
      <c r="U1264" s="77" t="s">
        <v>153</v>
      </c>
      <c r="V1264" s="77" t="s">
        <v>134</v>
      </c>
      <c r="W1264" s="77" t="s">
        <v>156</v>
      </c>
      <c r="X1264" s="77" t="s">
        <v>136</v>
      </c>
      <c r="Y1264" s="77" t="s">
        <v>136</v>
      </c>
      <c r="Z1264" s="77" t="s">
        <v>136</v>
      </c>
      <c r="AA1264" s="77" t="s">
        <v>136</v>
      </c>
      <c r="AB1264" s="77" t="s">
        <v>7234</v>
      </c>
      <c r="AC1264" s="77">
        <v>1</v>
      </c>
    </row>
    <row r="1265" spans="1:29" x14ac:dyDescent="0.25">
      <c r="A1265" s="80" t="s">
        <v>132</v>
      </c>
      <c r="B1265" s="81" t="s">
        <v>134</v>
      </c>
      <c r="C1265" s="81" t="s">
        <v>135</v>
      </c>
      <c r="D1265" s="81" t="s">
        <v>8</v>
      </c>
      <c r="E1265" s="81" t="s">
        <v>7235</v>
      </c>
      <c r="F1265" s="81" t="s">
        <v>7236</v>
      </c>
      <c r="G1265" s="81" t="s">
        <v>7237</v>
      </c>
      <c r="H1265" s="81">
        <v>2008</v>
      </c>
      <c r="I1265" s="81" t="s">
        <v>37</v>
      </c>
      <c r="J1265" s="81" t="s">
        <v>7238</v>
      </c>
      <c r="K1265" s="81" t="s">
        <v>7239</v>
      </c>
      <c r="L1265" s="81" t="s">
        <v>136</v>
      </c>
      <c r="M1265" s="81" t="s">
        <v>38</v>
      </c>
      <c r="N1265" s="81">
        <v>264945</v>
      </c>
      <c r="O1265" s="81">
        <v>10</v>
      </c>
      <c r="P1265" s="81" t="s">
        <v>7240</v>
      </c>
      <c r="Q1265" s="81" t="s">
        <v>7235</v>
      </c>
      <c r="R1265" s="81">
        <v>2008</v>
      </c>
      <c r="S1265" s="81" t="s">
        <v>136</v>
      </c>
      <c r="T1265" s="81" t="s">
        <v>7241</v>
      </c>
      <c r="U1265" s="81" t="s">
        <v>153</v>
      </c>
      <c r="V1265" s="81" t="s">
        <v>134</v>
      </c>
      <c r="W1265" s="81" t="s">
        <v>156</v>
      </c>
      <c r="X1265" s="81" t="s">
        <v>136</v>
      </c>
      <c r="Y1265" s="81" t="s">
        <v>136</v>
      </c>
      <c r="Z1265" s="81" t="s">
        <v>136</v>
      </c>
      <c r="AA1265" s="81" t="s">
        <v>136</v>
      </c>
      <c r="AB1265" s="81" t="s">
        <v>7242</v>
      </c>
      <c r="AC1265" s="81">
        <v>1</v>
      </c>
    </row>
    <row r="1266" spans="1:29" x14ac:dyDescent="0.25">
      <c r="A1266" s="76" t="s">
        <v>132</v>
      </c>
      <c r="B1266" s="77" t="s">
        <v>134</v>
      </c>
      <c r="C1266" s="77" t="s">
        <v>135</v>
      </c>
      <c r="D1266" s="77" t="s">
        <v>8</v>
      </c>
      <c r="E1266" s="77" t="s">
        <v>7243</v>
      </c>
      <c r="F1266" s="77" t="s">
        <v>7244</v>
      </c>
      <c r="G1266" s="77" t="s">
        <v>7245</v>
      </c>
      <c r="H1266" s="77">
        <v>2013</v>
      </c>
      <c r="I1266" s="77" t="s">
        <v>37</v>
      </c>
      <c r="J1266" s="77" t="s">
        <v>7246</v>
      </c>
      <c r="K1266" s="77" t="s">
        <v>7247</v>
      </c>
      <c r="L1266" s="77" t="s">
        <v>136</v>
      </c>
      <c r="M1266" s="77" t="s">
        <v>43</v>
      </c>
      <c r="N1266" s="77">
        <v>181126</v>
      </c>
      <c r="O1266" s="77">
        <v>10</v>
      </c>
      <c r="P1266" s="77" t="s">
        <v>7248</v>
      </c>
      <c r="Q1266" s="77" t="s">
        <v>7243</v>
      </c>
      <c r="R1266" s="77">
        <v>2013</v>
      </c>
      <c r="S1266" s="77" t="s">
        <v>136</v>
      </c>
      <c r="T1266" s="77" t="s">
        <v>7249</v>
      </c>
      <c r="U1266" s="77" t="s">
        <v>153</v>
      </c>
      <c r="V1266" s="77" t="s">
        <v>134</v>
      </c>
      <c r="W1266" s="77" t="s">
        <v>156</v>
      </c>
      <c r="X1266" s="77" t="s">
        <v>136</v>
      </c>
      <c r="Y1266" s="77" t="s">
        <v>136</v>
      </c>
      <c r="Z1266" s="77" t="s">
        <v>136</v>
      </c>
      <c r="AA1266" s="77" t="s">
        <v>136</v>
      </c>
      <c r="AB1266" s="77" t="s">
        <v>7250</v>
      </c>
      <c r="AC1266" s="77">
        <v>1</v>
      </c>
    </row>
    <row r="1267" spans="1:29" x14ac:dyDescent="0.25">
      <c r="A1267" s="76" t="s">
        <v>132</v>
      </c>
      <c r="B1267" s="77" t="s">
        <v>134</v>
      </c>
      <c r="C1267" s="77" t="s">
        <v>135</v>
      </c>
      <c r="D1267" s="77" t="s">
        <v>8</v>
      </c>
      <c r="E1267" s="77" t="s">
        <v>7251</v>
      </c>
      <c r="F1267" s="77" t="s">
        <v>7252</v>
      </c>
      <c r="G1267" s="77" t="s">
        <v>2115</v>
      </c>
      <c r="H1267" s="77">
        <v>2005</v>
      </c>
      <c r="I1267" s="77" t="s">
        <v>37</v>
      </c>
      <c r="J1267" s="77" t="s">
        <v>7253</v>
      </c>
      <c r="K1267" s="77" t="s">
        <v>7254</v>
      </c>
      <c r="L1267" s="77" t="s">
        <v>136</v>
      </c>
      <c r="M1267" s="77" t="s">
        <v>38</v>
      </c>
      <c r="N1267" s="77">
        <v>72926</v>
      </c>
      <c r="O1267" s="77">
        <v>10</v>
      </c>
      <c r="P1267" s="77" t="s">
        <v>7255</v>
      </c>
      <c r="Q1267" s="77" t="s">
        <v>7251</v>
      </c>
      <c r="R1267" s="77">
        <v>2005</v>
      </c>
      <c r="S1267" s="77" t="s">
        <v>136</v>
      </c>
      <c r="T1267" s="77" t="s">
        <v>7256</v>
      </c>
      <c r="U1267" s="77" t="s">
        <v>153</v>
      </c>
      <c r="V1267" s="77" t="s">
        <v>134</v>
      </c>
      <c r="W1267" s="77" t="s">
        <v>156</v>
      </c>
      <c r="X1267" s="77" t="s">
        <v>136</v>
      </c>
      <c r="Y1267" s="77" t="s">
        <v>136</v>
      </c>
      <c r="Z1267" s="77" t="s">
        <v>136</v>
      </c>
      <c r="AA1267" s="77" t="s">
        <v>136</v>
      </c>
      <c r="AB1267" s="77" t="s">
        <v>7257</v>
      </c>
      <c r="AC1267" s="77">
        <v>1</v>
      </c>
    </row>
    <row r="1268" spans="1:29" x14ac:dyDescent="0.25">
      <c r="A1268" s="76" t="s">
        <v>132</v>
      </c>
      <c r="B1268" s="77" t="s">
        <v>134</v>
      </c>
      <c r="C1268" s="77" t="s">
        <v>135</v>
      </c>
      <c r="D1268" s="77" t="s">
        <v>8</v>
      </c>
      <c r="E1268" s="77" t="s">
        <v>2338</v>
      </c>
      <c r="F1268" s="77"/>
      <c r="G1268" s="77" t="s">
        <v>2325</v>
      </c>
      <c r="H1268" s="77">
        <v>2007</v>
      </c>
      <c r="I1268" s="77" t="s">
        <v>37</v>
      </c>
      <c r="J1268" s="77" t="s">
        <v>2339</v>
      </c>
      <c r="K1268" s="77" t="s">
        <v>7258</v>
      </c>
      <c r="L1268" s="77" t="s">
        <v>136</v>
      </c>
      <c r="M1268" s="77" t="s">
        <v>38</v>
      </c>
      <c r="N1268" s="77">
        <v>73251</v>
      </c>
      <c r="O1268" s="77">
        <v>10</v>
      </c>
      <c r="P1268" s="77" t="s">
        <v>2340</v>
      </c>
      <c r="Q1268" s="77" t="s">
        <v>2338</v>
      </c>
      <c r="R1268" s="77">
        <v>2007</v>
      </c>
      <c r="S1268" s="77" t="s">
        <v>136</v>
      </c>
      <c r="T1268" s="77" t="s">
        <v>2341</v>
      </c>
      <c r="U1268" s="77" t="s">
        <v>153</v>
      </c>
      <c r="V1268" s="77" t="s">
        <v>134</v>
      </c>
      <c r="W1268" s="77" t="s">
        <v>156</v>
      </c>
      <c r="X1268" s="77" t="s">
        <v>136</v>
      </c>
      <c r="Y1268" s="77" t="s">
        <v>136</v>
      </c>
      <c r="Z1268" s="77" t="s">
        <v>136</v>
      </c>
      <c r="AA1268" s="77" t="s">
        <v>136</v>
      </c>
      <c r="AB1268" s="77" t="s">
        <v>2342</v>
      </c>
      <c r="AC1268" s="77">
        <v>1</v>
      </c>
    </row>
    <row r="1269" spans="1:29" x14ac:dyDescent="0.25">
      <c r="A1269" s="76" t="s">
        <v>132</v>
      </c>
      <c r="B1269" s="77" t="s">
        <v>134</v>
      </c>
      <c r="C1269" s="77" t="s">
        <v>135</v>
      </c>
      <c r="D1269" s="77" t="s">
        <v>8</v>
      </c>
      <c r="E1269" s="77" t="s">
        <v>7259</v>
      </c>
      <c r="F1269" s="77" t="s">
        <v>7260</v>
      </c>
      <c r="G1269" s="77" t="s">
        <v>2118</v>
      </c>
      <c r="H1269" s="77">
        <v>2017</v>
      </c>
      <c r="I1269" s="77" t="s">
        <v>37</v>
      </c>
      <c r="J1269" s="77" t="s">
        <v>7261</v>
      </c>
      <c r="K1269" s="77" t="s">
        <v>7262</v>
      </c>
      <c r="L1269" s="77" t="s">
        <v>136</v>
      </c>
      <c r="M1269" s="77" t="s">
        <v>43</v>
      </c>
      <c r="N1269" s="77">
        <v>280830</v>
      </c>
      <c r="O1269" s="77">
        <v>10</v>
      </c>
      <c r="P1269" s="77" t="s">
        <v>7263</v>
      </c>
      <c r="Q1269" s="77" t="s">
        <v>7259</v>
      </c>
      <c r="R1269" s="77">
        <v>2017</v>
      </c>
      <c r="S1269" s="77" t="s">
        <v>136</v>
      </c>
      <c r="T1269" s="77" t="s">
        <v>7264</v>
      </c>
      <c r="U1269" s="77" t="s">
        <v>153</v>
      </c>
      <c r="V1269" s="77" t="s">
        <v>134</v>
      </c>
      <c r="W1269" s="77" t="s">
        <v>156</v>
      </c>
      <c r="X1269" s="77" t="s">
        <v>136</v>
      </c>
      <c r="Y1269" s="77" t="s">
        <v>136</v>
      </c>
      <c r="Z1269" s="77" t="s">
        <v>136</v>
      </c>
      <c r="AA1269" s="77" t="s">
        <v>136</v>
      </c>
      <c r="AB1269" s="77" t="s">
        <v>7265</v>
      </c>
      <c r="AC1269" s="77">
        <v>1</v>
      </c>
    </row>
    <row r="1270" spans="1:29" x14ac:dyDescent="0.25">
      <c r="A1270" s="80" t="s">
        <v>132</v>
      </c>
      <c r="B1270" s="81" t="s">
        <v>134</v>
      </c>
      <c r="C1270" s="81" t="s">
        <v>135</v>
      </c>
      <c r="D1270" s="81" t="s">
        <v>8</v>
      </c>
      <c r="E1270" s="81" t="s">
        <v>7266</v>
      </c>
      <c r="F1270" s="81" t="s">
        <v>7267</v>
      </c>
      <c r="G1270" s="81" t="s">
        <v>2364</v>
      </c>
      <c r="H1270" s="81">
        <v>2012</v>
      </c>
      <c r="I1270" s="81" t="s">
        <v>37</v>
      </c>
      <c r="J1270" s="81" t="s">
        <v>7268</v>
      </c>
      <c r="K1270" s="81" t="s">
        <v>7269</v>
      </c>
      <c r="L1270" s="81" t="s">
        <v>136</v>
      </c>
      <c r="M1270" s="81" t="s">
        <v>43</v>
      </c>
      <c r="N1270" s="81">
        <v>183377</v>
      </c>
      <c r="O1270" s="81">
        <v>10</v>
      </c>
      <c r="P1270" s="81" t="s">
        <v>7270</v>
      </c>
      <c r="Q1270" s="81" t="s">
        <v>7266</v>
      </c>
      <c r="R1270" s="81">
        <v>2012</v>
      </c>
      <c r="S1270" s="81" t="s">
        <v>136</v>
      </c>
      <c r="T1270" s="81" t="s">
        <v>7271</v>
      </c>
      <c r="U1270" s="81" t="s">
        <v>153</v>
      </c>
      <c r="V1270" s="81" t="s">
        <v>134</v>
      </c>
      <c r="W1270" s="81" t="s">
        <v>156</v>
      </c>
      <c r="X1270" s="81" t="s">
        <v>136</v>
      </c>
      <c r="Y1270" s="81" t="s">
        <v>136</v>
      </c>
      <c r="Z1270" s="81" t="s">
        <v>136</v>
      </c>
      <c r="AA1270" s="81" t="s">
        <v>136</v>
      </c>
      <c r="AB1270" s="81" t="s">
        <v>7272</v>
      </c>
      <c r="AC1270" s="81">
        <v>1</v>
      </c>
    </row>
    <row r="1271" spans="1:29" x14ac:dyDescent="0.25">
      <c r="A1271" s="76" t="s">
        <v>132</v>
      </c>
      <c r="B1271" s="77" t="s">
        <v>134</v>
      </c>
      <c r="C1271" s="77" t="s">
        <v>135</v>
      </c>
      <c r="D1271" s="77" t="s">
        <v>8</v>
      </c>
      <c r="E1271" s="77" t="s">
        <v>7273</v>
      </c>
      <c r="F1271" s="77"/>
      <c r="G1271" s="77" t="s">
        <v>7274</v>
      </c>
      <c r="H1271" s="77">
        <v>2005</v>
      </c>
      <c r="I1271" s="77" t="s">
        <v>37</v>
      </c>
      <c r="J1271" s="77" t="s">
        <v>7275</v>
      </c>
      <c r="K1271" s="77" t="s">
        <v>7276</v>
      </c>
      <c r="L1271" s="77" t="s">
        <v>136</v>
      </c>
      <c r="M1271" s="77" t="s">
        <v>38</v>
      </c>
      <c r="N1271" s="77">
        <v>73582</v>
      </c>
      <c r="O1271" s="77">
        <v>10</v>
      </c>
      <c r="P1271" s="77" t="s">
        <v>7277</v>
      </c>
      <c r="Q1271" s="77" t="s">
        <v>7273</v>
      </c>
      <c r="R1271" s="77">
        <v>2005</v>
      </c>
      <c r="S1271" s="77" t="s">
        <v>136</v>
      </c>
      <c r="T1271" s="77" t="s">
        <v>7278</v>
      </c>
      <c r="U1271" s="77" t="s">
        <v>153</v>
      </c>
      <c r="V1271" s="77" t="s">
        <v>134</v>
      </c>
      <c r="W1271" s="77" t="s">
        <v>156</v>
      </c>
      <c r="X1271" s="77" t="s">
        <v>136</v>
      </c>
      <c r="Y1271" s="77" t="s">
        <v>136</v>
      </c>
      <c r="Z1271" s="77" t="s">
        <v>136</v>
      </c>
      <c r="AA1271" s="77" t="s">
        <v>136</v>
      </c>
      <c r="AB1271" s="77" t="s">
        <v>7279</v>
      </c>
      <c r="AC1271" s="77">
        <v>1</v>
      </c>
    </row>
    <row r="1272" spans="1:29" x14ac:dyDescent="0.25">
      <c r="A1272" s="80" t="s">
        <v>132</v>
      </c>
      <c r="B1272" s="81" t="s">
        <v>134</v>
      </c>
      <c r="C1272" s="81" t="s">
        <v>135</v>
      </c>
      <c r="D1272" s="81" t="s">
        <v>8</v>
      </c>
      <c r="E1272" s="81" t="s">
        <v>7280</v>
      </c>
      <c r="F1272" s="81"/>
      <c r="G1272" s="81" t="s">
        <v>2113</v>
      </c>
      <c r="H1272" s="81">
        <v>2011</v>
      </c>
      <c r="I1272" s="81" t="s">
        <v>37</v>
      </c>
      <c r="J1272" s="81" t="s">
        <v>7281</v>
      </c>
      <c r="K1272" s="81" t="s">
        <v>7282</v>
      </c>
      <c r="L1272" s="81" t="s">
        <v>136</v>
      </c>
      <c r="M1272" s="81" t="s">
        <v>43</v>
      </c>
      <c r="N1272" s="81">
        <v>157129</v>
      </c>
      <c r="O1272" s="81">
        <v>10</v>
      </c>
      <c r="P1272" s="81" t="s">
        <v>7283</v>
      </c>
      <c r="Q1272" s="81" t="s">
        <v>7280</v>
      </c>
      <c r="R1272" s="81">
        <v>2011</v>
      </c>
      <c r="S1272" s="81" t="s">
        <v>136</v>
      </c>
      <c r="T1272" s="81" t="s">
        <v>7284</v>
      </c>
      <c r="U1272" s="81" t="s">
        <v>153</v>
      </c>
      <c r="V1272" s="81" t="s">
        <v>134</v>
      </c>
      <c r="W1272" s="81" t="s">
        <v>156</v>
      </c>
      <c r="X1272" s="81" t="s">
        <v>136</v>
      </c>
      <c r="Y1272" s="81" t="s">
        <v>136</v>
      </c>
      <c r="Z1272" s="81" t="s">
        <v>136</v>
      </c>
      <c r="AA1272" s="81" t="s">
        <v>136</v>
      </c>
      <c r="AB1272" s="81" t="s">
        <v>7285</v>
      </c>
      <c r="AC1272" s="81">
        <v>1</v>
      </c>
    </row>
    <row r="1273" spans="1:29" x14ac:dyDescent="0.25">
      <c r="A1273" s="76" t="s">
        <v>132</v>
      </c>
      <c r="B1273" s="77" t="s">
        <v>134</v>
      </c>
      <c r="C1273" s="77" t="s">
        <v>135</v>
      </c>
      <c r="D1273" s="77" t="s">
        <v>8</v>
      </c>
      <c r="E1273" s="77" t="s">
        <v>7286</v>
      </c>
      <c r="F1273" s="77"/>
      <c r="G1273" s="77" t="s">
        <v>2116</v>
      </c>
      <c r="H1273" s="77">
        <v>2006</v>
      </c>
      <c r="I1273" s="77" t="s">
        <v>37</v>
      </c>
      <c r="J1273" s="77" t="s">
        <v>7287</v>
      </c>
      <c r="K1273" s="77" t="s">
        <v>7288</v>
      </c>
      <c r="L1273" s="77" t="s">
        <v>136</v>
      </c>
      <c r="M1273" s="77" t="s">
        <v>38</v>
      </c>
      <c r="N1273" s="77">
        <v>73219</v>
      </c>
      <c r="O1273" s="77">
        <v>10</v>
      </c>
      <c r="P1273" s="77" t="s">
        <v>7289</v>
      </c>
      <c r="Q1273" s="77" t="s">
        <v>7286</v>
      </c>
      <c r="R1273" s="77">
        <v>2006</v>
      </c>
      <c r="S1273" s="77" t="s">
        <v>136</v>
      </c>
      <c r="T1273" s="77" t="s">
        <v>7290</v>
      </c>
      <c r="U1273" s="77" t="s">
        <v>153</v>
      </c>
      <c r="V1273" s="77" t="s">
        <v>134</v>
      </c>
      <c r="W1273" s="77" t="s">
        <v>156</v>
      </c>
      <c r="X1273" s="77" t="s">
        <v>136</v>
      </c>
      <c r="Y1273" s="77" t="s">
        <v>136</v>
      </c>
      <c r="Z1273" s="77" t="s">
        <v>136</v>
      </c>
      <c r="AA1273" s="77" t="s">
        <v>136</v>
      </c>
      <c r="AB1273" s="77" t="s">
        <v>7291</v>
      </c>
      <c r="AC1273" s="77">
        <v>1</v>
      </c>
    </row>
    <row r="1274" spans="1:29" x14ac:dyDescent="0.25">
      <c r="A1274" s="76" t="s">
        <v>132</v>
      </c>
      <c r="B1274" s="77" t="s">
        <v>134</v>
      </c>
      <c r="C1274" s="77" t="s">
        <v>135</v>
      </c>
      <c r="D1274" s="77" t="s">
        <v>8</v>
      </c>
      <c r="E1274" s="77" t="s">
        <v>7292</v>
      </c>
      <c r="F1274" s="77" t="s">
        <v>5068</v>
      </c>
      <c r="G1274" s="77" t="s">
        <v>2118</v>
      </c>
      <c r="H1274" s="77">
        <v>2017</v>
      </c>
      <c r="I1274" s="77" t="s">
        <v>37</v>
      </c>
      <c r="J1274" s="77" t="s">
        <v>7293</v>
      </c>
      <c r="K1274" s="77" t="s">
        <v>7294</v>
      </c>
      <c r="L1274" s="77" t="s">
        <v>136</v>
      </c>
      <c r="M1274" s="77" t="s">
        <v>43</v>
      </c>
      <c r="N1274" s="77">
        <v>280962</v>
      </c>
      <c r="O1274" s="77">
        <v>10</v>
      </c>
      <c r="P1274" s="77" t="s">
        <v>7295</v>
      </c>
      <c r="Q1274" s="77" t="s">
        <v>7292</v>
      </c>
      <c r="R1274" s="77">
        <v>2017</v>
      </c>
      <c r="S1274" s="77" t="s">
        <v>136</v>
      </c>
      <c r="T1274" s="77" t="s">
        <v>7296</v>
      </c>
      <c r="U1274" s="77" t="s">
        <v>153</v>
      </c>
      <c r="V1274" s="77" t="s">
        <v>134</v>
      </c>
      <c r="W1274" s="77" t="s">
        <v>156</v>
      </c>
      <c r="X1274" s="77" t="s">
        <v>136</v>
      </c>
      <c r="Y1274" s="77" t="s">
        <v>136</v>
      </c>
      <c r="Z1274" s="77" t="s">
        <v>136</v>
      </c>
      <c r="AA1274" s="77" t="s">
        <v>136</v>
      </c>
      <c r="AB1274" s="77" t="s">
        <v>7297</v>
      </c>
      <c r="AC1274" s="77">
        <v>1</v>
      </c>
    </row>
    <row r="1275" spans="1:29" x14ac:dyDescent="0.25">
      <c r="A1275" s="76" t="s">
        <v>132</v>
      </c>
      <c r="B1275" s="77" t="s">
        <v>134</v>
      </c>
      <c r="C1275" s="77" t="s">
        <v>135</v>
      </c>
      <c r="D1275" s="77" t="s">
        <v>8</v>
      </c>
      <c r="E1275" s="77" t="s">
        <v>7298</v>
      </c>
      <c r="F1275" s="77" t="s">
        <v>7299</v>
      </c>
      <c r="G1275" s="77" t="s">
        <v>7300</v>
      </c>
      <c r="H1275" s="77">
        <v>2006</v>
      </c>
      <c r="I1275" s="77" t="s">
        <v>37</v>
      </c>
      <c r="J1275" s="77" t="s">
        <v>7301</v>
      </c>
      <c r="K1275" s="77" t="s">
        <v>7302</v>
      </c>
      <c r="L1275" s="77" t="s">
        <v>136</v>
      </c>
      <c r="M1275" s="77" t="s">
        <v>38</v>
      </c>
      <c r="N1275" s="77">
        <v>73954</v>
      </c>
      <c r="O1275" s="77">
        <v>10</v>
      </c>
      <c r="P1275" s="77" t="s">
        <v>7303</v>
      </c>
      <c r="Q1275" s="77" t="s">
        <v>7298</v>
      </c>
      <c r="R1275" s="77">
        <v>2006</v>
      </c>
      <c r="S1275" s="77" t="s">
        <v>136</v>
      </c>
      <c r="T1275" s="77" t="s">
        <v>7304</v>
      </c>
      <c r="U1275" s="77" t="s">
        <v>153</v>
      </c>
      <c r="V1275" s="77" t="s">
        <v>134</v>
      </c>
      <c r="W1275" s="77" t="s">
        <v>156</v>
      </c>
      <c r="X1275" s="77" t="s">
        <v>136</v>
      </c>
      <c r="Y1275" s="77" t="s">
        <v>136</v>
      </c>
      <c r="Z1275" s="77" t="s">
        <v>136</v>
      </c>
      <c r="AA1275" s="77" t="s">
        <v>136</v>
      </c>
      <c r="AB1275" s="77" t="s">
        <v>7305</v>
      </c>
      <c r="AC1275" s="77">
        <v>1</v>
      </c>
    </row>
    <row r="1276" spans="1:29" x14ac:dyDescent="0.25">
      <c r="A1276" s="76" t="s">
        <v>132</v>
      </c>
      <c r="B1276" s="77" t="s">
        <v>134</v>
      </c>
      <c r="C1276" s="77" t="s">
        <v>135</v>
      </c>
      <c r="D1276" s="77" t="s">
        <v>8</v>
      </c>
      <c r="E1276" s="77" t="s">
        <v>7306</v>
      </c>
      <c r="F1276" s="77"/>
      <c r="G1276" s="77" t="s">
        <v>7307</v>
      </c>
      <c r="H1276" s="77">
        <v>2007</v>
      </c>
      <c r="I1276" s="77" t="s">
        <v>37</v>
      </c>
      <c r="J1276" s="77" t="s">
        <v>7308</v>
      </c>
      <c r="K1276" s="77" t="s">
        <v>7309</v>
      </c>
      <c r="L1276" s="77" t="s">
        <v>136</v>
      </c>
      <c r="M1276" s="77" t="s">
        <v>38</v>
      </c>
      <c r="N1276" s="77">
        <v>75200</v>
      </c>
      <c r="O1276" s="77">
        <v>10</v>
      </c>
      <c r="P1276" s="77" t="s">
        <v>7310</v>
      </c>
      <c r="Q1276" s="77" t="s">
        <v>7306</v>
      </c>
      <c r="R1276" s="77">
        <v>2007</v>
      </c>
      <c r="S1276" s="77" t="s">
        <v>136</v>
      </c>
      <c r="T1276" s="77" t="s">
        <v>7311</v>
      </c>
      <c r="U1276" s="77" t="s">
        <v>153</v>
      </c>
      <c r="V1276" s="77" t="s">
        <v>134</v>
      </c>
      <c r="W1276" s="77" t="s">
        <v>156</v>
      </c>
      <c r="X1276" s="77" t="s">
        <v>136</v>
      </c>
      <c r="Y1276" s="77" t="s">
        <v>136</v>
      </c>
      <c r="Z1276" s="77" t="s">
        <v>136</v>
      </c>
      <c r="AA1276" s="77" t="s">
        <v>136</v>
      </c>
      <c r="AB1276" s="77" t="s">
        <v>7312</v>
      </c>
      <c r="AC1276" s="77">
        <v>1</v>
      </c>
    </row>
    <row r="1277" spans="1:29" x14ac:dyDescent="0.25">
      <c r="A1277" s="80" t="s">
        <v>132</v>
      </c>
      <c r="B1277" s="81" t="s">
        <v>13</v>
      </c>
      <c r="C1277" s="81" t="s">
        <v>12</v>
      </c>
      <c r="D1277" s="81" t="s">
        <v>8</v>
      </c>
      <c r="E1277" s="81" t="s">
        <v>7313</v>
      </c>
      <c r="F1277" s="81"/>
      <c r="G1277" s="81" t="s">
        <v>7314</v>
      </c>
      <c r="H1277" s="81">
        <v>1995</v>
      </c>
      <c r="I1277" s="81" t="s">
        <v>37</v>
      </c>
      <c r="J1277" s="81" t="s">
        <v>7315</v>
      </c>
      <c r="K1277" s="81" t="s">
        <v>7316</v>
      </c>
      <c r="L1277" s="81" t="s">
        <v>1762</v>
      </c>
      <c r="M1277" s="81" t="s">
        <v>40</v>
      </c>
      <c r="N1277" s="81">
        <v>43855</v>
      </c>
      <c r="O1277" s="81">
        <v>10</v>
      </c>
      <c r="P1277" s="81" t="s">
        <v>7317</v>
      </c>
      <c r="Q1277" s="81" t="s">
        <v>7313</v>
      </c>
      <c r="R1277" s="81">
        <v>-2000</v>
      </c>
      <c r="S1277" s="81" t="s">
        <v>1762</v>
      </c>
      <c r="T1277" s="81" t="s">
        <v>7318</v>
      </c>
      <c r="U1277" s="81" t="s">
        <v>153</v>
      </c>
      <c r="V1277" s="81" t="s">
        <v>7319</v>
      </c>
      <c r="W1277" s="81" t="s">
        <v>7320</v>
      </c>
      <c r="X1277" s="81" t="s">
        <v>154</v>
      </c>
      <c r="Y1277" s="81" t="s">
        <v>155</v>
      </c>
      <c r="Z1277" s="81" t="s">
        <v>155</v>
      </c>
      <c r="AA1277" s="81" t="s">
        <v>2082</v>
      </c>
      <c r="AB1277" s="81" t="s">
        <v>7321</v>
      </c>
      <c r="AC1277" s="81">
        <v>17</v>
      </c>
    </row>
    <row r="1278" spans="1:29" x14ac:dyDescent="0.25">
      <c r="A1278" s="80" t="s">
        <v>132</v>
      </c>
      <c r="B1278" s="81" t="s">
        <v>134</v>
      </c>
      <c r="C1278" s="81" t="s">
        <v>135</v>
      </c>
      <c r="D1278" s="81" t="s">
        <v>8</v>
      </c>
      <c r="E1278" s="81" t="s">
        <v>7322</v>
      </c>
      <c r="F1278" s="81" t="s">
        <v>7323</v>
      </c>
      <c r="G1278" s="81" t="s">
        <v>7324</v>
      </c>
      <c r="H1278" s="81">
        <v>2017</v>
      </c>
      <c r="I1278" s="81" t="s">
        <v>37</v>
      </c>
      <c r="J1278" s="81" t="s">
        <v>7325</v>
      </c>
      <c r="K1278" s="81" t="s">
        <v>7326</v>
      </c>
      <c r="L1278" s="81" t="s">
        <v>136</v>
      </c>
      <c r="M1278" s="81" t="s">
        <v>43</v>
      </c>
      <c r="N1278" s="81">
        <v>279016</v>
      </c>
      <c r="O1278" s="81">
        <v>10</v>
      </c>
      <c r="P1278" s="81" t="s">
        <v>7327</v>
      </c>
      <c r="Q1278" s="81" t="s">
        <v>7322</v>
      </c>
      <c r="R1278" s="81">
        <v>2017</v>
      </c>
      <c r="S1278" s="81" t="s">
        <v>136</v>
      </c>
      <c r="T1278" s="81" t="s">
        <v>7328</v>
      </c>
      <c r="U1278" s="81" t="s">
        <v>153</v>
      </c>
      <c r="V1278" s="81" t="s">
        <v>134</v>
      </c>
      <c r="W1278" s="81" t="s">
        <v>156</v>
      </c>
      <c r="X1278" s="81" t="s">
        <v>136</v>
      </c>
      <c r="Y1278" s="81" t="s">
        <v>136</v>
      </c>
      <c r="Z1278" s="81" t="s">
        <v>136</v>
      </c>
      <c r="AA1278" s="81" t="s">
        <v>136</v>
      </c>
      <c r="AB1278" s="81" t="s">
        <v>7329</v>
      </c>
      <c r="AC1278" s="81">
        <v>1</v>
      </c>
    </row>
    <row r="1279" spans="1:29" x14ac:dyDescent="0.25">
      <c r="A1279" s="76" t="s">
        <v>132</v>
      </c>
      <c r="B1279" s="77" t="s">
        <v>134</v>
      </c>
      <c r="C1279" s="77" t="s">
        <v>135</v>
      </c>
      <c r="D1279" s="77" t="s">
        <v>8</v>
      </c>
      <c r="E1279" s="77" t="s">
        <v>7330</v>
      </c>
      <c r="F1279" s="77" t="s">
        <v>7331</v>
      </c>
      <c r="G1279" s="77" t="s">
        <v>7332</v>
      </c>
      <c r="H1279" s="77">
        <v>2017</v>
      </c>
      <c r="I1279" s="77" t="s">
        <v>37</v>
      </c>
      <c r="J1279" s="77" t="s">
        <v>7333</v>
      </c>
      <c r="K1279" s="77" t="s">
        <v>7334</v>
      </c>
      <c r="L1279" s="77" t="s">
        <v>136</v>
      </c>
      <c r="M1279" s="77" t="s">
        <v>43</v>
      </c>
      <c r="N1279" s="77">
        <v>278351</v>
      </c>
      <c r="O1279" s="77">
        <v>10</v>
      </c>
      <c r="P1279" s="77" t="s">
        <v>7335</v>
      </c>
      <c r="Q1279" s="77" t="s">
        <v>7330</v>
      </c>
      <c r="R1279" s="77">
        <v>2017</v>
      </c>
      <c r="S1279" s="77" t="s">
        <v>136</v>
      </c>
      <c r="T1279" s="77" t="s">
        <v>7336</v>
      </c>
      <c r="U1279" s="77" t="s">
        <v>153</v>
      </c>
      <c r="V1279" s="77" t="s">
        <v>134</v>
      </c>
      <c r="W1279" s="77" t="s">
        <v>156</v>
      </c>
      <c r="X1279" s="77" t="s">
        <v>136</v>
      </c>
      <c r="Y1279" s="77" t="s">
        <v>136</v>
      </c>
      <c r="Z1279" s="77" t="s">
        <v>136</v>
      </c>
      <c r="AA1279" s="77" t="s">
        <v>136</v>
      </c>
      <c r="AB1279" s="77" t="s">
        <v>7337</v>
      </c>
      <c r="AC1279" s="77">
        <v>1</v>
      </c>
    </row>
    <row r="1280" spans="1:29" x14ac:dyDescent="0.25">
      <c r="A1280" s="80" t="s">
        <v>132</v>
      </c>
      <c r="B1280" s="81" t="s">
        <v>134</v>
      </c>
      <c r="C1280" s="81" t="s">
        <v>135</v>
      </c>
      <c r="D1280" s="81" t="s">
        <v>8</v>
      </c>
      <c r="E1280" s="81" t="s">
        <v>7338</v>
      </c>
      <c r="F1280" s="81"/>
      <c r="G1280" s="81" t="s">
        <v>7339</v>
      </c>
      <c r="H1280" s="81">
        <v>2017</v>
      </c>
      <c r="I1280" s="81" t="s">
        <v>37</v>
      </c>
      <c r="J1280" s="81" t="s">
        <v>7340</v>
      </c>
      <c r="K1280" s="81" t="s">
        <v>7341</v>
      </c>
      <c r="L1280" s="81" t="s">
        <v>136</v>
      </c>
      <c r="M1280" s="81" t="s">
        <v>43</v>
      </c>
      <c r="N1280" s="81">
        <v>280782</v>
      </c>
      <c r="O1280" s="81">
        <v>10</v>
      </c>
      <c r="P1280" s="81" t="s">
        <v>7342</v>
      </c>
      <c r="Q1280" s="81" t="s">
        <v>7338</v>
      </c>
      <c r="R1280" s="81">
        <v>2017</v>
      </c>
      <c r="S1280" s="81" t="s">
        <v>136</v>
      </c>
      <c r="T1280" s="81" t="s">
        <v>7343</v>
      </c>
      <c r="U1280" s="81" t="s">
        <v>153</v>
      </c>
      <c r="V1280" s="81" t="s">
        <v>134</v>
      </c>
      <c r="W1280" s="81" t="s">
        <v>156</v>
      </c>
      <c r="X1280" s="81" t="s">
        <v>136</v>
      </c>
      <c r="Y1280" s="81" t="s">
        <v>136</v>
      </c>
      <c r="Z1280" s="81" t="s">
        <v>136</v>
      </c>
      <c r="AA1280" s="81" t="s">
        <v>136</v>
      </c>
      <c r="AB1280" s="81" t="s">
        <v>7344</v>
      </c>
      <c r="AC1280" s="81">
        <v>1</v>
      </c>
    </row>
    <row r="1281" spans="1:29" x14ac:dyDescent="0.25">
      <c r="A1281" s="80" t="s">
        <v>132</v>
      </c>
      <c r="B1281" s="81" t="s">
        <v>134</v>
      </c>
      <c r="C1281" s="81" t="s">
        <v>135</v>
      </c>
      <c r="D1281" s="81" t="s">
        <v>8</v>
      </c>
      <c r="E1281" s="81" t="s">
        <v>7345</v>
      </c>
      <c r="F1281" s="81" t="s">
        <v>7346</v>
      </c>
      <c r="G1281" s="81" t="s">
        <v>5381</v>
      </c>
      <c r="H1281" s="81">
        <v>2019</v>
      </c>
      <c r="I1281" s="81" t="s">
        <v>37</v>
      </c>
      <c r="J1281" s="81" t="s">
        <v>7347</v>
      </c>
      <c r="K1281" s="81" t="s">
        <v>7348</v>
      </c>
      <c r="L1281" s="81" t="s">
        <v>136</v>
      </c>
      <c r="M1281" s="81" t="s">
        <v>43</v>
      </c>
      <c r="N1281" s="81">
        <v>282171</v>
      </c>
      <c r="O1281" s="81">
        <v>10</v>
      </c>
      <c r="P1281" s="81" t="s">
        <v>7349</v>
      </c>
      <c r="Q1281" s="81" t="s">
        <v>7345</v>
      </c>
      <c r="R1281" s="81">
        <v>2019</v>
      </c>
      <c r="S1281" s="81" t="s">
        <v>136</v>
      </c>
      <c r="T1281" s="81" t="s">
        <v>7350</v>
      </c>
      <c r="U1281" s="81" t="s">
        <v>153</v>
      </c>
      <c r="V1281" s="81" t="s">
        <v>134</v>
      </c>
      <c r="W1281" s="81" t="s">
        <v>156</v>
      </c>
      <c r="X1281" s="81" t="s">
        <v>136</v>
      </c>
      <c r="Y1281" s="81" t="s">
        <v>136</v>
      </c>
      <c r="Z1281" s="81" t="s">
        <v>136</v>
      </c>
      <c r="AA1281" s="81" t="s">
        <v>136</v>
      </c>
      <c r="AB1281" s="81" t="s">
        <v>7351</v>
      </c>
      <c r="AC1281" s="81">
        <v>1</v>
      </c>
    </row>
    <row r="1282" spans="1:29" x14ac:dyDescent="0.25">
      <c r="A1282" s="76" t="s">
        <v>132</v>
      </c>
      <c r="B1282" s="77" t="s">
        <v>134</v>
      </c>
      <c r="C1282" s="77" t="s">
        <v>135</v>
      </c>
      <c r="D1282" s="77" t="s">
        <v>8</v>
      </c>
      <c r="E1282" s="77" t="s">
        <v>7352</v>
      </c>
      <c r="F1282" s="77"/>
      <c r="G1282" s="77" t="s">
        <v>6229</v>
      </c>
      <c r="H1282" s="77">
        <v>2013</v>
      </c>
      <c r="I1282" s="77" t="s">
        <v>37</v>
      </c>
      <c r="J1282" s="77" t="s">
        <v>7353</v>
      </c>
      <c r="K1282" s="77" t="s">
        <v>7354</v>
      </c>
      <c r="L1282" s="77" t="s">
        <v>136</v>
      </c>
      <c r="M1282" s="77" t="s">
        <v>43</v>
      </c>
      <c r="N1282" s="77">
        <v>179669</v>
      </c>
      <c r="O1282" s="77">
        <v>10</v>
      </c>
      <c r="P1282" s="77" t="s">
        <v>7355</v>
      </c>
      <c r="Q1282" s="77" t="s">
        <v>7352</v>
      </c>
      <c r="R1282" s="77">
        <v>2013</v>
      </c>
      <c r="S1282" s="77" t="s">
        <v>136</v>
      </c>
      <c r="T1282" s="77" t="s">
        <v>7356</v>
      </c>
      <c r="U1282" s="77" t="s">
        <v>153</v>
      </c>
      <c r="V1282" s="77" t="s">
        <v>134</v>
      </c>
      <c r="W1282" s="77" t="s">
        <v>156</v>
      </c>
      <c r="X1282" s="77" t="s">
        <v>136</v>
      </c>
      <c r="Y1282" s="77" t="s">
        <v>136</v>
      </c>
      <c r="Z1282" s="77" t="s">
        <v>136</v>
      </c>
      <c r="AA1282" s="77" t="s">
        <v>136</v>
      </c>
      <c r="AB1282" s="77" t="s">
        <v>7357</v>
      </c>
      <c r="AC1282" s="77">
        <v>1</v>
      </c>
    </row>
    <row r="1283" spans="1:29" x14ac:dyDescent="0.25">
      <c r="A1283" s="76" t="s">
        <v>132</v>
      </c>
      <c r="B1283" s="77" t="s">
        <v>13</v>
      </c>
      <c r="C1283" s="77" t="s">
        <v>12</v>
      </c>
      <c r="D1283" s="77" t="s">
        <v>8</v>
      </c>
      <c r="E1283" s="77" t="s">
        <v>7358</v>
      </c>
      <c r="F1283" s="77"/>
      <c r="G1283" s="77" t="s">
        <v>2314</v>
      </c>
      <c r="H1283" s="77">
        <v>2011</v>
      </c>
      <c r="I1283" s="77" t="s">
        <v>37</v>
      </c>
      <c r="J1283" s="77" t="s">
        <v>7359</v>
      </c>
      <c r="K1283" s="77" t="s">
        <v>7360</v>
      </c>
      <c r="L1283" s="77" t="s">
        <v>2124</v>
      </c>
      <c r="M1283" s="77" t="s">
        <v>43</v>
      </c>
      <c r="N1283" s="77">
        <v>142126</v>
      </c>
      <c r="O1283" s="77">
        <v>10</v>
      </c>
      <c r="P1283" s="77" t="s">
        <v>7361</v>
      </c>
      <c r="Q1283" s="77" t="s">
        <v>7358</v>
      </c>
      <c r="R1283" s="77">
        <v>2011</v>
      </c>
      <c r="S1283" s="77" t="s">
        <v>2124</v>
      </c>
      <c r="T1283" s="77" t="s">
        <v>7362</v>
      </c>
      <c r="U1283" s="77" t="s">
        <v>153</v>
      </c>
      <c r="V1283" s="77" t="s">
        <v>7363</v>
      </c>
      <c r="W1283" s="77" t="s">
        <v>2153</v>
      </c>
      <c r="X1283" s="77" t="s">
        <v>154</v>
      </c>
      <c r="Y1283" s="77" t="s">
        <v>155</v>
      </c>
      <c r="Z1283" s="77" t="s">
        <v>155</v>
      </c>
      <c r="AA1283" s="77" t="s">
        <v>2131</v>
      </c>
      <c r="AB1283" s="77" t="s">
        <v>7364</v>
      </c>
      <c r="AC1283" s="77">
        <v>7</v>
      </c>
    </row>
    <row r="1284" spans="1:29" x14ac:dyDescent="0.25">
      <c r="A1284" s="76" t="s">
        <v>132</v>
      </c>
      <c r="B1284" s="77" t="s">
        <v>13</v>
      </c>
      <c r="C1284" s="77" t="s">
        <v>12</v>
      </c>
      <c r="D1284" s="77" t="s">
        <v>8</v>
      </c>
      <c r="E1284" s="77" t="s">
        <v>7365</v>
      </c>
      <c r="F1284" s="77" t="s">
        <v>7366</v>
      </c>
      <c r="G1284" s="77" t="s">
        <v>2201</v>
      </c>
      <c r="H1284" s="77">
        <v>2015</v>
      </c>
      <c r="I1284" s="77" t="s">
        <v>36</v>
      </c>
      <c r="J1284" s="77" t="s">
        <v>7367</v>
      </c>
      <c r="K1284" s="77" t="s">
        <v>7368</v>
      </c>
      <c r="L1284" s="77" t="s">
        <v>1762</v>
      </c>
      <c r="M1284" s="77" t="s">
        <v>43</v>
      </c>
      <c r="N1284" s="77">
        <v>171538</v>
      </c>
      <c r="O1284" s="77">
        <v>10</v>
      </c>
      <c r="P1284" s="77" t="s">
        <v>7369</v>
      </c>
      <c r="Q1284" s="77" t="s">
        <v>7365</v>
      </c>
      <c r="R1284" s="77">
        <v>2015</v>
      </c>
      <c r="S1284" s="77" t="s">
        <v>1762</v>
      </c>
      <c r="T1284" s="77" t="s">
        <v>7370</v>
      </c>
      <c r="U1284" s="77" t="s">
        <v>153</v>
      </c>
      <c r="V1284" s="77" t="s">
        <v>7371</v>
      </c>
      <c r="W1284" s="77" t="s">
        <v>2254</v>
      </c>
      <c r="X1284" s="77" t="s">
        <v>154</v>
      </c>
      <c r="Y1284" s="77" t="s">
        <v>155</v>
      </c>
      <c r="Z1284" s="77" t="s">
        <v>155</v>
      </c>
      <c r="AA1284" s="77" t="s">
        <v>2082</v>
      </c>
      <c r="AB1284" s="77" t="s">
        <v>7372</v>
      </c>
      <c r="AC1284" s="77">
        <v>3</v>
      </c>
    </row>
    <row r="1285" spans="1:29" x14ac:dyDescent="0.25">
      <c r="A1285" s="76" t="s">
        <v>132</v>
      </c>
      <c r="B1285" s="77" t="s">
        <v>13</v>
      </c>
      <c r="C1285" s="77" t="s">
        <v>12</v>
      </c>
      <c r="D1285" s="77" t="s">
        <v>8</v>
      </c>
      <c r="E1285" s="77" t="s">
        <v>7373</v>
      </c>
      <c r="F1285" s="77"/>
      <c r="G1285" s="77" t="s">
        <v>2088</v>
      </c>
      <c r="H1285" s="77">
        <v>2008</v>
      </c>
      <c r="I1285" s="77" t="s">
        <v>37</v>
      </c>
      <c r="J1285" s="77" t="s">
        <v>7374</v>
      </c>
      <c r="K1285" s="77" t="s">
        <v>7375</v>
      </c>
      <c r="L1285" s="77" t="s">
        <v>2124</v>
      </c>
      <c r="M1285" s="77" t="s">
        <v>38</v>
      </c>
      <c r="N1285" s="77">
        <v>65708</v>
      </c>
      <c r="O1285" s="77">
        <v>20</v>
      </c>
      <c r="P1285" s="77" t="s">
        <v>7376</v>
      </c>
      <c r="Q1285" s="77" t="s">
        <v>7373</v>
      </c>
      <c r="R1285" s="77">
        <v>2008</v>
      </c>
      <c r="S1285" s="77" t="s">
        <v>2124</v>
      </c>
      <c r="T1285" s="77" t="s">
        <v>7377</v>
      </c>
      <c r="U1285" s="77" t="s">
        <v>153</v>
      </c>
      <c r="V1285" s="77" t="s">
        <v>7378</v>
      </c>
      <c r="W1285" s="77" t="s">
        <v>7379</v>
      </c>
      <c r="X1285" s="77" t="s">
        <v>154</v>
      </c>
      <c r="Y1285" s="77" t="s">
        <v>155</v>
      </c>
      <c r="Z1285" s="77" t="s">
        <v>155</v>
      </c>
      <c r="AA1285" s="77" t="s">
        <v>2131</v>
      </c>
      <c r="AB1285" s="77" t="s">
        <v>7380</v>
      </c>
      <c r="AC1285" s="77">
        <v>13</v>
      </c>
    </row>
    <row r="1286" spans="1:29" x14ac:dyDescent="0.25">
      <c r="A1286" s="76" t="s">
        <v>132</v>
      </c>
      <c r="B1286" s="77" t="s">
        <v>13</v>
      </c>
      <c r="C1286" s="77" t="s">
        <v>12</v>
      </c>
      <c r="D1286" s="77" t="s">
        <v>8</v>
      </c>
      <c r="E1286" s="77" t="s">
        <v>7381</v>
      </c>
      <c r="F1286" s="77" t="s">
        <v>7382</v>
      </c>
      <c r="G1286" s="77" t="s">
        <v>2109</v>
      </c>
      <c r="H1286" s="77">
        <v>2015</v>
      </c>
      <c r="I1286" s="77" t="s">
        <v>36</v>
      </c>
      <c r="J1286" s="77" t="s">
        <v>7383</v>
      </c>
      <c r="K1286" s="77" t="s">
        <v>7384</v>
      </c>
      <c r="L1286" s="77" t="s">
        <v>2148</v>
      </c>
      <c r="M1286" s="77" t="s">
        <v>43</v>
      </c>
      <c r="N1286" s="77">
        <v>171136</v>
      </c>
      <c r="O1286" s="77">
        <v>50</v>
      </c>
      <c r="P1286" s="77" t="s">
        <v>7385</v>
      </c>
      <c r="Q1286" s="77" t="s">
        <v>7381</v>
      </c>
      <c r="R1286" s="77">
        <v>2015</v>
      </c>
      <c r="S1286" s="77" t="s">
        <v>2148</v>
      </c>
      <c r="T1286" s="77" t="s">
        <v>7386</v>
      </c>
      <c r="U1286" s="77" t="s">
        <v>153</v>
      </c>
      <c r="V1286" s="77" t="s">
        <v>7387</v>
      </c>
      <c r="W1286" s="77" t="s">
        <v>5022</v>
      </c>
      <c r="X1286" s="77" t="s">
        <v>154</v>
      </c>
      <c r="Y1286" s="77" t="s">
        <v>155</v>
      </c>
      <c r="Z1286" s="77" t="s">
        <v>155</v>
      </c>
      <c r="AA1286" s="77" t="s">
        <v>2149</v>
      </c>
      <c r="AB1286" s="77" t="s">
        <v>7388</v>
      </c>
      <c r="AC1286" s="77">
        <v>116</v>
      </c>
    </row>
    <row r="1287" spans="1:29" x14ac:dyDescent="0.25">
      <c r="A1287" s="76" t="s">
        <v>132</v>
      </c>
      <c r="B1287" s="77" t="s">
        <v>13</v>
      </c>
      <c r="C1287" s="77" t="s">
        <v>12</v>
      </c>
      <c r="D1287" s="77" t="s">
        <v>8</v>
      </c>
      <c r="E1287" s="77" t="s">
        <v>7389</v>
      </c>
      <c r="F1287" s="77" t="s">
        <v>7390</v>
      </c>
      <c r="G1287" s="77" t="s">
        <v>2107</v>
      </c>
      <c r="H1287" s="77">
        <v>2010</v>
      </c>
      <c r="I1287" s="77" t="s">
        <v>36</v>
      </c>
      <c r="J1287" s="77" t="s">
        <v>7391</v>
      </c>
      <c r="K1287" s="77" t="s">
        <v>7392</v>
      </c>
      <c r="L1287" s="77" t="s">
        <v>2148</v>
      </c>
      <c r="M1287" s="77" t="s">
        <v>38</v>
      </c>
      <c r="N1287" s="77">
        <v>157947</v>
      </c>
      <c r="O1287" s="77">
        <v>30</v>
      </c>
      <c r="P1287" s="77" t="s">
        <v>7393</v>
      </c>
      <c r="Q1287" s="77" t="s">
        <v>7389</v>
      </c>
      <c r="R1287" s="77">
        <v>2010</v>
      </c>
      <c r="S1287" s="77" t="s">
        <v>2148</v>
      </c>
      <c r="T1287" s="77" t="s">
        <v>7394</v>
      </c>
      <c r="U1287" s="77" t="s">
        <v>153</v>
      </c>
      <c r="V1287" s="77" t="s">
        <v>7387</v>
      </c>
      <c r="W1287" s="77" t="s">
        <v>5022</v>
      </c>
      <c r="X1287" s="77" t="s">
        <v>154</v>
      </c>
      <c r="Y1287" s="77" t="s">
        <v>155</v>
      </c>
      <c r="Z1287" s="77" t="s">
        <v>155</v>
      </c>
      <c r="AA1287" s="77" t="s">
        <v>2149</v>
      </c>
      <c r="AB1287" s="77" t="s">
        <v>7395</v>
      </c>
      <c r="AC1287" s="77">
        <v>389</v>
      </c>
    </row>
    <row r="1288" spans="1:29" x14ac:dyDescent="0.25">
      <c r="A1288" s="76" t="s">
        <v>133</v>
      </c>
      <c r="B1288" s="77" t="s">
        <v>13</v>
      </c>
      <c r="C1288" s="77" t="s">
        <v>12</v>
      </c>
      <c r="D1288" s="77" t="s">
        <v>8</v>
      </c>
      <c r="E1288" s="77" t="s">
        <v>2169</v>
      </c>
      <c r="F1288" s="77"/>
      <c r="G1288" s="77" t="s">
        <v>2170</v>
      </c>
      <c r="H1288" s="77">
        <v>2008</v>
      </c>
      <c r="I1288" s="77" t="s">
        <v>37</v>
      </c>
      <c r="J1288" s="77" t="s">
        <v>2171</v>
      </c>
      <c r="K1288" s="77" t="s">
        <v>2172</v>
      </c>
      <c r="L1288" s="77" t="s">
        <v>2079</v>
      </c>
      <c r="M1288" s="77" t="s">
        <v>38</v>
      </c>
      <c r="N1288" s="77">
        <v>63956</v>
      </c>
      <c r="O1288" s="77">
        <v>10</v>
      </c>
      <c r="P1288" s="77" t="s">
        <v>2173</v>
      </c>
      <c r="Q1288" s="77" t="s">
        <v>2169</v>
      </c>
      <c r="R1288" s="77">
        <v>2008</v>
      </c>
      <c r="S1288" s="77" t="s">
        <v>2079</v>
      </c>
      <c r="T1288" s="77" t="s">
        <v>2174</v>
      </c>
      <c r="U1288" s="77" t="s">
        <v>153</v>
      </c>
      <c r="V1288" s="77" t="s">
        <v>2175</v>
      </c>
      <c r="W1288" s="77" t="s">
        <v>2176</v>
      </c>
      <c r="X1288" s="77" t="s">
        <v>154</v>
      </c>
      <c r="Y1288" s="77" t="s">
        <v>155</v>
      </c>
      <c r="Z1288" s="77" t="s">
        <v>155</v>
      </c>
      <c r="AA1288" s="77" t="s">
        <v>2122</v>
      </c>
      <c r="AB1288" s="77" t="s">
        <v>2177</v>
      </c>
      <c r="AC1288" s="77">
        <v>1</v>
      </c>
    </row>
    <row r="1289" spans="1:29" x14ac:dyDescent="0.25">
      <c r="A1289" s="80" t="s">
        <v>132</v>
      </c>
      <c r="B1289" s="81" t="s">
        <v>13</v>
      </c>
      <c r="C1289" s="81" t="s">
        <v>12</v>
      </c>
      <c r="D1289" s="81" t="s">
        <v>8</v>
      </c>
      <c r="E1289" s="81" t="s">
        <v>2182</v>
      </c>
      <c r="F1289" s="81" t="s">
        <v>2183</v>
      </c>
      <c r="G1289" s="81" t="s">
        <v>2184</v>
      </c>
      <c r="H1289" s="81">
        <v>2009</v>
      </c>
      <c r="I1289" s="81" t="s">
        <v>36</v>
      </c>
      <c r="J1289" s="81" t="s">
        <v>2185</v>
      </c>
      <c r="K1289" s="81" t="s">
        <v>7396</v>
      </c>
      <c r="L1289" s="81" t="s">
        <v>2079</v>
      </c>
      <c r="M1289" s="81" t="s">
        <v>38</v>
      </c>
      <c r="N1289" s="81">
        <v>158185</v>
      </c>
      <c r="O1289" s="81">
        <v>10</v>
      </c>
      <c r="P1289" s="81" t="s">
        <v>2186</v>
      </c>
      <c r="Q1289" s="81" t="s">
        <v>2182</v>
      </c>
      <c r="R1289" s="81">
        <v>2009</v>
      </c>
      <c r="S1289" s="81" t="s">
        <v>2079</v>
      </c>
      <c r="T1289" s="81" t="s">
        <v>2187</v>
      </c>
      <c r="U1289" s="81" t="s">
        <v>153</v>
      </c>
      <c r="V1289" s="81" t="s">
        <v>2144</v>
      </c>
      <c r="W1289" s="81" t="s">
        <v>2121</v>
      </c>
      <c r="X1289" s="81" t="s">
        <v>154</v>
      </c>
      <c r="Y1289" s="81" t="s">
        <v>155</v>
      </c>
      <c r="Z1289" s="81" t="s">
        <v>155</v>
      </c>
      <c r="AA1289" s="81" t="s">
        <v>2122</v>
      </c>
      <c r="AB1289" s="81" t="s">
        <v>2188</v>
      </c>
      <c r="AC1289" s="81">
        <v>25</v>
      </c>
    </row>
    <row r="1290" spans="1:29" x14ac:dyDescent="0.25">
      <c r="A1290" s="80" t="s">
        <v>132</v>
      </c>
      <c r="B1290" s="81" t="s">
        <v>13</v>
      </c>
      <c r="C1290" s="81" t="s">
        <v>12</v>
      </c>
      <c r="D1290" s="81" t="s">
        <v>8</v>
      </c>
      <c r="E1290" s="81" t="s">
        <v>7397</v>
      </c>
      <c r="F1290" s="81" t="s">
        <v>7398</v>
      </c>
      <c r="G1290" s="81" t="s">
        <v>2132</v>
      </c>
      <c r="H1290" s="81">
        <v>2015</v>
      </c>
      <c r="I1290" s="81" t="s">
        <v>36</v>
      </c>
      <c r="J1290" s="81" t="s">
        <v>7399</v>
      </c>
      <c r="K1290" s="81" t="s">
        <v>7400</v>
      </c>
      <c r="L1290" s="81" t="s">
        <v>2124</v>
      </c>
      <c r="M1290" s="81" t="s">
        <v>43</v>
      </c>
      <c r="N1290" s="81">
        <v>167708</v>
      </c>
      <c r="O1290" s="81">
        <v>10</v>
      </c>
      <c r="P1290" s="81" t="s">
        <v>7401</v>
      </c>
      <c r="Q1290" s="81" t="s">
        <v>7397</v>
      </c>
      <c r="R1290" s="81">
        <v>2015</v>
      </c>
      <c r="S1290" s="81" t="s">
        <v>2124</v>
      </c>
      <c r="T1290" s="81" t="s">
        <v>7402</v>
      </c>
      <c r="U1290" s="81" t="s">
        <v>153</v>
      </c>
      <c r="V1290" s="81" t="s">
        <v>7403</v>
      </c>
      <c r="W1290" s="81" t="s">
        <v>7404</v>
      </c>
      <c r="X1290" s="81" t="s">
        <v>154</v>
      </c>
      <c r="Y1290" s="81" t="s">
        <v>155</v>
      </c>
      <c r="Z1290" s="81" t="s">
        <v>155</v>
      </c>
      <c r="AA1290" s="81" t="s">
        <v>2131</v>
      </c>
      <c r="AB1290" s="81" t="s">
        <v>7405</v>
      </c>
      <c r="AC1290" s="81">
        <v>7</v>
      </c>
    </row>
    <row r="1291" spans="1:29" x14ac:dyDescent="0.25">
      <c r="A1291" s="76" t="s">
        <v>132</v>
      </c>
      <c r="B1291" s="77" t="s">
        <v>13</v>
      </c>
      <c r="C1291" s="77" t="s">
        <v>12</v>
      </c>
      <c r="D1291" s="77" t="s">
        <v>8</v>
      </c>
      <c r="E1291" s="77" t="s">
        <v>7381</v>
      </c>
      <c r="F1291" s="77" t="s">
        <v>7382</v>
      </c>
      <c r="G1291" s="77" t="s">
        <v>2109</v>
      </c>
      <c r="H1291" s="77">
        <v>2015</v>
      </c>
      <c r="I1291" s="77" t="s">
        <v>36</v>
      </c>
      <c r="J1291" s="77" t="s">
        <v>7383</v>
      </c>
      <c r="K1291" s="77" t="s">
        <v>7384</v>
      </c>
      <c r="L1291" s="77" t="s">
        <v>2148</v>
      </c>
      <c r="M1291" s="77" t="s">
        <v>43</v>
      </c>
      <c r="N1291" s="77">
        <v>171136</v>
      </c>
      <c r="O1291" s="77">
        <v>40</v>
      </c>
      <c r="P1291" s="77" t="s">
        <v>7406</v>
      </c>
      <c r="Q1291" s="77" t="s">
        <v>7381</v>
      </c>
      <c r="R1291" s="77">
        <v>2015</v>
      </c>
      <c r="S1291" s="77" t="s">
        <v>2148</v>
      </c>
      <c r="T1291" s="77" t="s">
        <v>7386</v>
      </c>
      <c r="U1291" s="77" t="s">
        <v>153</v>
      </c>
      <c r="V1291" s="77" t="s">
        <v>7387</v>
      </c>
      <c r="W1291" s="77" t="s">
        <v>5022</v>
      </c>
      <c r="X1291" s="77" t="s">
        <v>154</v>
      </c>
      <c r="Y1291" s="77" t="s">
        <v>155</v>
      </c>
      <c r="Z1291" s="77" t="s">
        <v>155</v>
      </c>
      <c r="AA1291" s="77" t="s">
        <v>2149</v>
      </c>
      <c r="AB1291" s="77" t="s">
        <v>7407</v>
      </c>
      <c r="AC1291" s="77">
        <v>153</v>
      </c>
    </row>
    <row r="1292" spans="1:29" x14ac:dyDescent="0.25">
      <c r="A1292" s="80" t="s">
        <v>132</v>
      </c>
      <c r="B1292" s="81" t="s">
        <v>13</v>
      </c>
      <c r="C1292" s="81" t="s">
        <v>12</v>
      </c>
      <c r="D1292" s="81" t="s">
        <v>8</v>
      </c>
      <c r="E1292" s="81" t="s">
        <v>7381</v>
      </c>
      <c r="F1292" s="81" t="s">
        <v>7382</v>
      </c>
      <c r="G1292" s="81" t="s">
        <v>2109</v>
      </c>
      <c r="H1292" s="81">
        <v>2015</v>
      </c>
      <c r="I1292" s="81" t="s">
        <v>36</v>
      </c>
      <c r="J1292" s="81" t="s">
        <v>7383</v>
      </c>
      <c r="K1292" s="81" t="s">
        <v>7384</v>
      </c>
      <c r="L1292" s="81" t="s">
        <v>2148</v>
      </c>
      <c r="M1292" s="81" t="s">
        <v>43</v>
      </c>
      <c r="N1292" s="81">
        <v>171136</v>
      </c>
      <c r="O1292" s="81">
        <v>30</v>
      </c>
      <c r="P1292" s="81" t="s">
        <v>7408</v>
      </c>
      <c r="Q1292" s="81" t="s">
        <v>7381</v>
      </c>
      <c r="R1292" s="81">
        <v>2015</v>
      </c>
      <c r="S1292" s="81" t="s">
        <v>2148</v>
      </c>
      <c r="T1292" s="81" t="s">
        <v>7386</v>
      </c>
      <c r="U1292" s="81" t="s">
        <v>153</v>
      </c>
      <c r="V1292" s="81" t="s">
        <v>7387</v>
      </c>
      <c r="W1292" s="81" t="s">
        <v>5022</v>
      </c>
      <c r="X1292" s="81" t="s">
        <v>154</v>
      </c>
      <c r="Y1292" s="81" t="s">
        <v>155</v>
      </c>
      <c r="Z1292" s="81" t="s">
        <v>155</v>
      </c>
      <c r="AA1292" s="81" t="s">
        <v>2149</v>
      </c>
      <c r="AB1292" s="81" t="s">
        <v>7409</v>
      </c>
      <c r="AC1292" s="81">
        <v>154</v>
      </c>
    </row>
    <row r="1293" spans="1:29" x14ac:dyDescent="0.25">
      <c r="A1293" s="80" t="s">
        <v>132</v>
      </c>
      <c r="B1293" s="81" t="s">
        <v>13</v>
      </c>
      <c r="C1293" s="81" t="s">
        <v>12</v>
      </c>
      <c r="D1293" s="81" t="s">
        <v>8</v>
      </c>
      <c r="E1293" s="81" t="s">
        <v>2192</v>
      </c>
      <c r="F1293" s="81"/>
      <c r="G1293" s="81" t="s">
        <v>2193</v>
      </c>
      <c r="H1293" s="81">
        <v>2005</v>
      </c>
      <c r="I1293" s="81" t="s">
        <v>37</v>
      </c>
      <c r="J1293" s="81" t="s">
        <v>2194</v>
      </c>
      <c r="K1293" s="81" t="s">
        <v>2195</v>
      </c>
      <c r="L1293" s="81" t="s">
        <v>2079</v>
      </c>
      <c r="M1293" s="81" t="s">
        <v>38</v>
      </c>
      <c r="N1293" s="81">
        <v>65714</v>
      </c>
      <c r="O1293" s="81">
        <v>10</v>
      </c>
      <c r="P1293" s="81" t="s">
        <v>2196</v>
      </c>
      <c r="Q1293" s="81" t="s">
        <v>2192</v>
      </c>
      <c r="R1293" s="81">
        <v>2005</v>
      </c>
      <c r="S1293" s="81" t="s">
        <v>2079</v>
      </c>
      <c r="T1293" s="81" t="s">
        <v>2197</v>
      </c>
      <c r="U1293" s="81" t="s">
        <v>153</v>
      </c>
      <c r="V1293" s="81" t="s">
        <v>2144</v>
      </c>
      <c r="W1293" s="81" t="s">
        <v>2121</v>
      </c>
      <c r="X1293" s="81" t="s">
        <v>154</v>
      </c>
      <c r="Y1293" s="81" t="s">
        <v>155</v>
      </c>
      <c r="Z1293" s="81" t="s">
        <v>155</v>
      </c>
      <c r="AA1293" s="81" t="s">
        <v>2122</v>
      </c>
      <c r="AB1293" s="81" t="s">
        <v>2198</v>
      </c>
      <c r="AC1293" s="81">
        <v>6</v>
      </c>
    </row>
    <row r="1294" spans="1:29" x14ac:dyDescent="0.25">
      <c r="A1294" s="76" t="s">
        <v>132</v>
      </c>
      <c r="B1294" s="77" t="s">
        <v>13</v>
      </c>
      <c r="C1294" s="77" t="s">
        <v>12</v>
      </c>
      <c r="D1294" s="77" t="s">
        <v>8</v>
      </c>
      <c r="E1294" s="77" t="s">
        <v>7410</v>
      </c>
      <c r="F1294" s="77" t="s">
        <v>7390</v>
      </c>
      <c r="G1294" s="77" t="s">
        <v>7411</v>
      </c>
      <c r="H1294" s="77">
        <v>2005</v>
      </c>
      <c r="I1294" s="77" t="s">
        <v>37</v>
      </c>
      <c r="J1294" s="77" t="s">
        <v>7412</v>
      </c>
      <c r="K1294" s="77" t="s">
        <v>7392</v>
      </c>
      <c r="L1294" s="77" t="s">
        <v>2148</v>
      </c>
      <c r="M1294" s="77" t="s">
        <v>38</v>
      </c>
      <c r="N1294" s="77">
        <v>134289</v>
      </c>
      <c r="O1294" s="77">
        <v>10</v>
      </c>
      <c r="P1294" s="77" t="s">
        <v>7413</v>
      </c>
      <c r="Q1294" s="77" t="s">
        <v>7410</v>
      </c>
      <c r="R1294" s="77">
        <v>2005</v>
      </c>
      <c r="S1294" s="77" t="s">
        <v>2148</v>
      </c>
      <c r="T1294" s="77" t="s">
        <v>7414</v>
      </c>
      <c r="U1294" s="77" t="s">
        <v>153</v>
      </c>
      <c r="V1294" s="77" t="s">
        <v>7387</v>
      </c>
      <c r="W1294" s="77" t="s">
        <v>5022</v>
      </c>
      <c r="X1294" s="77" t="s">
        <v>154</v>
      </c>
      <c r="Y1294" s="77" t="s">
        <v>155</v>
      </c>
      <c r="Z1294" s="77" t="s">
        <v>155</v>
      </c>
      <c r="AA1294" s="77" t="s">
        <v>2149</v>
      </c>
      <c r="AB1294" s="77" t="s">
        <v>7415</v>
      </c>
      <c r="AC1294" s="77">
        <v>78</v>
      </c>
    </row>
    <row r="1295" spans="1:29" x14ac:dyDescent="0.25">
      <c r="A1295" s="76" t="s">
        <v>132</v>
      </c>
      <c r="B1295" s="77" t="s">
        <v>13</v>
      </c>
      <c r="C1295" s="77" t="s">
        <v>12</v>
      </c>
      <c r="D1295" s="77" t="s">
        <v>8</v>
      </c>
      <c r="E1295" s="77" t="s">
        <v>7416</v>
      </c>
      <c r="F1295" s="77" t="s">
        <v>7417</v>
      </c>
      <c r="G1295" s="77" t="s">
        <v>7418</v>
      </c>
      <c r="H1295" s="77">
        <v>2015</v>
      </c>
      <c r="I1295" s="77" t="s">
        <v>36</v>
      </c>
      <c r="J1295" s="77" t="s">
        <v>7419</v>
      </c>
      <c r="K1295" s="77" t="s">
        <v>7420</v>
      </c>
      <c r="L1295" s="77" t="s">
        <v>2148</v>
      </c>
      <c r="M1295" s="77" t="s">
        <v>43</v>
      </c>
      <c r="N1295" s="77">
        <v>96328</v>
      </c>
      <c r="O1295" s="77">
        <v>20</v>
      </c>
      <c r="P1295" s="77" t="s">
        <v>7421</v>
      </c>
      <c r="Q1295" s="77" t="s">
        <v>7416</v>
      </c>
      <c r="R1295" s="77">
        <v>2015</v>
      </c>
      <c r="S1295" s="77" t="s">
        <v>2148</v>
      </c>
      <c r="T1295" s="77" t="s">
        <v>7422</v>
      </c>
      <c r="U1295" s="77" t="s">
        <v>153</v>
      </c>
      <c r="V1295" s="77" t="s">
        <v>7387</v>
      </c>
      <c r="W1295" s="77" t="s">
        <v>5022</v>
      </c>
      <c r="X1295" s="77" t="s">
        <v>154</v>
      </c>
      <c r="Y1295" s="77" t="s">
        <v>155</v>
      </c>
      <c r="Z1295" s="77" t="s">
        <v>155</v>
      </c>
      <c r="AA1295" s="77" t="s">
        <v>2149</v>
      </c>
      <c r="AB1295" s="77" t="s">
        <v>7423</v>
      </c>
      <c r="AC1295" s="77">
        <v>187</v>
      </c>
    </row>
    <row r="1296" spans="1:29" x14ac:dyDescent="0.25">
      <c r="A1296" s="76" t="s">
        <v>132</v>
      </c>
      <c r="B1296" s="77" t="s">
        <v>13</v>
      </c>
      <c r="C1296" s="77" t="s">
        <v>12</v>
      </c>
      <c r="D1296" s="77" t="s">
        <v>8</v>
      </c>
      <c r="E1296" s="77" t="s">
        <v>7381</v>
      </c>
      <c r="F1296" s="77" t="s">
        <v>7382</v>
      </c>
      <c r="G1296" s="77" t="s">
        <v>2109</v>
      </c>
      <c r="H1296" s="77">
        <v>2015</v>
      </c>
      <c r="I1296" s="77" t="s">
        <v>36</v>
      </c>
      <c r="J1296" s="77" t="s">
        <v>7383</v>
      </c>
      <c r="K1296" s="77" t="s">
        <v>7384</v>
      </c>
      <c r="L1296" s="77" t="s">
        <v>2148</v>
      </c>
      <c r="M1296" s="77" t="s">
        <v>43</v>
      </c>
      <c r="N1296" s="77">
        <v>171136</v>
      </c>
      <c r="O1296" s="77">
        <v>10</v>
      </c>
      <c r="P1296" s="77" t="s">
        <v>7424</v>
      </c>
      <c r="Q1296" s="77" t="s">
        <v>7381</v>
      </c>
      <c r="R1296" s="77">
        <v>2015</v>
      </c>
      <c r="S1296" s="77" t="s">
        <v>2148</v>
      </c>
      <c r="T1296" s="77" t="s">
        <v>7386</v>
      </c>
      <c r="U1296" s="77" t="s">
        <v>153</v>
      </c>
      <c r="V1296" s="77" t="s">
        <v>7387</v>
      </c>
      <c r="W1296" s="77" t="s">
        <v>5022</v>
      </c>
      <c r="X1296" s="77" t="s">
        <v>154</v>
      </c>
      <c r="Y1296" s="77" t="s">
        <v>155</v>
      </c>
      <c r="Z1296" s="77" t="s">
        <v>155</v>
      </c>
      <c r="AA1296" s="77" t="s">
        <v>2149</v>
      </c>
      <c r="AB1296" s="77" t="s">
        <v>7425</v>
      </c>
      <c r="AC1296" s="77">
        <v>442</v>
      </c>
    </row>
    <row r="1297" spans="1:29" x14ac:dyDescent="0.25">
      <c r="A1297" s="80" t="s">
        <v>132</v>
      </c>
      <c r="B1297" s="81" t="s">
        <v>13</v>
      </c>
      <c r="C1297" s="81" t="s">
        <v>12</v>
      </c>
      <c r="D1297" s="81" t="s">
        <v>8</v>
      </c>
      <c r="E1297" s="81" t="s">
        <v>7426</v>
      </c>
      <c r="F1297" s="81" t="s">
        <v>7382</v>
      </c>
      <c r="G1297" s="81" t="s">
        <v>7427</v>
      </c>
      <c r="H1297" s="81">
        <v>2015</v>
      </c>
      <c r="I1297" s="81" t="s">
        <v>37</v>
      </c>
      <c r="J1297" s="81" t="s">
        <v>7428</v>
      </c>
      <c r="K1297" s="81" t="s">
        <v>7429</v>
      </c>
      <c r="L1297" s="81" t="s">
        <v>2148</v>
      </c>
      <c r="M1297" s="81" t="s">
        <v>43</v>
      </c>
      <c r="N1297" s="81">
        <v>166663</v>
      </c>
      <c r="O1297" s="81">
        <v>20</v>
      </c>
      <c r="P1297" s="81" t="s">
        <v>7430</v>
      </c>
      <c r="Q1297" s="81" t="s">
        <v>7426</v>
      </c>
      <c r="R1297" s="81">
        <v>2015</v>
      </c>
      <c r="S1297" s="81" t="s">
        <v>2148</v>
      </c>
      <c r="T1297" s="81" t="s">
        <v>7431</v>
      </c>
      <c r="U1297" s="81" t="s">
        <v>153</v>
      </c>
      <c r="V1297" s="81" t="s">
        <v>7387</v>
      </c>
      <c r="W1297" s="81" t="s">
        <v>5022</v>
      </c>
      <c r="X1297" s="81" t="s">
        <v>154</v>
      </c>
      <c r="Y1297" s="81" t="s">
        <v>155</v>
      </c>
      <c r="Z1297" s="81" t="s">
        <v>155</v>
      </c>
      <c r="AA1297" s="81" t="s">
        <v>2149</v>
      </c>
      <c r="AB1297" s="81" t="s">
        <v>7432</v>
      </c>
      <c r="AC1297" s="81">
        <v>135</v>
      </c>
    </row>
    <row r="1298" spans="1:29" x14ac:dyDescent="0.25">
      <c r="A1298" s="76" t="s">
        <v>132</v>
      </c>
      <c r="B1298" s="77" t="s">
        <v>13</v>
      </c>
      <c r="C1298" s="77" t="s">
        <v>12</v>
      </c>
      <c r="D1298" s="77" t="s">
        <v>8</v>
      </c>
      <c r="E1298" s="77" t="s">
        <v>7433</v>
      </c>
      <c r="F1298" s="77" t="s">
        <v>7434</v>
      </c>
      <c r="G1298" s="77" t="s">
        <v>157</v>
      </c>
      <c r="H1298" s="77">
        <v>2013</v>
      </c>
      <c r="I1298" s="77" t="s">
        <v>36</v>
      </c>
      <c r="J1298" s="77" t="s">
        <v>7435</v>
      </c>
      <c r="K1298" s="77" t="s">
        <v>7436</v>
      </c>
      <c r="L1298" s="77" t="s">
        <v>2148</v>
      </c>
      <c r="M1298" s="77" t="s">
        <v>43</v>
      </c>
      <c r="N1298" s="77">
        <v>255229</v>
      </c>
      <c r="O1298" s="77">
        <v>30</v>
      </c>
      <c r="P1298" s="77" t="s">
        <v>7437</v>
      </c>
      <c r="Q1298" s="77" t="s">
        <v>7433</v>
      </c>
      <c r="R1298" s="77">
        <v>2013</v>
      </c>
      <c r="S1298" s="77" t="s">
        <v>2148</v>
      </c>
      <c r="T1298" s="77" t="s">
        <v>7438</v>
      </c>
      <c r="U1298" s="77" t="s">
        <v>153</v>
      </c>
      <c r="V1298" s="77" t="s">
        <v>7387</v>
      </c>
      <c r="W1298" s="77" t="s">
        <v>5022</v>
      </c>
      <c r="X1298" s="77" t="s">
        <v>154</v>
      </c>
      <c r="Y1298" s="77" t="s">
        <v>155</v>
      </c>
      <c r="Z1298" s="77" t="s">
        <v>155</v>
      </c>
      <c r="AA1298" s="77" t="s">
        <v>2149</v>
      </c>
      <c r="AB1298" s="77" t="s">
        <v>7439</v>
      </c>
      <c r="AC1298" s="77">
        <v>233</v>
      </c>
    </row>
    <row r="1299" spans="1:29" x14ac:dyDescent="0.25">
      <c r="A1299" s="76" t="s">
        <v>132</v>
      </c>
      <c r="B1299" s="77" t="s">
        <v>13</v>
      </c>
      <c r="C1299" s="77" t="s">
        <v>12</v>
      </c>
      <c r="D1299" s="77" t="s">
        <v>8</v>
      </c>
      <c r="E1299" s="77" t="s">
        <v>7381</v>
      </c>
      <c r="F1299" s="77" t="s">
        <v>7382</v>
      </c>
      <c r="G1299" s="77" t="s">
        <v>2109</v>
      </c>
      <c r="H1299" s="77">
        <v>2015</v>
      </c>
      <c r="I1299" s="77" t="s">
        <v>36</v>
      </c>
      <c r="J1299" s="77" t="s">
        <v>7383</v>
      </c>
      <c r="K1299" s="77" t="s">
        <v>7384</v>
      </c>
      <c r="L1299" s="77" t="s">
        <v>2148</v>
      </c>
      <c r="M1299" s="77" t="s">
        <v>43</v>
      </c>
      <c r="N1299" s="77">
        <v>171136</v>
      </c>
      <c r="O1299" s="77">
        <v>20</v>
      </c>
      <c r="P1299" s="77" t="s">
        <v>7440</v>
      </c>
      <c r="Q1299" s="77" t="s">
        <v>7381</v>
      </c>
      <c r="R1299" s="77">
        <v>2015</v>
      </c>
      <c r="S1299" s="77" t="s">
        <v>2148</v>
      </c>
      <c r="T1299" s="77" t="s">
        <v>7386</v>
      </c>
      <c r="U1299" s="77" t="s">
        <v>153</v>
      </c>
      <c r="V1299" s="77" t="s">
        <v>7387</v>
      </c>
      <c r="W1299" s="77" t="s">
        <v>5022</v>
      </c>
      <c r="X1299" s="77" t="s">
        <v>154</v>
      </c>
      <c r="Y1299" s="77" t="s">
        <v>155</v>
      </c>
      <c r="Z1299" s="77" t="s">
        <v>155</v>
      </c>
      <c r="AA1299" s="77" t="s">
        <v>2149</v>
      </c>
      <c r="AB1299" s="77" t="s">
        <v>7441</v>
      </c>
      <c r="AC1299" s="77">
        <v>251</v>
      </c>
    </row>
    <row r="1300" spans="1:29" x14ac:dyDescent="0.25">
      <c r="A1300" s="80" t="s">
        <v>132</v>
      </c>
      <c r="B1300" s="81" t="s">
        <v>13</v>
      </c>
      <c r="C1300" s="81" t="s">
        <v>12</v>
      </c>
      <c r="D1300" s="81" t="s">
        <v>8</v>
      </c>
      <c r="E1300" s="81" t="s">
        <v>7433</v>
      </c>
      <c r="F1300" s="81" t="s">
        <v>7434</v>
      </c>
      <c r="G1300" s="81" t="s">
        <v>157</v>
      </c>
      <c r="H1300" s="81">
        <v>2013</v>
      </c>
      <c r="I1300" s="81" t="s">
        <v>36</v>
      </c>
      <c r="J1300" s="81" t="s">
        <v>7435</v>
      </c>
      <c r="K1300" s="81" t="s">
        <v>7436</v>
      </c>
      <c r="L1300" s="81" t="s">
        <v>2148</v>
      </c>
      <c r="M1300" s="81" t="s">
        <v>43</v>
      </c>
      <c r="N1300" s="81">
        <v>255229</v>
      </c>
      <c r="O1300" s="81">
        <v>10</v>
      </c>
      <c r="P1300" s="81" t="s">
        <v>7442</v>
      </c>
      <c r="Q1300" s="81" t="s">
        <v>7433</v>
      </c>
      <c r="R1300" s="81">
        <v>2013</v>
      </c>
      <c r="S1300" s="81" t="s">
        <v>2148</v>
      </c>
      <c r="T1300" s="81" t="s">
        <v>7438</v>
      </c>
      <c r="U1300" s="81" t="s">
        <v>153</v>
      </c>
      <c r="V1300" s="81" t="s">
        <v>7387</v>
      </c>
      <c r="W1300" s="81" t="s">
        <v>5022</v>
      </c>
      <c r="X1300" s="81" t="s">
        <v>154</v>
      </c>
      <c r="Y1300" s="81" t="s">
        <v>155</v>
      </c>
      <c r="Z1300" s="81" t="s">
        <v>155</v>
      </c>
      <c r="AA1300" s="81" t="s">
        <v>2149</v>
      </c>
      <c r="AB1300" s="81" t="s">
        <v>7443</v>
      </c>
      <c r="AC1300" s="81">
        <v>308</v>
      </c>
    </row>
    <row r="1301" spans="1:29" x14ac:dyDescent="0.25">
      <c r="A1301" s="80" t="s">
        <v>132</v>
      </c>
      <c r="B1301" s="81" t="s">
        <v>13</v>
      </c>
      <c r="C1301" s="81" t="s">
        <v>12</v>
      </c>
      <c r="D1301" s="81" t="s">
        <v>8</v>
      </c>
      <c r="E1301" s="81" t="s">
        <v>7426</v>
      </c>
      <c r="F1301" s="81" t="s">
        <v>7382</v>
      </c>
      <c r="G1301" s="81" t="s">
        <v>7427</v>
      </c>
      <c r="H1301" s="81">
        <v>2015</v>
      </c>
      <c r="I1301" s="81" t="s">
        <v>37</v>
      </c>
      <c r="J1301" s="81" t="s">
        <v>7428</v>
      </c>
      <c r="K1301" s="81" t="s">
        <v>7429</v>
      </c>
      <c r="L1301" s="81" t="s">
        <v>2148</v>
      </c>
      <c r="M1301" s="81" t="s">
        <v>43</v>
      </c>
      <c r="N1301" s="81">
        <v>166663</v>
      </c>
      <c r="O1301" s="81">
        <v>10</v>
      </c>
      <c r="P1301" s="81" t="s">
        <v>7444</v>
      </c>
      <c r="Q1301" s="81" t="s">
        <v>7426</v>
      </c>
      <c r="R1301" s="81">
        <v>2015</v>
      </c>
      <c r="S1301" s="81" t="s">
        <v>2148</v>
      </c>
      <c r="T1301" s="81" t="s">
        <v>7431</v>
      </c>
      <c r="U1301" s="81" t="s">
        <v>153</v>
      </c>
      <c r="V1301" s="81" t="s">
        <v>7387</v>
      </c>
      <c r="W1301" s="81" t="s">
        <v>5022</v>
      </c>
      <c r="X1301" s="81" t="s">
        <v>154</v>
      </c>
      <c r="Y1301" s="81" t="s">
        <v>155</v>
      </c>
      <c r="Z1301" s="81" t="s">
        <v>155</v>
      </c>
      <c r="AA1301" s="81" t="s">
        <v>2149</v>
      </c>
      <c r="AB1301" s="81" t="s">
        <v>7445</v>
      </c>
      <c r="AC1301" s="81">
        <v>170</v>
      </c>
    </row>
    <row r="1302" spans="1:29" x14ac:dyDescent="0.25">
      <c r="A1302" s="80" t="s">
        <v>132</v>
      </c>
      <c r="B1302" s="81" t="s">
        <v>13</v>
      </c>
      <c r="C1302" s="81" t="s">
        <v>12</v>
      </c>
      <c r="D1302" s="81" t="s">
        <v>8</v>
      </c>
      <c r="E1302" s="81" t="s">
        <v>7446</v>
      </c>
      <c r="F1302" s="81"/>
      <c r="G1302" s="81" t="s">
        <v>7447</v>
      </c>
      <c r="H1302" s="81">
        <v>2003</v>
      </c>
      <c r="I1302" s="81" t="s">
        <v>37</v>
      </c>
      <c r="J1302" s="81" t="s">
        <v>7448</v>
      </c>
      <c r="K1302" s="81" t="s">
        <v>7449</v>
      </c>
      <c r="L1302" s="81" t="s">
        <v>1762</v>
      </c>
      <c r="M1302" s="81" t="s">
        <v>38</v>
      </c>
      <c r="N1302" s="81">
        <v>254188</v>
      </c>
      <c r="O1302" s="81">
        <v>10</v>
      </c>
      <c r="P1302" s="81" t="s">
        <v>7450</v>
      </c>
      <c r="Q1302" s="81" t="s">
        <v>7446</v>
      </c>
      <c r="R1302" s="81">
        <v>2003</v>
      </c>
      <c r="S1302" s="81" t="s">
        <v>1762</v>
      </c>
      <c r="T1302" s="81" t="s">
        <v>7451</v>
      </c>
      <c r="U1302" s="81" t="s">
        <v>153</v>
      </c>
      <c r="V1302" s="81" t="s">
        <v>7452</v>
      </c>
      <c r="W1302" s="81" t="s">
        <v>7453</v>
      </c>
      <c r="X1302" s="81" t="s">
        <v>154</v>
      </c>
      <c r="Y1302" s="81" t="s">
        <v>155</v>
      </c>
      <c r="Z1302" s="81" t="s">
        <v>155</v>
      </c>
      <c r="AA1302" s="81" t="s">
        <v>2082</v>
      </c>
      <c r="AB1302" s="81" t="s">
        <v>7454</v>
      </c>
      <c r="AC1302" s="81">
        <v>1</v>
      </c>
    </row>
    <row r="1303" spans="1:29" x14ac:dyDescent="0.25">
      <c r="A1303" s="76" t="s">
        <v>132</v>
      </c>
      <c r="B1303" s="77" t="s">
        <v>13</v>
      </c>
      <c r="C1303" s="77" t="s">
        <v>12</v>
      </c>
      <c r="D1303" s="77" t="s">
        <v>8</v>
      </c>
      <c r="E1303" s="77" t="s">
        <v>7389</v>
      </c>
      <c r="F1303" s="77" t="s">
        <v>7390</v>
      </c>
      <c r="G1303" s="77" t="s">
        <v>2107</v>
      </c>
      <c r="H1303" s="77">
        <v>2010</v>
      </c>
      <c r="I1303" s="77" t="s">
        <v>36</v>
      </c>
      <c r="J1303" s="77" t="s">
        <v>7391</v>
      </c>
      <c r="K1303" s="77" t="s">
        <v>7392</v>
      </c>
      <c r="L1303" s="77" t="s">
        <v>2148</v>
      </c>
      <c r="M1303" s="77" t="s">
        <v>38</v>
      </c>
      <c r="N1303" s="77">
        <v>157947</v>
      </c>
      <c r="O1303" s="77">
        <v>50</v>
      </c>
      <c r="P1303" s="77" t="s">
        <v>7455</v>
      </c>
      <c r="Q1303" s="77" t="s">
        <v>7389</v>
      </c>
      <c r="R1303" s="77">
        <v>2010</v>
      </c>
      <c r="S1303" s="77" t="s">
        <v>2148</v>
      </c>
      <c r="T1303" s="77" t="s">
        <v>7394</v>
      </c>
      <c r="U1303" s="77" t="s">
        <v>153</v>
      </c>
      <c r="V1303" s="77" t="s">
        <v>7387</v>
      </c>
      <c r="W1303" s="77" t="s">
        <v>5022</v>
      </c>
      <c r="X1303" s="77" t="s">
        <v>154</v>
      </c>
      <c r="Y1303" s="77" t="s">
        <v>155</v>
      </c>
      <c r="Z1303" s="77" t="s">
        <v>155</v>
      </c>
      <c r="AA1303" s="77" t="s">
        <v>2149</v>
      </c>
      <c r="AB1303" s="77" t="s">
        <v>7456</v>
      </c>
      <c r="AC1303" s="77">
        <v>357</v>
      </c>
    </row>
    <row r="1304" spans="1:29" x14ac:dyDescent="0.25">
      <c r="A1304" s="76" t="s">
        <v>132</v>
      </c>
      <c r="B1304" s="77" t="s">
        <v>13</v>
      </c>
      <c r="C1304" s="77" t="s">
        <v>12</v>
      </c>
      <c r="D1304" s="77" t="s">
        <v>8</v>
      </c>
      <c r="E1304" s="77" t="s">
        <v>7457</v>
      </c>
      <c r="F1304" s="77" t="s">
        <v>7458</v>
      </c>
      <c r="G1304" s="77" t="s">
        <v>7459</v>
      </c>
      <c r="H1304" s="77">
        <v>2014</v>
      </c>
      <c r="I1304" s="77" t="s">
        <v>36</v>
      </c>
      <c r="J1304" s="77" t="s">
        <v>7460</v>
      </c>
      <c r="K1304" s="77" t="s">
        <v>7420</v>
      </c>
      <c r="L1304" s="77" t="s">
        <v>2148</v>
      </c>
      <c r="M1304" s="77" t="s">
        <v>43</v>
      </c>
      <c r="N1304" s="77">
        <v>264697</v>
      </c>
      <c r="O1304" s="77">
        <v>10</v>
      </c>
      <c r="P1304" s="77" t="s">
        <v>7461</v>
      </c>
      <c r="Q1304" s="77" t="s">
        <v>7457</v>
      </c>
      <c r="R1304" s="77">
        <v>2014</v>
      </c>
      <c r="S1304" s="77" t="s">
        <v>2148</v>
      </c>
      <c r="T1304" s="77" t="s">
        <v>7462</v>
      </c>
      <c r="U1304" s="77" t="s">
        <v>153</v>
      </c>
      <c r="V1304" s="77" t="s">
        <v>7387</v>
      </c>
      <c r="W1304" s="77" t="s">
        <v>5022</v>
      </c>
      <c r="X1304" s="77" t="s">
        <v>154</v>
      </c>
      <c r="Y1304" s="77" t="s">
        <v>155</v>
      </c>
      <c r="Z1304" s="77" t="s">
        <v>155</v>
      </c>
      <c r="AA1304" s="77" t="s">
        <v>2149</v>
      </c>
      <c r="AB1304" s="77" t="s">
        <v>7463</v>
      </c>
      <c r="AC1304" s="77">
        <v>124</v>
      </c>
    </row>
    <row r="1305" spans="1:29" x14ac:dyDescent="0.25">
      <c r="A1305" s="76" t="s">
        <v>132</v>
      </c>
      <c r="B1305" s="77" t="s">
        <v>13</v>
      </c>
      <c r="C1305" s="77" t="s">
        <v>12</v>
      </c>
      <c r="D1305" s="77" t="s">
        <v>8</v>
      </c>
      <c r="E1305" s="77" t="s">
        <v>7426</v>
      </c>
      <c r="F1305" s="77" t="s">
        <v>7382</v>
      </c>
      <c r="G1305" s="77" t="s">
        <v>7427</v>
      </c>
      <c r="H1305" s="77">
        <v>2015</v>
      </c>
      <c r="I1305" s="77" t="s">
        <v>37</v>
      </c>
      <c r="J1305" s="77" t="s">
        <v>7428</v>
      </c>
      <c r="K1305" s="77" t="s">
        <v>7429</v>
      </c>
      <c r="L1305" s="77" t="s">
        <v>2148</v>
      </c>
      <c r="M1305" s="77" t="s">
        <v>43</v>
      </c>
      <c r="N1305" s="77">
        <v>166663</v>
      </c>
      <c r="O1305" s="77">
        <v>30</v>
      </c>
      <c r="P1305" s="77" t="s">
        <v>7464</v>
      </c>
      <c r="Q1305" s="77" t="s">
        <v>7426</v>
      </c>
      <c r="R1305" s="77">
        <v>2015</v>
      </c>
      <c r="S1305" s="77" t="s">
        <v>2148</v>
      </c>
      <c r="T1305" s="77" t="s">
        <v>7431</v>
      </c>
      <c r="U1305" s="77" t="s">
        <v>153</v>
      </c>
      <c r="V1305" s="77" t="s">
        <v>7387</v>
      </c>
      <c r="W1305" s="77" t="s">
        <v>5022</v>
      </c>
      <c r="X1305" s="77" t="s">
        <v>154</v>
      </c>
      <c r="Y1305" s="77" t="s">
        <v>155</v>
      </c>
      <c r="Z1305" s="77" t="s">
        <v>155</v>
      </c>
      <c r="AA1305" s="77" t="s">
        <v>2149</v>
      </c>
      <c r="AB1305" s="77" t="s">
        <v>7465</v>
      </c>
      <c r="AC1305" s="77">
        <v>108</v>
      </c>
    </row>
    <row r="1306" spans="1:29" x14ac:dyDescent="0.25">
      <c r="A1306" s="76" t="s">
        <v>132</v>
      </c>
      <c r="B1306" s="77" t="s">
        <v>13</v>
      </c>
      <c r="C1306" s="77" t="s">
        <v>12</v>
      </c>
      <c r="D1306" s="77" t="s">
        <v>8</v>
      </c>
      <c r="E1306" s="77" t="s">
        <v>7389</v>
      </c>
      <c r="F1306" s="77" t="s">
        <v>7390</v>
      </c>
      <c r="G1306" s="77" t="s">
        <v>2107</v>
      </c>
      <c r="H1306" s="77">
        <v>2010</v>
      </c>
      <c r="I1306" s="77" t="s">
        <v>36</v>
      </c>
      <c r="J1306" s="77" t="s">
        <v>7391</v>
      </c>
      <c r="K1306" s="77" t="s">
        <v>7392</v>
      </c>
      <c r="L1306" s="77" t="s">
        <v>2148</v>
      </c>
      <c r="M1306" s="77" t="s">
        <v>38</v>
      </c>
      <c r="N1306" s="77">
        <v>157947</v>
      </c>
      <c r="O1306" s="77">
        <v>40</v>
      </c>
      <c r="P1306" s="77" t="s">
        <v>7466</v>
      </c>
      <c r="Q1306" s="77" t="s">
        <v>7389</v>
      </c>
      <c r="R1306" s="77">
        <v>2010</v>
      </c>
      <c r="S1306" s="77" t="s">
        <v>2148</v>
      </c>
      <c r="T1306" s="77" t="s">
        <v>7394</v>
      </c>
      <c r="U1306" s="77" t="s">
        <v>153</v>
      </c>
      <c r="V1306" s="77" t="s">
        <v>7387</v>
      </c>
      <c r="W1306" s="77" t="s">
        <v>5022</v>
      </c>
      <c r="X1306" s="77" t="s">
        <v>154</v>
      </c>
      <c r="Y1306" s="77" t="s">
        <v>155</v>
      </c>
      <c r="Z1306" s="77" t="s">
        <v>155</v>
      </c>
      <c r="AA1306" s="77" t="s">
        <v>2149</v>
      </c>
      <c r="AB1306" s="77" t="s">
        <v>7467</v>
      </c>
      <c r="AC1306" s="77">
        <v>516</v>
      </c>
    </row>
    <row r="1307" spans="1:29" x14ac:dyDescent="0.25">
      <c r="A1307" s="80" t="s">
        <v>132</v>
      </c>
      <c r="B1307" s="81" t="s">
        <v>13</v>
      </c>
      <c r="C1307" s="81" t="s">
        <v>12</v>
      </c>
      <c r="D1307" s="81" t="s">
        <v>8</v>
      </c>
      <c r="E1307" s="81" t="s">
        <v>7468</v>
      </c>
      <c r="F1307" s="81"/>
      <c r="G1307" s="81" t="s">
        <v>7469</v>
      </c>
      <c r="H1307" s="81">
        <v>2006</v>
      </c>
      <c r="I1307" s="81" t="s">
        <v>37</v>
      </c>
      <c r="J1307" s="81" t="s">
        <v>7470</v>
      </c>
      <c r="K1307" s="81" t="s">
        <v>7471</v>
      </c>
      <c r="L1307" s="81" t="s">
        <v>2079</v>
      </c>
      <c r="M1307" s="81" t="s">
        <v>38</v>
      </c>
      <c r="N1307" s="81">
        <v>65717</v>
      </c>
      <c r="O1307" s="81">
        <v>10</v>
      </c>
      <c r="P1307" s="81" t="s">
        <v>7472</v>
      </c>
      <c r="Q1307" s="81" t="s">
        <v>7468</v>
      </c>
      <c r="R1307" s="81">
        <v>2006</v>
      </c>
      <c r="S1307" s="81" t="s">
        <v>2079</v>
      </c>
      <c r="T1307" s="81" t="s">
        <v>7473</v>
      </c>
      <c r="U1307" s="81" t="s">
        <v>153</v>
      </c>
      <c r="V1307" s="81" t="s">
        <v>6174</v>
      </c>
      <c r="W1307" s="81" t="s">
        <v>6175</v>
      </c>
      <c r="X1307" s="81" t="s">
        <v>154</v>
      </c>
      <c r="Y1307" s="81" t="s">
        <v>155</v>
      </c>
      <c r="Z1307" s="81" t="s">
        <v>155</v>
      </c>
      <c r="AA1307" s="81" t="s">
        <v>2122</v>
      </c>
      <c r="AB1307" s="81" t="s">
        <v>7474</v>
      </c>
      <c r="AC1307" s="81">
        <v>2</v>
      </c>
    </row>
    <row r="1308" spans="1:29" x14ac:dyDescent="0.25">
      <c r="A1308" s="76" t="s">
        <v>133</v>
      </c>
      <c r="B1308" s="77" t="s">
        <v>13</v>
      </c>
      <c r="C1308" s="77" t="s">
        <v>12</v>
      </c>
      <c r="D1308" s="77" t="s">
        <v>8</v>
      </c>
      <c r="E1308" s="77" t="s">
        <v>2169</v>
      </c>
      <c r="F1308" s="77"/>
      <c r="G1308" s="77" t="s">
        <v>2170</v>
      </c>
      <c r="H1308" s="77">
        <v>2008</v>
      </c>
      <c r="I1308" s="77" t="s">
        <v>37</v>
      </c>
      <c r="J1308" s="77" t="s">
        <v>2171</v>
      </c>
      <c r="K1308" s="77" t="s">
        <v>2172</v>
      </c>
      <c r="L1308" s="77" t="s">
        <v>2079</v>
      </c>
      <c r="M1308" s="77" t="s">
        <v>38</v>
      </c>
      <c r="N1308" s="77">
        <v>63956</v>
      </c>
      <c r="O1308" s="77">
        <v>20</v>
      </c>
      <c r="P1308" s="77" t="s">
        <v>2218</v>
      </c>
      <c r="Q1308" s="77" t="s">
        <v>2169</v>
      </c>
      <c r="R1308" s="77">
        <v>2008</v>
      </c>
      <c r="S1308" s="77" t="s">
        <v>2079</v>
      </c>
      <c r="T1308" s="77" t="s">
        <v>2174</v>
      </c>
      <c r="U1308" s="77" t="s">
        <v>153</v>
      </c>
      <c r="V1308" s="77" t="s">
        <v>2175</v>
      </c>
      <c r="W1308" s="77" t="s">
        <v>2176</v>
      </c>
      <c r="X1308" s="77" t="s">
        <v>154</v>
      </c>
      <c r="Y1308" s="77" t="s">
        <v>155</v>
      </c>
      <c r="Z1308" s="77" t="s">
        <v>155</v>
      </c>
      <c r="AA1308" s="77" t="s">
        <v>2122</v>
      </c>
      <c r="AB1308" s="77" t="s">
        <v>2219</v>
      </c>
      <c r="AC1308" s="77">
        <v>3</v>
      </c>
    </row>
    <row r="1309" spans="1:29" x14ac:dyDescent="0.25">
      <c r="A1309" s="80" t="s">
        <v>132</v>
      </c>
      <c r="B1309" s="81" t="s">
        <v>13</v>
      </c>
      <c r="C1309" s="81" t="s">
        <v>12</v>
      </c>
      <c r="D1309" s="81" t="s">
        <v>8</v>
      </c>
      <c r="E1309" s="81" t="s">
        <v>2222</v>
      </c>
      <c r="F1309" s="81"/>
      <c r="G1309" s="81" t="s">
        <v>2223</v>
      </c>
      <c r="H1309" s="81">
        <v>2013</v>
      </c>
      <c r="I1309" s="81" t="s">
        <v>37</v>
      </c>
      <c r="J1309" s="81" t="s">
        <v>2224</v>
      </c>
      <c r="K1309" s="81" t="s">
        <v>7475</v>
      </c>
      <c r="L1309" s="81" t="s">
        <v>2079</v>
      </c>
      <c r="M1309" s="81" t="s">
        <v>43</v>
      </c>
      <c r="N1309" s="81">
        <v>165093</v>
      </c>
      <c r="O1309" s="81">
        <v>10</v>
      </c>
      <c r="P1309" s="81" t="s">
        <v>2225</v>
      </c>
      <c r="Q1309" s="81" t="s">
        <v>2222</v>
      </c>
      <c r="R1309" s="81">
        <v>2013</v>
      </c>
      <c r="S1309" s="81" t="s">
        <v>2079</v>
      </c>
      <c r="T1309" s="81" t="s">
        <v>2226</v>
      </c>
      <c r="U1309" s="81" t="s">
        <v>153</v>
      </c>
      <c r="V1309" s="81" t="s">
        <v>2207</v>
      </c>
      <c r="W1309" s="81" t="s">
        <v>2208</v>
      </c>
      <c r="X1309" s="81" t="s">
        <v>154</v>
      </c>
      <c r="Y1309" s="81" t="s">
        <v>155</v>
      </c>
      <c r="Z1309" s="81" t="s">
        <v>155</v>
      </c>
      <c r="AA1309" s="81" t="s">
        <v>2122</v>
      </c>
      <c r="AB1309" s="81" t="s">
        <v>2227</v>
      </c>
      <c r="AC1309" s="81">
        <v>1</v>
      </c>
    </row>
    <row r="1310" spans="1:29" x14ac:dyDescent="0.25">
      <c r="A1310" s="80" t="s">
        <v>132</v>
      </c>
      <c r="B1310" s="81" t="s">
        <v>13</v>
      </c>
      <c r="C1310" s="81" t="s">
        <v>12</v>
      </c>
      <c r="D1310" s="81" t="s">
        <v>8</v>
      </c>
      <c r="E1310" s="81" t="s">
        <v>7433</v>
      </c>
      <c r="F1310" s="81" t="s">
        <v>7434</v>
      </c>
      <c r="G1310" s="81" t="s">
        <v>157</v>
      </c>
      <c r="H1310" s="81">
        <v>2013</v>
      </c>
      <c r="I1310" s="81" t="s">
        <v>36</v>
      </c>
      <c r="J1310" s="81" t="s">
        <v>7435</v>
      </c>
      <c r="K1310" s="81" t="s">
        <v>7436</v>
      </c>
      <c r="L1310" s="81" t="s">
        <v>2148</v>
      </c>
      <c r="M1310" s="81" t="s">
        <v>43</v>
      </c>
      <c r="N1310" s="81">
        <v>255229</v>
      </c>
      <c r="O1310" s="81">
        <v>20</v>
      </c>
      <c r="P1310" s="81" t="s">
        <v>7476</v>
      </c>
      <c r="Q1310" s="81" t="s">
        <v>7433</v>
      </c>
      <c r="R1310" s="81">
        <v>2013</v>
      </c>
      <c r="S1310" s="81" t="s">
        <v>2148</v>
      </c>
      <c r="T1310" s="81" t="s">
        <v>7438</v>
      </c>
      <c r="U1310" s="81" t="s">
        <v>153</v>
      </c>
      <c r="V1310" s="81" t="s">
        <v>7387</v>
      </c>
      <c r="W1310" s="81" t="s">
        <v>5022</v>
      </c>
      <c r="X1310" s="81" t="s">
        <v>154</v>
      </c>
      <c r="Y1310" s="81" t="s">
        <v>155</v>
      </c>
      <c r="Z1310" s="81" t="s">
        <v>155</v>
      </c>
      <c r="AA1310" s="81" t="s">
        <v>2149</v>
      </c>
      <c r="AB1310" s="81" t="s">
        <v>7477</v>
      </c>
      <c r="AC1310" s="81">
        <v>280</v>
      </c>
    </row>
    <row r="1311" spans="1:29" x14ac:dyDescent="0.25">
      <c r="A1311" s="80" t="s">
        <v>132</v>
      </c>
      <c r="B1311" s="81" t="s">
        <v>13</v>
      </c>
      <c r="C1311" s="81" t="s">
        <v>12</v>
      </c>
      <c r="D1311" s="81" t="s">
        <v>8</v>
      </c>
      <c r="E1311" s="81" t="s">
        <v>7373</v>
      </c>
      <c r="F1311" s="81"/>
      <c r="G1311" s="81" t="s">
        <v>2088</v>
      </c>
      <c r="H1311" s="81">
        <v>2008</v>
      </c>
      <c r="I1311" s="81" t="s">
        <v>37</v>
      </c>
      <c r="J1311" s="81" t="s">
        <v>7374</v>
      </c>
      <c r="K1311" s="81" t="s">
        <v>7375</v>
      </c>
      <c r="L1311" s="81" t="s">
        <v>2124</v>
      </c>
      <c r="M1311" s="81" t="s">
        <v>38</v>
      </c>
      <c r="N1311" s="81">
        <v>65708</v>
      </c>
      <c r="O1311" s="81">
        <v>10</v>
      </c>
      <c r="P1311" s="81" t="s">
        <v>7478</v>
      </c>
      <c r="Q1311" s="81" t="s">
        <v>7373</v>
      </c>
      <c r="R1311" s="81">
        <v>2008</v>
      </c>
      <c r="S1311" s="81" t="s">
        <v>2124</v>
      </c>
      <c r="T1311" s="81" t="s">
        <v>7377</v>
      </c>
      <c r="U1311" s="81" t="s">
        <v>153</v>
      </c>
      <c r="V1311" s="81" t="s">
        <v>7378</v>
      </c>
      <c r="W1311" s="81" t="s">
        <v>7379</v>
      </c>
      <c r="X1311" s="81" t="s">
        <v>154</v>
      </c>
      <c r="Y1311" s="81" t="s">
        <v>155</v>
      </c>
      <c r="Z1311" s="81" t="s">
        <v>155</v>
      </c>
      <c r="AA1311" s="81" t="s">
        <v>2131</v>
      </c>
      <c r="AB1311" s="81" t="s">
        <v>7479</v>
      </c>
      <c r="AC1311" s="81">
        <v>9</v>
      </c>
    </row>
    <row r="1312" spans="1:29" x14ac:dyDescent="0.25">
      <c r="A1312" s="76" t="s">
        <v>132</v>
      </c>
      <c r="B1312" s="77" t="s">
        <v>13</v>
      </c>
      <c r="C1312" s="77" t="s">
        <v>12</v>
      </c>
      <c r="D1312" s="77" t="s">
        <v>8</v>
      </c>
      <c r="E1312" s="77" t="s">
        <v>7480</v>
      </c>
      <c r="F1312" s="77"/>
      <c r="G1312" s="77" t="s">
        <v>7481</v>
      </c>
      <c r="H1312" s="77">
        <v>2005</v>
      </c>
      <c r="I1312" s="77" t="s">
        <v>37</v>
      </c>
      <c r="J1312" s="77" t="s">
        <v>7482</v>
      </c>
      <c r="K1312" s="77" t="s">
        <v>7483</v>
      </c>
      <c r="L1312" s="77" t="s">
        <v>2079</v>
      </c>
      <c r="M1312" s="77" t="s">
        <v>38</v>
      </c>
      <c r="N1312" s="77">
        <v>65716</v>
      </c>
      <c r="O1312" s="77">
        <v>10</v>
      </c>
      <c r="P1312" s="77" t="s">
        <v>7484</v>
      </c>
      <c r="Q1312" s="77" t="s">
        <v>7480</v>
      </c>
      <c r="R1312" s="77">
        <v>2005</v>
      </c>
      <c r="S1312" s="77" t="s">
        <v>2079</v>
      </c>
      <c r="T1312" s="77" t="s">
        <v>7485</v>
      </c>
      <c r="U1312" s="77" t="s">
        <v>153</v>
      </c>
      <c r="V1312" s="77" t="s">
        <v>7486</v>
      </c>
      <c r="W1312" s="77" t="s">
        <v>2208</v>
      </c>
      <c r="X1312" s="77" t="s">
        <v>154</v>
      </c>
      <c r="Y1312" s="77" t="s">
        <v>155</v>
      </c>
      <c r="Z1312" s="77" t="s">
        <v>155</v>
      </c>
      <c r="AA1312" s="77" t="s">
        <v>2122</v>
      </c>
      <c r="AB1312" s="77" t="s">
        <v>7487</v>
      </c>
      <c r="AC1312" s="77">
        <v>8</v>
      </c>
    </row>
    <row r="1313" spans="1:29" x14ac:dyDescent="0.25">
      <c r="A1313" s="80" t="s">
        <v>132</v>
      </c>
      <c r="B1313" s="81" t="s">
        <v>13</v>
      </c>
      <c r="C1313" s="81" t="s">
        <v>12</v>
      </c>
      <c r="D1313" s="81" t="s">
        <v>8</v>
      </c>
      <c r="E1313" s="81" t="s">
        <v>7389</v>
      </c>
      <c r="F1313" s="81" t="s">
        <v>7390</v>
      </c>
      <c r="G1313" s="81" t="s">
        <v>2107</v>
      </c>
      <c r="H1313" s="81">
        <v>2010</v>
      </c>
      <c r="I1313" s="81" t="s">
        <v>36</v>
      </c>
      <c r="J1313" s="81" t="s">
        <v>7391</v>
      </c>
      <c r="K1313" s="81" t="s">
        <v>7392</v>
      </c>
      <c r="L1313" s="81" t="s">
        <v>2148</v>
      </c>
      <c r="M1313" s="81" t="s">
        <v>38</v>
      </c>
      <c r="N1313" s="81">
        <v>157947</v>
      </c>
      <c r="O1313" s="81">
        <v>10</v>
      </c>
      <c r="P1313" s="81" t="s">
        <v>7488</v>
      </c>
      <c r="Q1313" s="81" t="s">
        <v>7389</v>
      </c>
      <c r="R1313" s="81">
        <v>2010</v>
      </c>
      <c r="S1313" s="81" t="s">
        <v>2148</v>
      </c>
      <c r="T1313" s="81" t="s">
        <v>7394</v>
      </c>
      <c r="U1313" s="81" t="s">
        <v>153</v>
      </c>
      <c r="V1313" s="81" t="s">
        <v>7387</v>
      </c>
      <c r="W1313" s="81" t="s">
        <v>5022</v>
      </c>
      <c r="X1313" s="81" t="s">
        <v>154</v>
      </c>
      <c r="Y1313" s="81" t="s">
        <v>155</v>
      </c>
      <c r="Z1313" s="81" t="s">
        <v>155</v>
      </c>
      <c r="AA1313" s="81" t="s">
        <v>2149</v>
      </c>
      <c r="AB1313" s="81" t="s">
        <v>7489</v>
      </c>
      <c r="AC1313" s="81">
        <v>767</v>
      </c>
    </row>
    <row r="1314" spans="1:29" x14ac:dyDescent="0.25">
      <c r="A1314" s="80" t="s">
        <v>132</v>
      </c>
      <c r="B1314" s="81" t="s">
        <v>13</v>
      </c>
      <c r="C1314" s="81" t="s">
        <v>12</v>
      </c>
      <c r="D1314" s="81" t="s">
        <v>8</v>
      </c>
      <c r="E1314" s="81" t="s">
        <v>2222</v>
      </c>
      <c r="F1314" s="81"/>
      <c r="G1314" s="81" t="s">
        <v>2223</v>
      </c>
      <c r="H1314" s="81">
        <v>2013</v>
      </c>
      <c r="I1314" s="81" t="s">
        <v>37</v>
      </c>
      <c r="J1314" s="81" t="s">
        <v>2224</v>
      </c>
      <c r="K1314" s="81" t="s">
        <v>7475</v>
      </c>
      <c r="L1314" s="81" t="s">
        <v>2079</v>
      </c>
      <c r="M1314" s="81" t="s">
        <v>43</v>
      </c>
      <c r="N1314" s="81">
        <v>165093</v>
      </c>
      <c r="O1314" s="81">
        <v>20</v>
      </c>
      <c r="P1314" s="81" t="s">
        <v>2233</v>
      </c>
      <c r="Q1314" s="81" t="s">
        <v>2222</v>
      </c>
      <c r="R1314" s="81">
        <v>2013</v>
      </c>
      <c r="S1314" s="81" t="s">
        <v>2079</v>
      </c>
      <c r="T1314" s="81" t="s">
        <v>2226</v>
      </c>
      <c r="U1314" s="81" t="s">
        <v>153</v>
      </c>
      <c r="V1314" s="81" t="s">
        <v>2207</v>
      </c>
      <c r="W1314" s="81" t="s">
        <v>2208</v>
      </c>
      <c r="X1314" s="81" t="s">
        <v>154</v>
      </c>
      <c r="Y1314" s="81" t="s">
        <v>155</v>
      </c>
      <c r="Z1314" s="81" t="s">
        <v>155</v>
      </c>
      <c r="AA1314" s="81" t="s">
        <v>2122</v>
      </c>
      <c r="AB1314" s="81" t="s">
        <v>2234</v>
      </c>
      <c r="AC1314" s="81">
        <v>10</v>
      </c>
    </row>
    <row r="1315" spans="1:29" x14ac:dyDescent="0.25">
      <c r="A1315" s="76" t="s">
        <v>132</v>
      </c>
      <c r="B1315" s="77" t="s">
        <v>13</v>
      </c>
      <c r="C1315" s="77" t="s">
        <v>12</v>
      </c>
      <c r="D1315" s="77" t="s">
        <v>8</v>
      </c>
      <c r="E1315" s="77" t="s">
        <v>7490</v>
      </c>
      <c r="F1315" s="77"/>
      <c r="G1315" s="77" t="s">
        <v>7491</v>
      </c>
      <c r="H1315" s="77">
        <v>2007</v>
      </c>
      <c r="I1315" s="77" t="s">
        <v>36</v>
      </c>
      <c r="J1315" s="77" t="s">
        <v>7492</v>
      </c>
      <c r="K1315" s="77" t="s">
        <v>7493</v>
      </c>
      <c r="L1315" s="77" t="s">
        <v>1762</v>
      </c>
      <c r="M1315" s="77" t="s">
        <v>38</v>
      </c>
      <c r="N1315" s="77">
        <v>16953</v>
      </c>
      <c r="O1315" s="77">
        <v>10</v>
      </c>
      <c r="P1315" s="77" t="s">
        <v>7494</v>
      </c>
      <c r="Q1315" s="77" t="s">
        <v>7490</v>
      </c>
      <c r="R1315" s="77">
        <v>2007</v>
      </c>
      <c r="S1315" s="77" t="s">
        <v>1762</v>
      </c>
      <c r="T1315" s="77" t="s">
        <v>7495</v>
      </c>
      <c r="U1315" s="77" t="s">
        <v>153</v>
      </c>
      <c r="V1315" s="77" t="s">
        <v>2399</v>
      </c>
      <c r="W1315" s="77" t="s">
        <v>7496</v>
      </c>
      <c r="X1315" s="77" t="s">
        <v>154</v>
      </c>
      <c r="Y1315" s="77" t="s">
        <v>155</v>
      </c>
      <c r="Z1315" s="77" t="s">
        <v>155</v>
      </c>
      <c r="AA1315" s="77" t="s">
        <v>2082</v>
      </c>
      <c r="AB1315" s="77" t="s">
        <v>7497</v>
      </c>
      <c r="AC1315" s="77">
        <v>8</v>
      </c>
    </row>
    <row r="1316" spans="1:29" x14ac:dyDescent="0.25">
      <c r="A1316" s="80" t="s">
        <v>132</v>
      </c>
      <c r="B1316" s="81" t="s">
        <v>13</v>
      </c>
      <c r="C1316" s="81" t="s">
        <v>12</v>
      </c>
      <c r="D1316" s="81" t="s">
        <v>8</v>
      </c>
      <c r="E1316" s="81" t="s">
        <v>7389</v>
      </c>
      <c r="F1316" s="81" t="s">
        <v>7390</v>
      </c>
      <c r="G1316" s="81" t="s">
        <v>2107</v>
      </c>
      <c r="H1316" s="81">
        <v>2010</v>
      </c>
      <c r="I1316" s="81" t="s">
        <v>36</v>
      </c>
      <c r="J1316" s="81" t="s">
        <v>7391</v>
      </c>
      <c r="K1316" s="81" t="s">
        <v>7392</v>
      </c>
      <c r="L1316" s="81" t="s">
        <v>2148</v>
      </c>
      <c r="M1316" s="81" t="s">
        <v>38</v>
      </c>
      <c r="N1316" s="81">
        <v>157947</v>
      </c>
      <c r="O1316" s="81">
        <v>20</v>
      </c>
      <c r="P1316" s="81" t="s">
        <v>7498</v>
      </c>
      <c r="Q1316" s="81" t="s">
        <v>7389</v>
      </c>
      <c r="R1316" s="81">
        <v>2010</v>
      </c>
      <c r="S1316" s="81" t="s">
        <v>2148</v>
      </c>
      <c r="T1316" s="81" t="s">
        <v>7394</v>
      </c>
      <c r="U1316" s="81" t="s">
        <v>153</v>
      </c>
      <c r="V1316" s="81" t="s">
        <v>7387</v>
      </c>
      <c r="W1316" s="81" t="s">
        <v>5022</v>
      </c>
      <c r="X1316" s="81" t="s">
        <v>154</v>
      </c>
      <c r="Y1316" s="81" t="s">
        <v>155</v>
      </c>
      <c r="Z1316" s="81" t="s">
        <v>155</v>
      </c>
      <c r="AA1316" s="81" t="s">
        <v>2149</v>
      </c>
      <c r="AB1316" s="81" t="s">
        <v>7499</v>
      </c>
      <c r="AC1316" s="81">
        <v>691</v>
      </c>
    </row>
    <row r="1317" spans="1:29" x14ac:dyDescent="0.25">
      <c r="A1317" s="80" t="s">
        <v>132</v>
      </c>
      <c r="B1317" s="81" t="s">
        <v>13</v>
      </c>
      <c r="C1317" s="81" t="s">
        <v>12</v>
      </c>
      <c r="D1317" s="81" t="s">
        <v>8</v>
      </c>
      <c r="E1317" s="81" t="s">
        <v>7500</v>
      </c>
      <c r="F1317" s="81" t="s">
        <v>7501</v>
      </c>
      <c r="G1317" s="81" t="s">
        <v>7502</v>
      </c>
      <c r="H1317" s="81">
        <v>1964</v>
      </c>
      <c r="I1317" s="81" t="s">
        <v>36</v>
      </c>
      <c r="J1317" s="81"/>
      <c r="K1317" s="81" t="s">
        <v>7503</v>
      </c>
      <c r="L1317" s="81" t="s">
        <v>1762</v>
      </c>
      <c r="M1317" s="81" t="s">
        <v>41</v>
      </c>
      <c r="N1317" s="81">
        <v>42417</v>
      </c>
      <c r="O1317" s="81">
        <v>10</v>
      </c>
      <c r="P1317" s="81" t="s">
        <v>7504</v>
      </c>
      <c r="Q1317" s="81" t="s">
        <v>7500</v>
      </c>
      <c r="R1317" s="81">
        <v>-2000</v>
      </c>
      <c r="S1317" s="81" t="s">
        <v>1762</v>
      </c>
      <c r="T1317" s="81" t="s">
        <v>7505</v>
      </c>
      <c r="U1317" s="81" t="s">
        <v>153</v>
      </c>
      <c r="V1317" s="81" t="s">
        <v>7506</v>
      </c>
      <c r="W1317" s="81" t="s">
        <v>7507</v>
      </c>
      <c r="X1317" s="81" t="s">
        <v>154</v>
      </c>
      <c r="Y1317" s="81" t="s">
        <v>155</v>
      </c>
      <c r="Z1317" s="81" t="s">
        <v>155</v>
      </c>
      <c r="AA1317" s="81" t="s">
        <v>2082</v>
      </c>
      <c r="AB1317" s="81" t="s">
        <v>7508</v>
      </c>
      <c r="AC1317" s="81">
        <v>2</v>
      </c>
    </row>
    <row r="1318" spans="1:29" x14ac:dyDescent="0.25">
      <c r="A1318" s="80" t="s">
        <v>132</v>
      </c>
      <c r="B1318" s="81" t="s">
        <v>134</v>
      </c>
      <c r="C1318" s="81" t="s">
        <v>135</v>
      </c>
      <c r="D1318" s="81" t="s">
        <v>8</v>
      </c>
      <c r="E1318" s="81" t="s">
        <v>7509</v>
      </c>
      <c r="F1318" s="81"/>
      <c r="G1318" s="81" t="s">
        <v>2453</v>
      </c>
      <c r="H1318" s="81">
        <v>2017</v>
      </c>
      <c r="I1318" s="81" t="s">
        <v>37</v>
      </c>
      <c r="J1318" s="81" t="s">
        <v>7510</v>
      </c>
      <c r="K1318" s="81" t="s">
        <v>7511</v>
      </c>
      <c r="L1318" s="81" t="s">
        <v>136</v>
      </c>
      <c r="M1318" s="81" t="s">
        <v>43</v>
      </c>
      <c r="N1318" s="81">
        <v>175679</v>
      </c>
      <c r="O1318" s="81">
        <v>10</v>
      </c>
      <c r="P1318" s="81" t="s">
        <v>7512</v>
      </c>
      <c r="Q1318" s="81" t="s">
        <v>7509</v>
      </c>
      <c r="R1318" s="81">
        <v>2017</v>
      </c>
      <c r="S1318" s="81" t="s">
        <v>136</v>
      </c>
      <c r="T1318" s="81" t="s">
        <v>7513</v>
      </c>
      <c r="U1318" s="81" t="s">
        <v>153</v>
      </c>
      <c r="V1318" s="81" t="s">
        <v>134</v>
      </c>
      <c r="W1318" s="81" t="s">
        <v>156</v>
      </c>
      <c r="X1318" s="81" t="s">
        <v>136</v>
      </c>
      <c r="Y1318" s="81" t="s">
        <v>136</v>
      </c>
      <c r="Z1318" s="81" t="s">
        <v>136</v>
      </c>
      <c r="AA1318" s="81" t="s">
        <v>136</v>
      </c>
      <c r="AB1318" s="81" t="s">
        <v>7514</v>
      </c>
      <c r="AC1318" s="81">
        <v>1</v>
      </c>
    </row>
    <row r="1319" spans="1:29" x14ac:dyDescent="0.25">
      <c r="A1319" s="80" t="s">
        <v>132</v>
      </c>
      <c r="B1319" s="81" t="s">
        <v>134</v>
      </c>
      <c r="C1319" s="81" t="s">
        <v>135</v>
      </c>
      <c r="D1319" s="81" t="s">
        <v>8</v>
      </c>
      <c r="E1319" s="81" t="s">
        <v>7515</v>
      </c>
      <c r="F1319" s="81"/>
      <c r="G1319" s="81" t="s">
        <v>7516</v>
      </c>
      <c r="H1319" s="81">
        <v>2006</v>
      </c>
      <c r="I1319" s="81" t="s">
        <v>37</v>
      </c>
      <c r="J1319" s="81" t="s">
        <v>7517</v>
      </c>
      <c r="K1319" s="81" t="s">
        <v>7518</v>
      </c>
      <c r="L1319" s="81" t="s">
        <v>136</v>
      </c>
      <c r="M1319" s="81" t="s">
        <v>38</v>
      </c>
      <c r="N1319" s="81">
        <v>66943</v>
      </c>
      <c r="O1319" s="81">
        <v>10</v>
      </c>
      <c r="P1319" s="81" t="s">
        <v>7519</v>
      </c>
      <c r="Q1319" s="81" t="s">
        <v>7515</v>
      </c>
      <c r="R1319" s="81">
        <v>2006</v>
      </c>
      <c r="S1319" s="81" t="s">
        <v>136</v>
      </c>
      <c r="T1319" s="81" t="s">
        <v>7520</v>
      </c>
      <c r="U1319" s="81" t="s">
        <v>153</v>
      </c>
      <c r="V1319" s="81" t="s">
        <v>134</v>
      </c>
      <c r="W1319" s="81" t="s">
        <v>156</v>
      </c>
      <c r="X1319" s="81" t="s">
        <v>136</v>
      </c>
      <c r="Y1319" s="81" t="s">
        <v>136</v>
      </c>
      <c r="Z1319" s="81" t="s">
        <v>136</v>
      </c>
      <c r="AA1319" s="81" t="s">
        <v>136</v>
      </c>
      <c r="AB1319" s="81" t="s">
        <v>7521</v>
      </c>
      <c r="AC1319" s="81">
        <v>1</v>
      </c>
    </row>
    <row r="1320" spans="1:29" x14ac:dyDescent="0.25">
      <c r="A1320" s="76" t="s">
        <v>132</v>
      </c>
      <c r="B1320" s="77" t="s">
        <v>134</v>
      </c>
      <c r="C1320" s="77" t="s">
        <v>135</v>
      </c>
      <c r="D1320" s="77" t="s">
        <v>8</v>
      </c>
      <c r="E1320" s="77" t="s">
        <v>7522</v>
      </c>
      <c r="F1320" s="77" t="s">
        <v>7523</v>
      </c>
      <c r="G1320" s="77" t="s">
        <v>7524</v>
      </c>
      <c r="H1320" s="77">
        <v>2007</v>
      </c>
      <c r="I1320" s="77" t="s">
        <v>37</v>
      </c>
      <c r="J1320" s="77" t="s">
        <v>7525</v>
      </c>
      <c r="K1320" s="77" t="s">
        <v>7526</v>
      </c>
      <c r="L1320" s="77" t="s">
        <v>136</v>
      </c>
      <c r="M1320" s="77" t="s">
        <v>38</v>
      </c>
      <c r="N1320" s="77">
        <v>66947</v>
      </c>
      <c r="O1320" s="77">
        <v>10</v>
      </c>
      <c r="P1320" s="77" t="s">
        <v>7527</v>
      </c>
      <c r="Q1320" s="77" t="s">
        <v>7522</v>
      </c>
      <c r="R1320" s="77">
        <v>2007</v>
      </c>
      <c r="S1320" s="77" t="s">
        <v>136</v>
      </c>
      <c r="T1320" s="77" t="s">
        <v>7528</v>
      </c>
      <c r="U1320" s="77" t="s">
        <v>153</v>
      </c>
      <c r="V1320" s="77" t="s">
        <v>134</v>
      </c>
      <c r="W1320" s="77" t="s">
        <v>156</v>
      </c>
      <c r="X1320" s="77" t="s">
        <v>136</v>
      </c>
      <c r="Y1320" s="77" t="s">
        <v>136</v>
      </c>
      <c r="Z1320" s="77" t="s">
        <v>136</v>
      </c>
      <c r="AA1320" s="77" t="s">
        <v>136</v>
      </c>
      <c r="AB1320" s="77" t="s">
        <v>7529</v>
      </c>
      <c r="AC1320" s="77">
        <v>1</v>
      </c>
    </row>
    <row r="1321" spans="1:29" x14ac:dyDescent="0.25">
      <c r="A1321" s="80" t="s">
        <v>132</v>
      </c>
      <c r="B1321" s="81" t="s">
        <v>134</v>
      </c>
      <c r="C1321" s="81" t="s">
        <v>135</v>
      </c>
      <c r="D1321" s="81" t="s">
        <v>8</v>
      </c>
      <c r="E1321" s="81" t="s">
        <v>7530</v>
      </c>
      <c r="F1321" s="81" t="s">
        <v>7531</v>
      </c>
      <c r="G1321" s="81" t="s">
        <v>5434</v>
      </c>
      <c r="H1321" s="81">
        <v>2006</v>
      </c>
      <c r="I1321" s="81" t="s">
        <v>37</v>
      </c>
      <c r="J1321" s="81" t="s">
        <v>7532</v>
      </c>
      <c r="K1321" s="81" t="s">
        <v>7526</v>
      </c>
      <c r="L1321" s="81" t="s">
        <v>136</v>
      </c>
      <c r="M1321" s="81" t="s">
        <v>38</v>
      </c>
      <c r="N1321" s="81">
        <v>66948</v>
      </c>
      <c r="O1321" s="81">
        <v>10</v>
      </c>
      <c r="P1321" s="81" t="s">
        <v>7533</v>
      </c>
      <c r="Q1321" s="81" t="s">
        <v>7530</v>
      </c>
      <c r="R1321" s="81">
        <v>2006</v>
      </c>
      <c r="S1321" s="81" t="s">
        <v>136</v>
      </c>
      <c r="T1321" s="81" t="s">
        <v>7534</v>
      </c>
      <c r="U1321" s="81" t="s">
        <v>153</v>
      </c>
      <c r="V1321" s="81" t="s">
        <v>134</v>
      </c>
      <c r="W1321" s="81" t="s">
        <v>156</v>
      </c>
      <c r="X1321" s="81" t="s">
        <v>136</v>
      </c>
      <c r="Y1321" s="81" t="s">
        <v>136</v>
      </c>
      <c r="Z1321" s="81" t="s">
        <v>136</v>
      </c>
      <c r="AA1321" s="81" t="s">
        <v>136</v>
      </c>
      <c r="AB1321" s="81" t="s">
        <v>7535</v>
      </c>
      <c r="AC1321" s="81">
        <v>1</v>
      </c>
    </row>
    <row r="1322" spans="1:29" x14ac:dyDescent="0.25">
      <c r="A1322" s="76" t="s">
        <v>132</v>
      </c>
      <c r="B1322" s="77" t="s">
        <v>134</v>
      </c>
      <c r="C1322" s="77" t="s">
        <v>135</v>
      </c>
      <c r="D1322" s="77" t="s">
        <v>8</v>
      </c>
      <c r="E1322" s="77" t="s">
        <v>7536</v>
      </c>
      <c r="F1322" s="77" t="s">
        <v>7537</v>
      </c>
      <c r="G1322" s="77" t="s">
        <v>7524</v>
      </c>
      <c r="H1322" s="77">
        <v>2007</v>
      </c>
      <c r="I1322" s="77" t="s">
        <v>37</v>
      </c>
      <c r="J1322" s="77" t="s">
        <v>7538</v>
      </c>
      <c r="K1322" s="77" t="s">
        <v>7539</v>
      </c>
      <c r="L1322" s="77" t="s">
        <v>136</v>
      </c>
      <c r="M1322" s="77" t="s">
        <v>38</v>
      </c>
      <c r="N1322" s="77">
        <v>66971</v>
      </c>
      <c r="O1322" s="77">
        <v>10</v>
      </c>
      <c r="P1322" s="77" t="s">
        <v>7540</v>
      </c>
      <c r="Q1322" s="77" t="s">
        <v>7536</v>
      </c>
      <c r="R1322" s="77">
        <v>2007</v>
      </c>
      <c r="S1322" s="77" t="s">
        <v>136</v>
      </c>
      <c r="T1322" s="77" t="s">
        <v>7541</v>
      </c>
      <c r="U1322" s="77" t="s">
        <v>153</v>
      </c>
      <c r="V1322" s="77" t="s">
        <v>134</v>
      </c>
      <c r="W1322" s="77" t="s">
        <v>156</v>
      </c>
      <c r="X1322" s="77" t="s">
        <v>136</v>
      </c>
      <c r="Y1322" s="77" t="s">
        <v>136</v>
      </c>
      <c r="Z1322" s="77" t="s">
        <v>136</v>
      </c>
      <c r="AA1322" s="77" t="s">
        <v>136</v>
      </c>
      <c r="AB1322" s="77" t="s">
        <v>7542</v>
      </c>
      <c r="AC1322" s="77">
        <v>1</v>
      </c>
    </row>
    <row r="1323" spans="1:29" x14ac:dyDescent="0.25">
      <c r="A1323" s="80" t="s">
        <v>132</v>
      </c>
      <c r="B1323" s="81" t="s">
        <v>134</v>
      </c>
      <c r="C1323" s="81" t="s">
        <v>135</v>
      </c>
      <c r="D1323" s="81" t="s">
        <v>8</v>
      </c>
      <c r="E1323" s="81" t="s">
        <v>7543</v>
      </c>
      <c r="F1323" s="81"/>
      <c r="G1323" s="81" t="s">
        <v>7524</v>
      </c>
      <c r="H1323" s="81">
        <v>2007</v>
      </c>
      <c r="I1323" s="81" t="s">
        <v>37</v>
      </c>
      <c r="J1323" s="81" t="s">
        <v>7544</v>
      </c>
      <c r="K1323" s="81" t="s">
        <v>7545</v>
      </c>
      <c r="L1323" s="81" t="s">
        <v>136</v>
      </c>
      <c r="M1323" s="81" t="s">
        <v>38</v>
      </c>
      <c r="N1323" s="81">
        <v>66977</v>
      </c>
      <c r="O1323" s="81">
        <v>10</v>
      </c>
      <c r="P1323" s="81" t="s">
        <v>7546</v>
      </c>
      <c r="Q1323" s="81" t="s">
        <v>7543</v>
      </c>
      <c r="R1323" s="81">
        <v>2007</v>
      </c>
      <c r="S1323" s="81" t="s">
        <v>136</v>
      </c>
      <c r="T1323" s="81" t="s">
        <v>7547</v>
      </c>
      <c r="U1323" s="81" t="s">
        <v>153</v>
      </c>
      <c r="V1323" s="81" t="s">
        <v>134</v>
      </c>
      <c r="W1323" s="81" t="s">
        <v>156</v>
      </c>
      <c r="X1323" s="81" t="s">
        <v>136</v>
      </c>
      <c r="Y1323" s="81" t="s">
        <v>136</v>
      </c>
      <c r="Z1323" s="81" t="s">
        <v>136</v>
      </c>
      <c r="AA1323" s="81" t="s">
        <v>136</v>
      </c>
      <c r="AB1323" s="81" t="s">
        <v>7548</v>
      </c>
      <c r="AC1323" s="81">
        <v>1</v>
      </c>
    </row>
    <row r="1324" spans="1:29" x14ac:dyDescent="0.25">
      <c r="A1324" s="76" t="s">
        <v>132</v>
      </c>
      <c r="B1324" s="77" t="s">
        <v>134</v>
      </c>
      <c r="C1324" s="77" t="s">
        <v>135</v>
      </c>
      <c r="D1324" s="77" t="s">
        <v>8</v>
      </c>
      <c r="E1324" s="77" t="s">
        <v>7549</v>
      </c>
      <c r="F1324" s="77" t="s">
        <v>6370</v>
      </c>
      <c r="G1324" s="77" t="s">
        <v>2099</v>
      </c>
      <c r="H1324" s="77">
        <v>2009</v>
      </c>
      <c r="I1324" s="77" t="s">
        <v>37</v>
      </c>
      <c r="J1324" s="77" t="s">
        <v>7550</v>
      </c>
      <c r="K1324" s="77" t="s">
        <v>7551</v>
      </c>
      <c r="L1324" s="77" t="s">
        <v>136</v>
      </c>
      <c r="M1324" s="77" t="s">
        <v>38</v>
      </c>
      <c r="N1324" s="77">
        <v>180038</v>
      </c>
      <c r="O1324" s="77">
        <v>10</v>
      </c>
      <c r="P1324" s="77" t="s">
        <v>7552</v>
      </c>
      <c r="Q1324" s="77" t="s">
        <v>7549</v>
      </c>
      <c r="R1324" s="77">
        <v>2009</v>
      </c>
      <c r="S1324" s="77" t="s">
        <v>136</v>
      </c>
      <c r="T1324" s="77" t="s">
        <v>7553</v>
      </c>
      <c r="U1324" s="77" t="s">
        <v>153</v>
      </c>
      <c r="V1324" s="77" t="s">
        <v>134</v>
      </c>
      <c r="W1324" s="77" t="s">
        <v>156</v>
      </c>
      <c r="X1324" s="77" t="s">
        <v>136</v>
      </c>
      <c r="Y1324" s="77" t="s">
        <v>136</v>
      </c>
      <c r="Z1324" s="77" t="s">
        <v>136</v>
      </c>
      <c r="AA1324" s="77" t="s">
        <v>136</v>
      </c>
      <c r="AB1324" s="77" t="s">
        <v>7554</v>
      </c>
      <c r="AC1324" s="77">
        <v>1</v>
      </c>
    </row>
    <row r="1325" spans="1:29" x14ac:dyDescent="0.25">
      <c r="A1325" s="80" t="s">
        <v>132</v>
      </c>
      <c r="B1325" s="81" t="s">
        <v>134</v>
      </c>
      <c r="C1325" s="81" t="s">
        <v>135</v>
      </c>
      <c r="D1325" s="81" t="s">
        <v>8</v>
      </c>
      <c r="E1325" s="81" t="s">
        <v>7555</v>
      </c>
      <c r="F1325" s="81" t="s">
        <v>7556</v>
      </c>
      <c r="G1325" s="81" t="s">
        <v>7557</v>
      </c>
      <c r="H1325" s="81">
        <v>2007</v>
      </c>
      <c r="I1325" s="81" t="s">
        <v>2128</v>
      </c>
      <c r="J1325" s="81" t="s">
        <v>7558</v>
      </c>
      <c r="K1325" s="81" t="s">
        <v>7559</v>
      </c>
      <c r="L1325" s="81" t="s">
        <v>136</v>
      </c>
      <c r="M1325" s="81" t="s">
        <v>38</v>
      </c>
      <c r="N1325" s="81">
        <v>67536</v>
      </c>
      <c r="O1325" s="81">
        <v>10</v>
      </c>
      <c r="P1325" s="81" t="s">
        <v>7560</v>
      </c>
      <c r="Q1325" s="81" t="s">
        <v>7555</v>
      </c>
      <c r="R1325" s="81">
        <v>2007</v>
      </c>
      <c r="S1325" s="81" t="s">
        <v>136</v>
      </c>
      <c r="T1325" s="81" t="s">
        <v>7561</v>
      </c>
      <c r="U1325" s="81" t="s">
        <v>153</v>
      </c>
      <c r="V1325" s="81" t="s">
        <v>134</v>
      </c>
      <c r="W1325" s="81" t="s">
        <v>156</v>
      </c>
      <c r="X1325" s="81" t="s">
        <v>136</v>
      </c>
      <c r="Y1325" s="81" t="s">
        <v>136</v>
      </c>
      <c r="Z1325" s="81" t="s">
        <v>136</v>
      </c>
      <c r="AA1325" s="81" t="s">
        <v>136</v>
      </c>
      <c r="AB1325" s="81" t="s">
        <v>7562</v>
      </c>
      <c r="AC1325" s="81">
        <v>1</v>
      </c>
    </row>
    <row r="1326" spans="1:29" x14ac:dyDescent="0.25">
      <c r="A1326" s="76" t="s">
        <v>132</v>
      </c>
      <c r="B1326" s="77" t="s">
        <v>134</v>
      </c>
      <c r="C1326" s="77" t="s">
        <v>135</v>
      </c>
      <c r="D1326" s="77" t="s">
        <v>8</v>
      </c>
      <c r="E1326" s="77" t="s">
        <v>7563</v>
      </c>
      <c r="F1326" s="77"/>
      <c r="G1326" s="77" t="s">
        <v>2314</v>
      </c>
      <c r="H1326" s="77">
        <v>2011</v>
      </c>
      <c r="I1326" s="77" t="s">
        <v>37</v>
      </c>
      <c r="J1326" s="77" t="s">
        <v>7564</v>
      </c>
      <c r="K1326" s="77" t="s">
        <v>7565</v>
      </c>
      <c r="L1326" s="77" t="s">
        <v>136</v>
      </c>
      <c r="M1326" s="77" t="s">
        <v>43</v>
      </c>
      <c r="N1326" s="77">
        <v>152938</v>
      </c>
      <c r="O1326" s="77">
        <v>10</v>
      </c>
      <c r="P1326" s="77" t="s">
        <v>7566</v>
      </c>
      <c r="Q1326" s="77" t="s">
        <v>7563</v>
      </c>
      <c r="R1326" s="77">
        <v>2011</v>
      </c>
      <c r="S1326" s="77" t="s">
        <v>136</v>
      </c>
      <c r="T1326" s="77" t="s">
        <v>7567</v>
      </c>
      <c r="U1326" s="77" t="s">
        <v>153</v>
      </c>
      <c r="V1326" s="77" t="s">
        <v>134</v>
      </c>
      <c r="W1326" s="77" t="s">
        <v>156</v>
      </c>
      <c r="X1326" s="77" t="s">
        <v>136</v>
      </c>
      <c r="Y1326" s="77" t="s">
        <v>136</v>
      </c>
      <c r="Z1326" s="77" t="s">
        <v>136</v>
      </c>
      <c r="AA1326" s="77" t="s">
        <v>136</v>
      </c>
      <c r="AB1326" s="77" t="s">
        <v>7568</v>
      </c>
      <c r="AC1326" s="77">
        <v>1</v>
      </c>
    </row>
    <row r="1327" spans="1:29" x14ac:dyDescent="0.25">
      <c r="A1327" s="76" t="s">
        <v>132</v>
      </c>
      <c r="B1327" s="77" t="s">
        <v>134</v>
      </c>
      <c r="C1327" s="77" t="s">
        <v>135</v>
      </c>
      <c r="D1327" s="77" t="s">
        <v>8</v>
      </c>
      <c r="E1327" s="77" t="s">
        <v>7569</v>
      </c>
      <c r="F1327" s="77"/>
      <c r="G1327" s="77" t="s">
        <v>7570</v>
      </c>
      <c r="H1327" s="77">
        <v>2011</v>
      </c>
      <c r="I1327" s="77" t="s">
        <v>37</v>
      </c>
      <c r="J1327" s="77" t="s">
        <v>7571</v>
      </c>
      <c r="K1327" s="77" t="s">
        <v>7572</v>
      </c>
      <c r="L1327" s="77" t="s">
        <v>136</v>
      </c>
      <c r="M1327" s="77" t="s">
        <v>43</v>
      </c>
      <c r="N1327" s="77">
        <v>175588</v>
      </c>
      <c r="O1327" s="77">
        <v>10</v>
      </c>
      <c r="P1327" s="77" t="s">
        <v>7573</v>
      </c>
      <c r="Q1327" s="77" t="s">
        <v>7569</v>
      </c>
      <c r="R1327" s="77">
        <v>2011</v>
      </c>
      <c r="S1327" s="77" t="s">
        <v>136</v>
      </c>
      <c r="T1327" s="77" t="s">
        <v>7574</v>
      </c>
      <c r="U1327" s="77" t="s">
        <v>153</v>
      </c>
      <c r="V1327" s="77" t="s">
        <v>134</v>
      </c>
      <c r="W1327" s="77" t="s">
        <v>156</v>
      </c>
      <c r="X1327" s="77" t="s">
        <v>136</v>
      </c>
      <c r="Y1327" s="77" t="s">
        <v>136</v>
      </c>
      <c r="Z1327" s="77" t="s">
        <v>136</v>
      </c>
      <c r="AA1327" s="77" t="s">
        <v>136</v>
      </c>
      <c r="AB1327" s="77" t="s">
        <v>7575</v>
      </c>
      <c r="AC1327" s="77">
        <v>1</v>
      </c>
    </row>
    <row r="1328" spans="1:29" x14ac:dyDescent="0.25">
      <c r="A1328" s="80" t="s">
        <v>132</v>
      </c>
      <c r="B1328" s="81" t="s">
        <v>134</v>
      </c>
      <c r="C1328" s="81" t="s">
        <v>135</v>
      </c>
      <c r="D1328" s="81" t="s">
        <v>8</v>
      </c>
      <c r="E1328" s="81" t="s">
        <v>2222</v>
      </c>
      <c r="F1328" s="81"/>
      <c r="G1328" s="81" t="s">
        <v>2223</v>
      </c>
      <c r="H1328" s="81">
        <v>2013</v>
      </c>
      <c r="I1328" s="81" t="s">
        <v>37</v>
      </c>
      <c r="J1328" s="81" t="s">
        <v>2224</v>
      </c>
      <c r="K1328" s="81" t="s">
        <v>7475</v>
      </c>
      <c r="L1328" s="81" t="s">
        <v>2079</v>
      </c>
      <c r="M1328" s="81" t="s">
        <v>43</v>
      </c>
      <c r="N1328" s="81">
        <v>165093</v>
      </c>
      <c r="O1328" s="81">
        <v>30</v>
      </c>
      <c r="P1328" s="81" t="s">
        <v>2243</v>
      </c>
      <c r="Q1328" s="81" t="s">
        <v>2222</v>
      </c>
      <c r="R1328" s="81">
        <v>2013</v>
      </c>
      <c r="S1328" s="81" t="s">
        <v>2079</v>
      </c>
      <c r="T1328" s="81" t="s">
        <v>2226</v>
      </c>
      <c r="U1328" s="81" t="s">
        <v>153</v>
      </c>
      <c r="V1328" s="81" t="s">
        <v>2207</v>
      </c>
      <c r="W1328" s="81" t="s">
        <v>156</v>
      </c>
      <c r="X1328" s="81" t="s">
        <v>136</v>
      </c>
      <c r="Y1328" s="81" t="s">
        <v>136</v>
      </c>
      <c r="Z1328" s="81" t="s">
        <v>136</v>
      </c>
      <c r="AA1328" s="81" t="s">
        <v>136</v>
      </c>
      <c r="AB1328" s="81" t="s">
        <v>2244</v>
      </c>
      <c r="AC1328" s="81">
        <v>1</v>
      </c>
    </row>
    <row r="1329" spans="1:29" x14ac:dyDescent="0.25">
      <c r="A1329" s="76" t="s">
        <v>132</v>
      </c>
      <c r="B1329" s="77" t="s">
        <v>134</v>
      </c>
      <c r="C1329" s="77" t="s">
        <v>135</v>
      </c>
      <c r="D1329" s="77" t="s">
        <v>8</v>
      </c>
      <c r="E1329" s="77" t="s">
        <v>7576</v>
      </c>
      <c r="F1329" s="77"/>
      <c r="G1329" s="77" t="s">
        <v>2085</v>
      </c>
      <c r="H1329" s="77">
        <v>2016</v>
      </c>
      <c r="I1329" s="77" t="s">
        <v>37</v>
      </c>
      <c r="J1329" s="77" t="s">
        <v>7577</v>
      </c>
      <c r="K1329" s="77" t="s">
        <v>7578</v>
      </c>
      <c r="L1329" s="77" t="s">
        <v>136</v>
      </c>
      <c r="M1329" s="77" t="s">
        <v>43</v>
      </c>
      <c r="N1329" s="77">
        <v>179976</v>
      </c>
      <c r="O1329" s="77">
        <v>10</v>
      </c>
      <c r="P1329" s="77" t="s">
        <v>7579</v>
      </c>
      <c r="Q1329" s="77" t="s">
        <v>7576</v>
      </c>
      <c r="R1329" s="77">
        <v>2016</v>
      </c>
      <c r="S1329" s="77" t="s">
        <v>136</v>
      </c>
      <c r="T1329" s="77" t="s">
        <v>7580</v>
      </c>
      <c r="U1329" s="77" t="s">
        <v>153</v>
      </c>
      <c r="V1329" s="77" t="s">
        <v>134</v>
      </c>
      <c r="W1329" s="77" t="s">
        <v>156</v>
      </c>
      <c r="X1329" s="77" t="s">
        <v>136</v>
      </c>
      <c r="Y1329" s="77" t="s">
        <v>136</v>
      </c>
      <c r="Z1329" s="77" t="s">
        <v>136</v>
      </c>
      <c r="AA1329" s="77" t="s">
        <v>136</v>
      </c>
      <c r="AB1329" s="77" t="s">
        <v>7581</v>
      </c>
      <c r="AC1329" s="77">
        <v>1</v>
      </c>
    </row>
    <row r="1330" spans="1:29" x14ac:dyDescent="0.25">
      <c r="A1330" s="80" t="s">
        <v>132</v>
      </c>
      <c r="B1330" s="81" t="s">
        <v>134</v>
      </c>
      <c r="C1330" s="81" t="s">
        <v>135</v>
      </c>
      <c r="D1330" s="81" t="s">
        <v>8</v>
      </c>
      <c r="E1330" s="81" t="s">
        <v>7582</v>
      </c>
      <c r="F1330" s="81"/>
      <c r="G1330" s="81" t="s">
        <v>7583</v>
      </c>
      <c r="H1330" s="81">
        <v>2011</v>
      </c>
      <c r="I1330" s="81" t="s">
        <v>37</v>
      </c>
      <c r="J1330" s="81" t="s">
        <v>7584</v>
      </c>
      <c r="K1330" s="81" t="s">
        <v>7585</v>
      </c>
      <c r="L1330" s="81" t="s">
        <v>136</v>
      </c>
      <c r="M1330" s="81" t="s">
        <v>43</v>
      </c>
      <c r="N1330" s="81">
        <v>180187</v>
      </c>
      <c r="O1330" s="81">
        <v>10</v>
      </c>
      <c r="P1330" s="81" t="s">
        <v>7586</v>
      </c>
      <c r="Q1330" s="81" t="s">
        <v>7582</v>
      </c>
      <c r="R1330" s="81">
        <v>2011</v>
      </c>
      <c r="S1330" s="81" t="s">
        <v>136</v>
      </c>
      <c r="T1330" s="81" t="s">
        <v>7587</v>
      </c>
      <c r="U1330" s="81" t="s">
        <v>153</v>
      </c>
      <c r="V1330" s="81" t="s">
        <v>134</v>
      </c>
      <c r="W1330" s="81" t="s">
        <v>156</v>
      </c>
      <c r="X1330" s="81" t="s">
        <v>136</v>
      </c>
      <c r="Y1330" s="81" t="s">
        <v>136</v>
      </c>
      <c r="Z1330" s="81" t="s">
        <v>136</v>
      </c>
      <c r="AA1330" s="81" t="s">
        <v>136</v>
      </c>
      <c r="AB1330" s="81" t="s">
        <v>7588</v>
      </c>
      <c r="AC1330" s="81">
        <v>1</v>
      </c>
    </row>
    <row r="1331" spans="1:29" x14ac:dyDescent="0.25">
      <c r="A1331" s="76" t="s">
        <v>132</v>
      </c>
      <c r="B1331" s="77" t="s">
        <v>134</v>
      </c>
      <c r="C1331" s="77" t="s">
        <v>135</v>
      </c>
      <c r="D1331" s="77" t="s">
        <v>8</v>
      </c>
      <c r="E1331" s="77" t="s">
        <v>7589</v>
      </c>
      <c r="F1331" s="77"/>
      <c r="G1331" s="77" t="s">
        <v>7590</v>
      </c>
      <c r="H1331" s="77">
        <v>2011</v>
      </c>
      <c r="I1331" s="77" t="s">
        <v>37</v>
      </c>
      <c r="J1331" s="77" t="s">
        <v>7591</v>
      </c>
      <c r="K1331" s="77" t="s">
        <v>7592</v>
      </c>
      <c r="L1331" s="77" t="s">
        <v>136</v>
      </c>
      <c r="M1331" s="77" t="s">
        <v>43</v>
      </c>
      <c r="N1331" s="77">
        <v>156933</v>
      </c>
      <c r="O1331" s="77">
        <v>10</v>
      </c>
      <c r="P1331" s="77" t="s">
        <v>7593</v>
      </c>
      <c r="Q1331" s="77" t="s">
        <v>7589</v>
      </c>
      <c r="R1331" s="77">
        <v>2011</v>
      </c>
      <c r="S1331" s="77" t="s">
        <v>136</v>
      </c>
      <c r="T1331" s="77" t="s">
        <v>7594</v>
      </c>
      <c r="U1331" s="77" t="s">
        <v>153</v>
      </c>
      <c r="V1331" s="77" t="s">
        <v>134</v>
      </c>
      <c r="W1331" s="77" t="s">
        <v>156</v>
      </c>
      <c r="X1331" s="77" t="s">
        <v>136</v>
      </c>
      <c r="Y1331" s="77" t="s">
        <v>136</v>
      </c>
      <c r="Z1331" s="77" t="s">
        <v>136</v>
      </c>
      <c r="AA1331" s="77" t="s">
        <v>136</v>
      </c>
      <c r="AB1331" s="77" t="s">
        <v>7595</v>
      </c>
      <c r="AC1331" s="77">
        <v>1</v>
      </c>
    </row>
    <row r="1332" spans="1:29" x14ac:dyDescent="0.25">
      <c r="A1332" s="80" t="s">
        <v>132</v>
      </c>
      <c r="B1332" s="81" t="s">
        <v>134</v>
      </c>
      <c r="C1332" s="81" t="s">
        <v>135</v>
      </c>
      <c r="D1332" s="81" t="s">
        <v>8</v>
      </c>
      <c r="E1332" s="81" t="s">
        <v>7596</v>
      </c>
      <c r="F1332" s="81" t="s">
        <v>7597</v>
      </c>
      <c r="G1332" s="81" t="s">
        <v>7598</v>
      </c>
      <c r="H1332" s="81">
        <v>2011</v>
      </c>
      <c r="I1332" s="81" t="s">
        <v>37</v>
      </c>
      <c r="J1332" s="81" t="s">
        <v>7599</v>
      </c>
      <c r="K1332" s="81" t="s">
        <v>7600</v>
      </c>
      <c r="L1332" s="81" t="s">
        <v>136</v>
      </c>
      <c r="M1332" s="81" t="s">
        <v>43</v>
      </c>
      <c r="N1332" s="81">
        <v>156836</v>
      </c>
      <c r="O1332" s="81">
        <v>10</v>
      </c>
      <c r="P1332" s="81" t="s">
        <v>7601</v>
      </c>
      <c r="Q1332" s="81" t="s">
        <v>7596</v>
      </c>
      <c r="R1332" s="81">
        <v>2011</v>
      </c>
      <c r="S1332" s="81" t="s">
        <v>136</v>
      </c>
      <c r="T1332" s="81" t="s">
        <v>7602</v>
      </c>
      <c r="U1332" s="81" t="s">
        <v>153</v>
      </c>
      <c r="V1332" s="81" t="s">
        <v>134</v>
      </c>
      <c r="W1332" s="81" t="s">
        <v>156</v>
      </c>
      <c r="X1332" s="81" t="s">
        <v>136</v>
      </c>
      <c r="Y1332" s="81" t="s">
        <v>136</v>
      </c>
      <c r="Z1332" s="81" t="s">
        <v>136</v>
      </c>
      <c r="AA1332" s="81" t="s">
        <v>136</v>
      </c>
      <c r="AB1332" s="81" t="s">
        <v>7603</v>
      </c>
      <c r="AC1332" s="81">
        <v>1</v>
      </c>
    </row>
    <row r="1333" spans="1:29" x14ac:dyDescent="0.25">
      <c r="A1333" s="80" t="s">
        <v>132</v>
      </c>
      <c r="B1333" s="81" t="s">
        <v>134</v>
      </c>
      <c r="C1333" s="81" t="s">
        <v>135</v>
      </c>
      <c r="D1333" s="81" t="s">
        <v>8</v>
      </c>
      <c r="E1333" s="81" t="s">
        <v>7604</v>
      </c>
      <c r="F1333" s="81" t="s">
        <v>7605</v>
      </c>
      <c r="G1333" s="81" t="s">
        <v>7606</v>
      </c>
      <c r="H1333" s="81">
        <v>2007</v>
      </c>
      <c r="I1333" s="81" t="s">
        <v>37</v>
      </c>
      <c r="J1333" s="81" t="s">
        <v>7607</v>
      </c>
      <c r="K1333" s="81" t="s">
        <v>7608</v>
      </c>
      <c r="L1333" s="81" t="s">
        <v>136</v>
      </c>
      <c r="M1333" s="81" t="s">
        <v>38</v>
      </c>
      <c r="N1333" s="81">
        <v>68164</v>
      </c>
      <c r="O1333" s="81">
        <v>10</v>
      </c>
      <c r="P1333" s="81" t="s">
        <v>7609</v>
      </c>
      <c r="Q1333" s="81" t="s">
        <v>7604</v>
      </c>
      <c r="R1333" s="81">
        <v>2007</v>
      </c>
      <c r="S1333" s="81" t="s">
        <v>136</v>
      </c>
      <c r="T1333" s="81" t="s">
        <v>7610</v>
      </c>
      <c r="U1333" s="81" t="s">
        <v>153</v>
      </c>
      <c r="V1333" s="81" t="s">
        <v>134</v>
      </c>
      <c r="W1333" s="81" t="s">
        <v>156</v>
      </c>
      <c r="X1333" s="81" t="s">
        <v>136</v>
      </c>
      <c r="Y1333" s="81" t="s">
        <v>136</v>
      </c>
      <c r="Z1333" s="81" t="s">
        <v>136</v>
      </c>
      <c r="AA1333" s="81" t="s">
        <v>136</v>
      </c>
      <c r="AB1333" s="81" t="s">
        <v>7611</v>
      </c>
      <c r="AC1333" s="81">
        <v>1</v>
      </c>
    </row>
    <row r="1334" spans="1:29" x14ac:dyDescent="0.25">
      <c r="A1334" s="80" t="s">
        <v>132</v>
      </c>
      <c r="B1334" s="81" t="s">
        <v>134</v>
      </c>
      <c r="C1334" s="81" t="s">
        <v>135</v>
      </c>
      <c r="D1334" s="81" t="s">
        <v>8</v>
      </c>
      <c r="E1334" s="81" t="s">
        <v>7416</v>
      </c>
      <c r="F1334" s="81" t="s">
        <v>7417</v>
      </c>
      <c r="G1334" s="81" t="s">
        <v>7418</v>
      </c>
      <c r="H1334" s="81">
        <v>2015</v>
      </c>
      <c r="I1334" s="81" t="s">
        <v>36</v>
      </c>
      <c r="J1334" s="81" t="s">
        <v>7419</v>
      </c>
      <c r="K1334" s="81" t="s">
        <v>7420</v>
      </c>
      <c r="L1334" s="81" t="s">
        <v>2148</v>
      </c>
      <c r="M1334" s="81" t="s">
        <v>43</v>
      </c>
      <c r="N1334" s="81">
        <v>96328</v>
      </c>
      <c r="O1334" s="81">
        <v>30</v>
      </c>
      <c r="P1334" s="81" t="s">
        <v>7612</v>
      </c>
      <c r="Q1334" s="81" t="s">
        <v>7416</v>
      </c>
      <c r="R1334" s="81">
        <v>2015</v>
      </c>
      <c r="S1334" s="81" t="s">
        <v>2148</v>
      </c>
      <c r="T1334" s="81" t="s">
        <v>7422</v>
      </c>
      <c r="U1334" s="81" t="s">
        <v>153</v>
      </c>
      <c r="V1334" s="81" t="s">
        <v>7387</v>
      </c>
      <c r="W1334" s="81" t="s">
        <v>156</v>
      </c>
      <c r="X1334" s="81" t="s">
        <v>136</v>
      </c>
      <c r="Y1334" s="81" t="s">
        <v>136</v>
      </c>
      <c r="Z1334" s="81" t="s">
        <v>136</v>
      </c>
      <c r="AA1334" s="81" t="s">
        <v>136</v>
      </c>
      <c r="AB1334" s="81" t="s">
        <v>7613</v>
      </c>
      <c r="AC1334" s="81">
        <v>1</v>
      </c>
    </row>
    <row r="1335" spans="1:29" x14ac:dyDescent="0.25">
      <c r="A1335" s="80" t="s">
        <v>132</v>
      </c>
      <c r="B1335" s="81" t="s">
        <v>134</v>
      </c>
      <c r="C1335" s="81" t="s">
        <v>135</v>
      </c>
      <c r="D1335" s="81" t="s">
        <v>8</v>
      </c>
      <c r="E1335" s="81" t="s">
        <v>7614</v>
      </c>
      <c r="F1335" s="81" t="s">
        <v>7382</v>
      </c>
      <c r="G1335" s="81" t="s">
        <v>7427</v>
      </c>
      <c r="H1335" s="81">
        <v>2015</v>
      </c>
      <c r="I1335" s="81" t="s">
        <v>37</v>
      </c>
      <c r="J1335" s="81" t="s">
        <v>7615</v>
      </c>
      <c r="K1335" s="81" t="s">
        <v>7429</v>
      </c>
      <c r="L1335" s="81" t="s">
        <v>136</v>
      </c>
      <c r="M1335" s="81" t="s">
        <v>43</v>
      </c>
      <c r="N1335" s="81">
        <v>180908</v>
      </c>
      <c r="O1335" s="81">
        <v>10</v>
      </c>
      <c r="P1335" s="81" t="s">
        <v>7616</v>
      </c>
      <c r="Q1335" s="81" t="s">
        <v>7614</v>
      </c>
      <c r="R1335" s="81">
        <v>2015</v>
      </c>
      <c r="S1335" s="81" t="s">
        <v>136</v>
      </c>
      <c r="T1335" s="81" t="s">
        <v>7617</v>
      </c>
      <c r="U1335" s="81" t="s">
        <v>153</v>
      </c>
      <c r="V1335" s="81" t="s">
        <v>134</v>
      </c>
      <c r="W1335" s="81" t="s">
        <v>156</v>
      </c>
      <c r="X1335" s="81" t="s">
        <v>136</v>
      </c>
      <c r="Y1335" s="81" t="s">
        <v>136</v>
      </c>
      <c r="Z1335" s="81" t="s">
        <v>136</v>
      </c>
      <c r="AA1335" s="81" t="s">
        <v>136</v>
      </c>
      <c r="AB1335" s="81" t="s">
        <v>7618</v>
      </c>
      <c r="AC1335" s="81">
        <v>1</v>
      </c>
    </row>
    <row r="1336" spans="1:29" x14ac:dyDescent="0.25">
      <c r="A1336" s="76" t="s">
        <v>132</v>
      </c>
      <c r="B1336" s="77" t="s">
        <v>134</v>
      </c>
      <c r="C1336" s="77" t="s">
        <v>135</v>
      </c>
      <c r="D1336" s="77" t="s">
        <v>8</v>
      </c>
      <c r="E1336" s="77" t="s">
        <v>7426</v>
      </c>
      <c r="F1336" s="77" t="s">
        <v>7382</v>
      </c>
      <c r="G1336" s="77" t="s">
        <v>7427</v>
      </c>
      <c r="H1336" s="77">
        <v>2015</v>
      </c>
      <c r="I1336" s="77" t="s">
        <v>37</v>
      </c>
      <c r="J1336" s="77" t="s">
        <v>7428</v>
      </c>
      <c r="K1336" s="77" t="s">
        <v>7429</v>
      </c>
      <c r="L1336" s="77" t="s">
        <v>2148</v>
      </c>
      <c r="M1336" s="77" t="s">
        <v>43</v>
      </c>
      <c r="N1336" s="77">
        <v>166663</v>
      </c>
      <c r="O1336" s="77">
        <v>40</v>
      </c>
      <c r="P1336" s="77" t="s">
        <v>7619</v>
      </c>
      <c r="Q1336" s="77" t="s">
        <v>7426</v>
      </c>
      <c r="R1336" s="77">
        <v>2015</v>
      </c>
      <c r="S1336" s="77" t="s">
        <v>2148</v>
      </c>
      <c r="T1336" s="77" t="s">
        <v>7431</v>
      </c>
      <c r="U1336" s="77" t="s">
        <v>153</v>
      </c>
      <c r="V1336" s="77" t="s">
        <v>7387</v>
      </c>
      <c r="W1336" s="77" t="s">
        <v>156</v>
      </c>
      <c r="X1336" s="77" t="s">
        <v>136</v>
      </c>
      <c r="Y1336" s="77" t="s">
        <v>136</v>
      </c>
      <c r="Z1336" s="77" t="s">
        <v>136</v>
      </c>
      <c r="AA1336" s="77" t="s">
        <v>136</v>
      </c>
      <c r="AB1336" s="77" t="s">
        <v>7620</v>
      </c>
      <c r="AC1336" s="77">
        <v>1</v>
      </c>
    </row>
    <row r="1337" spans="1:29" x14ac:dyDescent="0.25">
      <c r="A1337" s="76" t="s">
        <v>132</v>
      </c>
      <c r="B1337" s="77" t="s">
        <v>134</v>
      </c>
      <c r="C1337" s="77" t="s">
        <v>135</v>
      </c>
      <c r="D1337" s="77" t="s">
        <v>8</v>
      </c>
      <c r="E1337" s="77" t="s">
        <v>7621</v>
      </c>
      <c r="F1337" s="77"/>
      <c r="G1337" s="77" t="s">
        <v>7622</v>
      </c>
      <c r="H1337" s="77">
        <v>2011</v>
      </c>
      <c r="I1337" s="77" t="s">
        <v>37</v>
      </c>
      <c r="J1337" s="77" t="s">
        <v>7623</v>
      </c>
      <c r="K1337" s="77" t="s">
        <v>7624</v>
      </c>
      <c r="L1337" s="77" t="s">
        <v>136</v>
      </c>
      <c r="M1337" s="77" t="s">
        <v>43</v>
      </c>
      <c r="N1337" s="77">
        <v>156372</v>
      </c>
      <c r="O1337" s="77">
        <v>10</v>
      </c>
      <c r="P1337" s="77" t="s">
        <v>7625</v>
      </c>
      <c r="Q1337" s="77" t="s">
        <v>7621</v>
      </c>
      <c r="R1337" s="77">
        <v>2011</v>
      </c>
      <c r="S1337" s="77" t="s">
        <v>136</v>
      </c>
      <c r="T1337" s="77" t="s">
        <v>7626</v>
      </c>
      <c r="U1337" s="77" t="s">
        <v>153</v>
      </c>
      <c r="V1337" s="77" t="s">
        <v>134</v>
      </c>
      <c r="W1337" s="77" t="s">
        <v>156</v>
      </c>
      <c r="X1337" s="77" t="s">
        <v>136</v>
      </c>
      <c r="Y1337" s="77" t="s">
        <v>136</v>
      </c>
      <c r="Z1337" s="77" t="s">
        <v>136</v>
      </c>
      <c r="AA1337" s="77" t="s">
        <v>136</v>
      </c>
      <c r="AB1337" s="77" t="s">
        <v>7627</v>
      </c>
      <c r="AC1337" s="77">
        <v>1</v>
      </c>
    </row>
    <row r="1338" spans="1:29" x14ac:dyDescent="0.25">
      <c r="A1338" s="80" t="s">
        <v>132</v>
      </c>
      <c r="B1338" s="81" t="s">
        <v>134</v>
      </c>
      <c r="C1338" s="81" t="s">
        <v>135</v>
      </c>
      <c r="D1338" s="81" t="s">
        <v>8</v>
      </c>
      <c r="E1338" s="81" t="s">
        <v>2182</v>
      </c>
      <c r="F1338" s="81" t="s">
        <v>2183</v>
      </c>
      <c r="G1338" s="81" t="s">
        <v>2184</v>
      </c>
      <c r="H1338" s="81">
        <v>2009</v>
      </c>
      <c r="I1338" s="81" t="s">
        <v>36</v>
      </c>
      <c r="J1338" s="81" t="s">
        <v>2185</v>
      </c>
      <c r="K1338" s="81" t="s">
        <v>7396</v>
      </c>
      <c r="L1338" s="81" t="s">
        <v>2079</v>
      </c>
      <c r="M1338" s="81" t="s">
        <v>38</v>
      </c>
      <c r="N1338" s="81">
        <v>158185</v>
      </c>
      <c r="O1338" s="81">
        <v>20</v>
      </c>
      <c r="P1338" s="81" t="s">
        <v>2245</v>
      </c>
      <c r="Q1338" s="81" t="s">
        <v>2182</v>
      </c>
      <c r="R1338" s="81">
        <v>2009</v>
      </c>
      <c r="S1338" s="81" t="s">
        <v>2079</v>
      </c>
      <c r="T1338" s="81" t="s">
        <v>2187</v>
      </c>
      <c r="U1338" s="81" t="s">
        <v>153</v>
      </c>
      <c r="V1338" s="81" t="s">
        <v>2144</v>
      </c>
      <c r="W1338" s="81" t="s">
        <v>156</v>
      </c>
      <c r="X1338" s="81" t="s">
        <v>136</v>
      </c>
      <c r="Y1338" s="81" t="s">
        <v>136</v>
      </c>
      <c r="Z1338" s="81" t="s">
        <v>136</v>
      </c>
      <c r="AA1338" s="81" t="s">
        <v>136</v>
      </c>
      <c r="AB1338" s="81" t="s">
        <v>2246</v>
      </c>
      <c r="AC1338" s="81">
        <v>1</v>
      </c>
    </row>
    <row r="1339" spans="1:29" x14ac:dyDescent="0.25">
      <c r="A1339" s="80" t="s">
        <v>132</v>
      </c>
      <c r="B1339" s="81" t="s">
        <v>134</v>
      </c>
      <c r="C1339" s="81" t="s">
        <v>135</v>
      </c>
      <c r="D1339" s="81" t="s">
        <v>8</v>
      </c>
      <c r="E1339" s="81" t="s">
        <v>7628</v>
      </c>
      <c r="F1339" s="81"/>
      <c r="G1339" s="81" t="s">
        <v>7629</v>
      </c>
      <c r="H1339" s="81">
        <v>2005</v>
      </c>
      <c r="I1339" s="81" t="s">
        <v>37</v>
      </c>
      <c r="J1339" s="81" t="s">
        <v>7630</v>
      </c>
      <c r="K1339" s="81" t="s">
        <v>7631</v>
      </c>
      <c r="L1339" s="81" t="s">
        <v>136</v>
      </c>
      <c r="M1339" s="81" t="s">
        <v>38</v>
      </c>
      <c r="N1339" s="81">
        <v>70920</v>
      </c>
      <c r="O1339" s="81">
        <v>10</v>
      </c>
      <c r="P1339" s="81" t="s">
        <v>7632</v>
      </c>
      <c r="Q1339" s="81" t="s">
        <v>7628</v>
      </c>
      <c r="R1339" s="81">
        <v>2005</v>
      </c>
      <c r="S1339" s="81" t="s">
        <v>136</v>
      </c>
      <c r="T1339" s="81" t="s">
        <v>7633</v>
      </c>
      <c r="U1339" s="81" t="s">
        <v>153</v>
      </c>
      <c r="V1339" s="81" t="s">
        <v>134</v>
      </c>
      <c r="W1339" s="81" t="s">
        <v>156</v>
      </c>
      <c r="X1339" s="81" t="s">
        <v>136</v>
      </c>
      <c r="Y1339" s="81" t="s">
        <v>136</v>
      </c>
      <c r="Z1339" s="81" t="s">
        <v>136</v>
      </c>
      <c r="AA1339" s="81" t="s">
        <v>136</v>
      </c>
      <c r="AB1339" s="81" t="s">
        <v>7634</v>
      </c>
      <c r="AC1339" s="81">
        <v>1</v>
      </c>
    </row>
    <row r="1340" spans="1:29" x14ac:dyDescent="0.25">
      <c r="A1340" s="76" t="s">
        <v>132</v>
      </c>
      <c r="B1340" s="77" t="s">
        <v>134</v>
      </c>
      <c r="C1340" s="77" t="s">
        <v>135</v>
      </c>
      <c r="D1340" s="77" t="s">
        <v>8</v>
      </c>
      <c r="E1340" s="77" t="s">
        <v>7635</v>
      </c>
      <c r="F1340" s="77" t="s">
        <v>7636</v>
      </c>
      <c r="G1340" s="77" t="s">
        <v>2114</v>
      </c>
      <c r="H1340" s="77">
        <v>2010</v>
      </c>
      <c r="I1340" s="77" t="s">
        <v>36</v>
      </c>
      <c r="J1340" s="77" t="s">
        <v>7637</v>
      </c>
      <c r="K1340" s="77" t="s">
        <v>7638</v>
      </c>
      <c r="L1340" s="77" t="s">
        <v>136</v>
      </c>
      <c r="M1340" s="77" t="s">
        <v>38</v>
      </c>
      <c r="N1340" s="77">
        <v>179420</v>
      </c>
      <c r="O1340" s="77">
        <v>10</v>
      </c>
      <c r="P1340" s="77" t="s">
        <v>7639</v>
      </c>
      <c r="Q1340" s="77" t="s">
        <v>7635</v>
      </c>
      <c r="R1340" s="77">
        <v>2010</v>
      </c>
      <c r="S1340" s="77" t="s">
        <v>136</v>
      </c>
      <c r="T1340" s="77" t="s">
        <v>7640</v>
      </c>
      <c r="U1340" s="77" t="s">
        <v>153</v>
      </c>
      <c r="V1340" s="77" t="s">
        <v>134</v>
      </c>
      <c r="W1340" s="77" t="s">
        <v>156</v>
      </c>
      <c r="X1340" s="77" t="s">
        <v>136</v>
      </c>
      <c r="Y1340" s="77" t="s">
        <v>136</v>
      </c>
      <c r="Z1340" s="77" t="s">
        <v>136</v>
      </c>
      <c r="AA1340" s="77" t="s">
        <v>136</v>
      </c>
      <c r="AB1340" s="77" t="s">
        <v>7641</v>
      </c>
      <c r="AC1340" s="77">
        <v>1</v>
      </c>
    </row>
    <row r="1341" spans="1:29" x14ac:dyDescent="0.25">
      <c r="A1341" s="80" t="s">
        <v>132</v>
      </c>
      <c r="B1341" s="81" t="s">
        <v>134</v>
      </c>
      <c r="C1341" s="81" t="s">
        <v>135</v>
      </c>
      <c r="D1341" s="81" t="s">
        <v>8</v>
      </c>
      <c r="E1341" s="81" t="s">
        <v>7642</v>
      </c>
      <c r="F1341" s="81"/>
      <c r="G1341" s="81" t="s">
        <v>6023</v>
      </c>
      <c r="H1341" s="81">
        <v>2006</v>
      </c>
      <c r="I1341" s="81" t="s">
        <v>37</v>
      </c>
      <c r="J1341" s="81" t="s">
        <v>7643</v>
      </c>
      <c r="K1341" s="81" t="s">
        <v>7644</v>
      </c>
      <c r="L1341" s="81" t="s">
        <v>136</v>
      </c>
      <c r="M1341" s="81" t="s">
        <v>38</v>
      </c>
      <c r="N1341" s="81">
        <v>70924</v>
      </c>
      <c r="O1341" s="81">
        <v>10</v>
      </c>
      <c r="P1341" s="81" t="s">
        <v>7645</v>
      </c>
      <c r="Q1341" s="81" t="s">
        <v>7642</v>
      </c>
      <c r="R1341" s="81">
        <v>2006</v>
      </c>
      <c r="S1341" s="81" t="s">
        <v>136</v>
      </c>
      <c r="T1341" s="81" t="s">
        <v>7646</v>
      </c>
      <c r="U1341" s="81" t="s">
        <v>153</v>
      </c>
      <c r="V1341" s="81" t="s">
        <v>134</v>
      </c>
      <c r="W1341" s="81" t="s">
        <v>156</v>
      </c>
      <c r="X1341" s="81" t="s">
        <v>136</v>
      </c>
      <c r="Y1341" s="81" t="s">
        <v>136</v>
      </c>
      <c r="Z1341" s="81" t="s">
        <v>136</v>
      </c>
      <c r="AA1341" s="81" t="s">
        <v>136</v>
      </c>
      <c r="AB1341" s="81" t="s">
        <v>7647</v>
      </c>
      <c r="AC1341" s="81">
        <v>1</v>
      </c>
    </row>
    <row r="1342" spans="1:29" x14ac:dyDescent="0.25">
      <c r="A1342" s="76" t="s">
        <v>132</v>
      </c>
      <c r="B1342" s="77" t="s">
        <v>134</v>
      </c>
      <c r="C1342" s="77" t="s">
        <v>135</v>
      </c>
      <c r="D1342" s="77" t="s">
        <v>8</v>
      </c>
      <c r="E1342" s="77" t="s">
        <v>7648</v>
      </c>
      <c r="F1342" s="77"/>
      <c r="G1342" s="77" t="s">
        <v>7524</v>
      </c>
      <c r="H1342" s="77">
        <v>2007</v>
      </c>
      <c r="I1342" s="77" t="s">
        <v>37</v>
      </c>
      <c r="J1342" s="77" t="s">
        <v>7649</v>
      </c>
      <c r="K1342" s="77" t="s">
        <v>7650</v>
      </c>
      <c r="L1342" s="77" t="s">
        <v>136</v>
      </c>
      <c r="M1342" s="77" t="s">
        <v>38</v>
      </c>
      <c r="N1342" s="77">
        <v>70925</v>
      </c>
      <c r="O1342" s="77">
        <v>10</v>
      </c>
      <c r="P1342" s="77" t="s">
        <v>7651</v>
      </c>
      <c r="Q1342" s="77" t="s">
        <v>7648</v>
      </c>
      <c r="R1342" s="77">
        <v>2007</v>
      </c>
      <c r="S1342" s="77" t="s">
        <v>136</v>
      </c>
      <c r="T1342" s="77" t="s">
        <v>7652</v>
      </c>
      <c r="U1342" s="77" t="s">
        <v>153</v>
      </c>
      <c r="V1342" s="77" t="s">
        <v>134</v>
      </c>
      <c r="W1342" s="77" t="s">
        <v>156</v>
      </c>
      <c r="X1342" s="77" t="s">
        <v>136</v>
      </c>
      <c r="Y1342" s="77" t="s">
        <v>136</v>
      </c>
      <c r="Z1342" s="77" t="s">
        <v>136</v>
      </c>
      <c r="AA1342" s="77" t="s">
        <v>136</v>
      </c>
      <c r="AB1342" s="77" t="s">
        <v>7653</v>
      </c>
      <c r="AC1342" s="77">
        <v>1</v>
      </c>
    </row>
    <row r="1343" spans="1:29" x14ac:dyDescent="0.25">
      <c r="A1343" s="80" t="s">
        <v>132</v>
      </c>
      <c r="B1343" s="81" t="s">
        <v>134</v>
      </c>
      <c r="C1343" s="81" t="s">
        <v>135</v>
      </c>
      <c r="D1343" s="81" t="s">
        <v>8</v>
      </c>
      <c r="E1343" s="81" t="s">
        <v>7654</v>
      </c>
      <c r="F1343" s="81"/>
      <c r="G1343" s="81" t="s">
        <v>5434</v>
      </c>
      <c r="H1343" s="81">
        <v>2006</v>
      </c>
      <c r="I1343" s="81" t="s">
        <v>37</v>
      </c>
      <c r="J1343" s="81" t="s">
        <v>7655</v>
      </c>
      <c r="K1343" s="81" t="s">
        <v>7656</v>
      </c>
      <c r="L1343" s="81" t="s">
        <v>136</v>
      </c>
      <c r="M1343" s="81" t="s">
        <v>38</v>
      </c>
      <c r="N1343" s="81">
        <v>70926</v>
      </c>
      <c r="O1343" s="81">
        <v>10</v>
      </c>
      <c r="P1343" s="81" t="s">
        <v>7657</v>
      </c>
      <c r="Q1343" s="81" t="s">
        <v>7654</v>
      </c>
      <c r="R1343" s="81">
        <v>2006</v>
      </c>
      <c r="S1343" s="81" t="s">
        <v>136</v>
      </c>
      <c r="T1343" s="81" t="s">
        <v>7658</v>
      </c>
      <c r="U1343" s="81" t="s">
        <v>153</v>
      </c>
      <c r="V1343" s="81" t="s">
        <v>134</v>
      </c>
      <c r="W1343" s="81" t="s">
        <v>156</v>
      </c>
      <c r="X1343" s="81" t="s">
        <v>136</v>
      </c>
      <c r="Y1343" s="81" t="s">
        <v>136</v>
      </c>
      <c r="Z1343" s="81" t="s">
        <v>136</v>
      </c>
      <c r="AA1343" s="81" t="s">
        <v>136</v>
      </c>
      <c r="AB1343" s="81" t="s">
        <v>7659</v>
      </c>
      <c r="AC1343" s="81">
        <v>1</v>
      </c>
    </row>
    <row r="1344" spans="1:29" x14ac:dyDescent="0.25">
      <c r="A1344" s="76" t="s">
        <v>132</v>
      </c>
      <c r="B1344" s="77" t="s">
        <v>134</v>
      </c>
      <c r="C1344" s="77" t="s">
        <v>135</v>
      </c>
      <c r="D1344" s="77" t="s">
        <v>8</v>
      </c>
      <c r="E1344" s="77" t="s">
        <v>7373</v>
      </c>
      <c r="F1344" s="77"/>
      <c r="G1344" s="77" t="s">
        <v>2088</v>
      </c>
      <c r="H1344" s="77">
        <v>2008</v>
      </c>
      <c r="I1344" s="77" t="s">
        <v>37</v>
      </c>
      <c r="J1344" s="77" t="s">
        <v>7374</v>
      </c>
      <c r="K1344" s="77" t="s">
        <v>7375</v>
      </c>
      <c r="L1344" s="77" t="s">
        <v>2124</v>
      </c>
      <c r="M1344" s="77" t="s">
        <v>38</v>
      </c>
      <c r="N1344" s="77">
        <v>65708</v>
      </c>
      <c r="O1344" s="77">
        <v>30</v>
      </c>
      <c r="P1344" s="77" t="s">
        <v>7660</v>
      </c>
      <c r="Q1344" s="77" t="s">
        <v>7373</v>
      </c>
      <c r="R1344" s="77">
        <v>2008</v>
      </c>
      <c r="S1344" s="77" t="s">
        <v>2124</v>
      </c>
      <c r="T1344" s="77" t="s">
        <v>7377</v>
      </c>
      <c r="U1344" s="77" t="s">
        <v>153</v>
      </c>
      <c r="V1344" s="77" t="s">
        <v>7378</v>
      </c>
      <c r="W1344" s="77" t="s">
        <v>156</v>
      </c>
      <c r="X1344" s="77" t="s">
        <v>136</v>
      </c>
      <c r="Y1344" s="77" t="s">
        <v>136</v>
      </c>
      <c r="Z1344" s="77" t="s">
        <v>136</v>
      </c>
      <c r="AA1344" s="77" t="s">
        <v>136</v>
      </c>
      <c r="AB1344" s="77" t="s">
        <v>7661</v>
      </c>
      <c r="AC1344" s="77">
        <v>1</v>
      </c>
    </row>
    <row r="1345" spans="1:29" x14ac:dyDescent="0.25">
      <c r="A1345" s="76" t="s">
        <v>132</v>
      </c>
      <c r="B1345" s="77" t="s">
        <v>134</v>
      </c>
      <c r="C1345" s="77" t="s">
        <v>135</v>
      </c>
      <c r="D1345" s="77" t="s">
        <v>8</v>
      </c>
      <c r="E1345" s="77" t="s">
        <v>7662</v>
      </c>
      <c r="F1345" s="77"/>
      <c r="G1345" s="77" t="s">
        <v>7663</v>
      </c>
      <c r="H1345" s="77">
        <v>2011</v>
      </c>
      <c r="I1345" s="77" t="s">
        <v>37</v>
      </c>
      <c r="J1345" s="77" t="s">
        <v>7664</v>
      </c>
      <c r="K1345" s="77" t="s">
        <v>7665</v>
      </c>
      <c r="L1345" s="77" t="s">
        <v>136</v>
      </c>
      <c r="M1345" s="77" t="s">
        <v>43</v>
      </c>
      <c r="N1345" s="77">
        <v>175732</v>
      </c>
      <c r="O1345" s="77">
        <v>10</v>
      </c>
      <c r="P1345" s="77" t="s">
        <v>7666</v>
      </c>
      <c r="Q1345" s="77" t="s">
        <v>7662</v>
      </c>
      <c r="R1345" s="77">
        <v>2011</v>
      </c>
      <c r="S1345" s="77" t="s">
        <v>136</v>
      </c>
      <c r="T1345" s="77" t="s">
        <v>7667</v>
      </c>
      <c r="U1345" s="77" t="s">
        <v>153</v>
      </c>
      <c r="V1345" s="77" t="s">
        <v>134</v>
      </c>
      <c r="W1345" s="77" t="s">
        <v>156</v>
      </c>
      <c r="X1345" s="77" t="s">
        <v>136</v>
      </c>
      <c r="Y1345" s="77" t="s">
        <v>136</v>
      </c>
      <c r="Z1345" s="77" t="s">
        <v>136</v>
      </c>
      <c r="AA1345" s="77" t="s">
        <v>136</v>
      </c>
      <c r="AB1345" s="77" t="s">
        <v>7668</v>
      </c>
      <c r="AC1345" s="77">
        <v>1</v>
      </c>
    </row>
    <row r="1346" spans="1:29" x14ac:dyDescent="0.25">
      <c r="A1346" s="80" t="s">
        <v>132</v>
      </c>
      <c r="B1346" s="81" t="s">
        <v>134</v>
      </c>
      <c r="C1346" s="81" t="s">
        <v>135</v>
      </c>
      <c r="D1346" s="81" t="s">
        <v>8</v>
      </c>
      <c r="E1346" s="81" t="s">
        <v>7669</v>
      </c>
      <c r="F1346" s="81" t="s">
        <v>7670</v>
      </c>
      <c r="G1346" s="81" t="s">
        <v>5510</v>
      </c>
      <c r="H1346" s="81">
        <v>2005</v>
      </c>
      <c r="I1346" s="81" t="s">
        <v>37</v>
      </c>
      <c r="J1346" s="81" t="s">
        <v>7671</v>
      </c>
      <c r="K1346" s="81" t="s">
        <v>7672</v>
      </c>
      <c r="L1346" s="81" t="s">
        <v>136</v>
      </c>
      <c r="M1346" s="81" t="s">
        <v>38</v>
      </c>
      <c r="N1346" s="81">
        <v>72274</v>
      </c>
      <c r="O1346" s="81">
        <v>10</v>
      </c>
      <c r="P1346" s="81" t="s">
        <v>7673</v>
      </c>
      <c r="Q1346" s="81" t="s">
        <v>7669</v>
      </c>
      <c r="R1346" s="81">
        <v>2005</v>
      </c>
      <c r="S1346" s="81" t="s">
        <v>136</v>
      </c>
      <c r="T1346" s="81" t="s">
        <v>7674</v>
      </c>
      <c r="U1346" s="81" t="s">
        <v>153</v>
      </c>
      <c r="V1346" s="81" t="s">
        <v>134</v>
      </c>
      <c r="W1346" s="81" t="s">
        <v>156</v>
      </c>
      <c r="X1346" s="81" t="s">
        <v>136</v>
      </c>
      <c r="Y1346" s="81" t="s">
        <v>136</v>
      </c>
      <c r="Z1346" s="81" t="s">
        <v>136</v>
      </c>
      <c r="AA1346" s="81" t="s">
        <v>136</v>
      </c>
      <c r="AB1346" s="81" t="s">
        <v>7675</v>
      </c>
      <c r="AC1346" s="81">
        <v>1</v>
      </c>
    </row>
    <row r="1347" spans="1:29" x14ac:dyDescent="0.25">
      <c r="A1347" s="80" t="s">
        <v>132</v>
      </c>
      <c r="B1347" s="81" t="s">
        <v>134</v>
      </c>
      <c r="C1347" s="81" t="s">
        <v>135</v>
      </c>
      <c r="D1347" s="81" t="s">
        <v>8</v>
      </c>
      <c r="E1347" s="81" t="s">
        <v>7676</v>
      </c>
      <c r="F1347" s="81" t="s">
        <v>7677</v>
      </c>
      <c r="G1347" s="81" t="s">
        <v>7678</v>
      </c>
      <c r="H1347" s="81">
        <v>2005</v>
      </c>
      <c r="I1347" s="81" t="s">
        <v>37</v>
      </c>
      <c r="J1347" s="81" t="s">
        <v>7679</v>
      </c>
      <c r="K1347" s="81" t="s">
        <v>7680</v>
      </c>
      <c r="L1347" s="81" t="s">
        <v>136</v>
      </c>
      <c r="M1347" s="81" t="s">
        <v>38</v>
      </c>
      <c r="N1347" s="81">
        <v>72623</v>
      </c>
      <c r="O1347" s="81">
        <v>10</v>
      </c>
      <c r="P1347" s="81" t="s">
        <v>7681</v>
      </c>
      <c r="Q1347" s="81" t="s">
        <v>7676</v>
      </c>
      <c r="R1347" s="81">
        <v>2005</v>
      </c>
      <c r="S1347" s="81" t="s">
        <v>136</v>
      </c>
      <c r="T1347" s="81" t="s">
        <v>7682</v>
      </c>
      <c r="U1347" s="81" t="s">
        <v>153</v>
      </c>
      <c r="V1347" s="81" t="s">
        <v>134</v>
      </c>
      <c r="W1347" s="81" t="s">
        <v>156</v>
      </c>
      <c r="X1347" s="81" t="s">
        <v>136</v>
      </c>
      <c r="Y1347" s="81" t="s">
        <v>136</v>
      </c>
      <c r="Z1347" s="81" t="s">
        <v>136</v>
      </c>
      <c r="AA1347" s="81" t="s">
        <v>136</v>
      </c>
      <c r="AB1347" s="81" t="s">
        <v>7683</v>
      </c>
      <c r="AC1347" s="81">
        <v>1</v>
      </c>
    </row>
    <row r="1348" spans="1:29" x14ac:dyDescent="0.25">
      <c r="A1348" s="76" t="s">
        <v>132</v>
      </c>
      <c r="B1348" s="77" t="s">
        <v>134</v>
      </c>
      <c r="C1348" s="77" t="s">
        <v>135</v>
      </c>
      <c r="D1348" s="77" t="s">
        <v>8</v>
      </c>
      <c r="E1348" s="77" t="s">
        <v>3896</v>
      </c>
      <c r="F1348" s="77" t="s">
        <v>7684</v>
      </c>
      <c r="G1348" s="77" t="s">
        <v>7685</v>
      </c>
      <c r="H1348" s="77">
        <v>2011</v>
      </c>
      <c r="I1348" s="77" t="s">
        <v>36</v>
      </c>
      <c r="J1348" s="77" t="s">
        <v>7686</v>
      </c>
      <c r="K1348" s="77" t="s">
        <v>7687</v>
      </c>
      <c r="L1348" s="77" t="s">
        <v>136</v>
      </c>
      <c r="M1348" s="77" t="s">
        <v>43</v>
      </c>
      <c r="N1348" s="77">
        <v>179615</v>
      </c>
      <c r="O1348" s="77">
        <v>10</v>
      </c>
      <c r="P1348" s="77" t="s">
        <v>7688</v>
      </c>
      <c r="Q1348" s="77" t="s">
        <v>3896</v>
      </c>
      <c r="R1348" s="77">
        <v>2011</v>
      </c>
      <c r="S1348" s="77" t="s">
        <v>136</v>
      </c>
      <c r="T1348" s="77" t="s">
        <v>7689</v>
      </c>
      <c r="U1348" s="77" t="s">
        <v>153</v>
      </c>
      <c r="V1348" s="77" t="s">
        <v>134</v>
      </c>
      <c r="W1348" s="77" t="s">
        <v>156</v>
      </c>
      <c r="X1348" s="77" t="s">
        <v>136</v>
      </c>
      <c r="Y1348" s="77" t="s">
        <v>136</v>
      </c>
      <c r="Z1348" s="77" t="s">
        <v>136</v>
      </c>
      <c r="AA1348" s="77" t="s">
        <v>136</v>
      </c>
      <c r="AB1348" s="77" t="s">
        <v>7690</v>
      </c>
      <c r="AC1348" s="77">
        <v>1</v>
      </c>
    </row>
    <row r="1349" spans="1:29" x14ac:dyDescent="0.25">
      <c r="A1349" s="80" t="s">
        <v>132</v>
      </c>
      <c r="B1349" s="81" t="s">
        <v>134</v>
      </c>
      <c r="C1349" s="81" t="s">
        <v>135</v>
      </c>
      <c r="D1349" s="81" t="s">
        <v>8</v>
      </c>
      <c r="E1349" s="81" t="s">
        <v>7691</v>
      </c>
      <c r="F1349" s="81" t="s">
        <v>7692</v>
      </c>
      <c r="G1349" s="81" t="s">
        <v>2112</v>
      </c>
      <c r="H1349" s="81">
        <v>2011</v>
      </c>
      <c r="I1349" s="81" t="s">
        <v>37</v>
      </c>
      <c r="J1349" s="81" t="s">
        <v>7693</v>
      </c>
      <c r="K1349" s="81" t="s">
        <v>7694</v>
      </c>
      <c r="L1349" s="81" t="s">
        <v>136</v>
      </c>
      <c r="M1349" s="81" t="s">
        <v>43</v>
      </c>
      <c r="N1349" s="81">
        <v>179464</v>
      </c>
      <c r="O1349" s="81">
        <v>10</v>
      </c>
      <c r="P1349" s="81" t="s">
        <v>7695</v>
      </c>
      <c r="Q1349" s="81" t="s">
        <v>7691</v>
      </c>
      <c r="R1349" s="81">
        <v>2011</v>
      </c>
      <c r="S1349" s="81" t="s">
        <v>136</v>
      </c>
      <c r="T1349" s="81" t="s">
        <v>7696</v>
      </c>
      <c r="U1349" s="81" t="s">
        <v>153</v>
      </c>
      <c r="V1349" s="81" t="s">
        <v>134</v>
      </c>
      <c r="W1349" s="81" t="s">
        <v>156</v>
      </c>
      <c r="X1349" s="81" t="s">
        <v>136</v>
      </c>
      <c r="Y1349" s="81" t="s">
        <v>136</v>
      </c>
      <c r="Z1349" s="81" t="s">
        <v>136</v>
      </c>
      <c r="AA1349" s="81" t="s">
        <v>136</v>
      </c>
      <c r="AB1349" s="81" t="s">
        <v>7697</v>
      </c>
      <c r="AC1349" s="81">
        <v>1</v>
      </c>
    </row>
    <row r="1350" spans="1:29" x14ac:dyDescent="0.25">
      <c r="A1350" s="76" t="s">
        <v>132</v>
      </c>
      <c r="B1350" s="77" t="s">
        <v>134</v>
      </c>
      <c r="C1350" s="77" t="s">
        <v>135</v>
      </c>
      <c r="D1350" s="77" t="s">
        <v>8</v>
      </c>
      <c r="E1350" s="77" t="s">
        <v>7698</v>
      </c>
      <c r="F1350" s="77" t="s">
        <v>7699</v>
      </c>
      <c r="G1350" s="77" t="s">
        <v>7700</v>
      </c>
      <c r="H1350" s="77">
        <v>2005</v>
      </c>
      <c r="I1350" s="77" t="s">
        <v>140</v>
      </c>
      <c r="J1350" s="77" t="s">
        <v>7701</v>
      </c>
      <c r="K1350" s="77" t="s">
        <v>7702</v>
      </c>
      <c r="L1350" s="77" t="s">
        <v>136</v>
      </c>
      <c r="M1350" s="77" t="s">
        <v>38</v>
      </c>
      <c r="N1350" s="77">
        <v>72756</v>
      </c>
      <c r="O1350" s="77">
        <v>10</v>
      </c>
      <c r="P1350" s="77" t="s">
        <v>7703</v>
      </c>
      <c r="Q1350" s="77" t="s">
        <v>7698</v>
      </c>
      <c r="R1350" s="77">
        <v>2005</v>
      </c>
      <c r="S1350" s="77" t="s">
        <v>136</v>
      </c>
      <c r="T1350" s="77" t="s">
        <v>7704</v>
      </c>
      <c r="U1350" s="77" t="s">
        <v>153</v>
      </c>
      <c r="V1350" s="77" t="s">
        <v>134</v>
      </c>
      <c r="W1350" s="77" t="s">
        <v>156</v>
      </c>
      <c r="X1350" s="77" t="s">
        <v>136</v>
      </c>
      <c r="Y1350" s="77" t="s">
        <v>136</v>
      </c>
      <c r="Z1350" s="77" t="s">
        <v>136</v>
      </c>
      <c r="AA1350" s="77" t="s">
        <v>136</v>
      </c>
      <c r="AB1350" s="77" t="s">
        <v>7705</v>
      </c>
      <c r="AC1350" s="77">
        <v>1</v>
      </c>
    </row>
    <row r="1351" spans="1:29" x14ac:dyDescent="0.25">
      <c r="A1351" s="76" t="s">
        <v>132</v>
      </c>
      <c r="B1351" s="77" t="s">
        <v>134</v>
      </c>
      <c r="C1351" s="77" t="s">
        <v>135</v>
      </c>
      <c r="D1351" s="77" t="s">
        <v>8</v>
      </c>
      <c r="E1351" s="77" t="s">
        <v>7706</v>
      </c>
      <c r="F1351" s="77"/>
      <c r="G1351" s="77" t="s">
        <v>5726</v>
      </c>
      <c r="H1351" s="77">
        <v>2006</v>
      </c>
      <c r="I1351" s="77" t="s">
        <v>37</v>
      </c>
      <c r="J1351" s="77" t="s">
        <v>7707</v>
      </c>
      <c r="K1351" s="77" t="s">
        <v>7708</v>
      </c>
      <c r="L1351" s="77" t="s">
        <v>136</v>
      </c>
      <c r="M1351" s="77" t="s">
        <v>38</v>
      </c>
      <c r="N1351" s="77">
        <v>72867</v>
      </c>
      <c r="O1351" s="77">
        <v>10</v>
      </c>
      <c r="P1351" s="77" t="s">
        <v>7709</v>
      </c>
      <c r="Q1351" s="77" t="s">
        <v>7706</v>
      </c>
      <c r="R1351" s="77">
        <v>2006</v>
      </c>
      <c r="S1351" s="77" t="s">
        <v>136</v>
      </c>
      <c r="T1351" s="77" t="s">
        <v>7710</v>
      </c>
      <c r="U1351" s="77" t="s">
        <v>153</v>
      </c>
      <c r="V1351" s="77" t="s">
        <v>134</v>
      </c>
      <c r="W1351" s="77" t="s">
        <v>156</v>
      </c>
      <c r="X1351" s="77" t="s">
        <v>136</v>
      </c>
      <c r="Y1351" s="77" t="s">
        <v>136</v>
      </c>
      <c r="Z1351" s="77" t="s">
        <v>136</v>
      </c>
      <c r="AA1351" s="77" t="s">
        <v>136</v>
      </c>
      <c r="AB1351" s="77" t="s">
        <v>7711</v>
      </c>
      <c r="AC1351" s="77">
        <v>1</v>
      </c>
    </row>
    <row r="1352" spans="1:29" x14ac:dyDescent="0.25">
      <c r="A1352" s="80" t="s">
        <v>132</v>
      </c>
      <c r="B1352" s="81" t="s">
        <v>134</v>
      </c>
      <c r="C1352" s="81" t="s">
        <v>135</v>
      </c>
      <c r="D1352" s="81" t="s">
        <v>8</v>
      </c>
      <c r="E1352" s="81" t="s">
        <v>7712</v>
      </c>
      <c r="F1352" s="81"/>
      <c r="G1352" s="81" t="s">
        <v>2321</v>
      </c>
      <c r="H1352" s="81">
        <v>2017</v>
      </c>
      <c r="I1352" s="81" t="s">
        <v>37</v>
      </c>
      <c r="J1352" s="81" t="s">
        <v>7713</v>
      </c>
      <c r="K1352" s="81" t="s">
        <v>7714</v>
      </c>
      <c r="L1352" s="81" t="s">
        <v>136</v>
      </c>
      <c r="M1352" s="81" t="s">
        <v>43</v>
      </c>
      <c r="N1352" s="81">
        <v>280889</v>
      </c>
      <c r="O1352" s="81">
        <v>10</v>
      </c>
      <c r="P1352" s="81" t="s">
        <v>7715</v>
      </c>
      <c r="Q1352" s="81" t="s">
        <v>7712</v>
      </c>
      <c r="R1352" s="81">
        <v>2017</v>
      </c>
      <c r="S1352" s="81" t="s">
        <v>136</v>
      </c>
      <c r="T1352" s="81" t="s">
        <v>7716</v>
      </c>
      <c r="U1352" s="81" t="s">
        <v>153</v>
      </c>
      <c r="V1352" s="81" t="s">
        <v>134</v>
      </c>
      <c r="W1352" s="81" t="s">
        <v>156</v>
      </c>
      <c r="X1352" s="81" t="s">
        <v>136</v>
      </c>
      <c r="Y1352" s="81" t="s">
        <v>136</v>
      </c>
      <c r="Z1352" s="81" t="s">
        <v>136</v>
      </c>
      <c r="AA1352" s="81" t="s">
        <v>136</v>
      </c>
      <c r="AB1352" s="81" t="s">
        <v>7717</v>
      </c>
      <c r="AC1352" s="81">
        <v>1</v>
      </c>
    </row>
    <row r="1353" spans="1:29" x14ac:dyDescent="0.25">
      <c r="A1353" s="76" t="s">
        <v>132</v>
      </c>
      <c r="B1353" s="77" t="s">
        <v>134</v>
      </c>
      <c r="C1353" s="77" t="s">
        <v>135</v>
      </c>
      <c r="D1353" s="77" t="s">
        <v>8</v>
      </c>
      <c r="E1353" s="77" t="s">
        <v>7718</v>
      </c>
      <c r="F1353" s="77" t="s">
        <v>7719</v>
      </c>
      <c r="G1353" s="77" t="s">
        <v>5649</v>
      </c>
      <c r="H1353" s="77">
        <v>2006</v>
      </c>
      <c r="I1353" s="77" t="s">
        <v>37</v>
      </c>
      <c r="J1353" s="77" t="s">
        <v>7720</v>
      </c>
      <c r="K1353" s="77" t="s">
        <v>7721</v>
      </c>
      <c r="L1353" s="77" t="s">
        <v>136</v>
      </c>
      <c r="M1353" s="77" t="s">
        <v>38</v>
      </c>
      <c r="N1353" s="77">
        <v>73070</v>
      </c>
      <c r="O1353" s="77">
        <v>10</v>
      </c>
      <c r="P1353" s="77" t="s">
        <v>7722</v>
      </c>
      <c r="Q1353" s="77" t="s">
        <v>7718</v>
      </c>
      <c r="R1353" s="77">
        <v>2006</v>
      </c>
      <c r="S1353" s="77" t="s">
        <v>136</v>
      </c>
      <c r="T1353" s="77" t="s">
        <v>7723</v>
      </c>
      <c r="U1353" s="77" t="s">
        <v>153</v>
      </c>
      <c r="V1353" s="77" t="s">
        <v>134</v>
      </c>
      <c r="W1353" s="77" t="s">
        <v>156</v>
      </c>
      <c r="X1353" s="77" t="s">
        <v>136</v>
      </c>
      <c r="Y1353" s="77" t="s">
        <v>136</v>
      </c>
      <c r="Z1353" s="77" t="s">
        <v>136</v>
      </c>
      <c r="AA1353" s="77" t="s">
        <v>136</v>
      </c>
      <c r="AB1353" s="77" t="s">
        <v>7724</v>
      </c>
      <c r="AC1353" s="77">
        <v>1</v>
      </c>
    </row>
    <row r="1354" spans="1:29" x14ac:dyDescent="0.25">
      <c r="A1354" s="80" t="s">
        <v>132</v>
      </c>
      <c r="B1354" s="81" t="s">
        <v>134</v>
      </c>
      <c r="C1354" s="81" t="s">
        <v>135</v>
      </c>
      <c r="D1354" s="81" t="s">
        <v>8</v>
      </c>
      <c r="E1354" s="81" t="s">
        <v>7725</v>
      </c>
      <c r="F1354" s="81"/>
      <c r="G1354" s="81" t="s">
        <v>2098</v>
      </c>
      <c r="H1354" s="81">
        <v>2006</v>
      </c>
      <c r="I1354" s="81" t="s">
        <v>37</v>
      </c>
      <c r="J1354" s="81" t="s">
        <v>7726</v>
      </c>
      <c r="K1354" s="81" t="s">
        <v>7727</v>
      </c>
      <c r="L1354" s="81" t="s">
        <v>136</v>
      </c>
      <c r="M1354" s="81" t="s">
        <v>38</v>
      </c>
      <c r="N1354" s="81">
        <v>73156</v>
      </c>
      <c r="O1354" s="81">
        <v>10</v>
      </c>
      <c r="P1354" s="81" t="s">
        <v>7728</v>
      </c>
      <c r="Q1354" s="81" t="s">
        <v>7725</v>
      </c>
      <c r="R1354" s="81">
        <v>2006</v>
      </c>
      <c r="S1354" s="81" t="s">
        <v>136</v>
      </c>
      <c r="T1354" s="81" t="s">
        <v>7729</v>
      </c>
      <c r="U1354" s="81" t="s">
        <v>153</v>
      </c>
      <c r="V1354" s="81" t="s">
        <v>134</v>
      </c>
      <c r="W1354" s="81" t="s">
        <v>156</v>
      </c>
      <c r="X1354" s="81" t="s">
        <v>136</v>
      </c>
      <c r="Y1354" s="81" t="s">
        <v>136</v>
      </c>
      <c r="Z1354" s="81" t="s">
        <v>136</v>
      </c>
      <c r="AA1354" s="81" t="s">
        <v>136</v>
      </c>
      <c r="AB1354" s="81" t="s">
        <v>7730</v>
      </c>
      <c r="AC1354" s="81">
        <v>1</v>
      </c>
    </row>
    <row r="1355" spans="1:29" x14ac:dyDescent="0.25">
      <c r="A1355" s="76" t="s">
        <v>132</v>
      </c>
      <c r="B1355" s="77" t="s">
        <v>134</v>
      </c>
      <c r="C1355" s="77" t="s">
        <v>135</v>
      </c>
      <c r="D1355" s="77" t="s">
        <v>8</v>
      </c>
      <c r="E1355" s="77" t="s">
        <v>2330</v>
      </c>
      <c r="F1355" s="77" t="s">
        <v>2331</v>
      </c>
      <c r="G1355" s="77" t="s">
        <v>2332</v>
      </c>
      <c r="H1355" s="77">
        <v>2005</v>
      </c>
      <c r="I1355" s="77" t="s">
        <v>37</v>
      </c>
      <c r="J1355" s="77" t="s">
        <v>2333</v>
      </c>
      <c r="K1355" s="77" t="s">
        <v>7731</v>
      </c>
      <c r="L1355" s="77" t="s">
        <v>136</v>
      </c>
      <c r="M1355" s="77" t="s">
        <v>38</v>
      </c>
      <c r="N1355" s="77">
        <v>73244</v>
      </c>
      <c r="O1355" s="77">
        <v>10</v>
      </c>
      <c r="P1355" s="77" t="s">
        <v>2334</v>
      </c>
      <c r="Q1355" s="77" t="s">
        <v>2330</v>
      </c>
      <c r="R1355" s="77">
        <v>2005</v>
      </c>
      <c r="S1355" s="77" t="s">
        <v>136</v>
      </c>
      <c r="T1355" s="77" t="s">
        <v>2335</v>
      </c>
      <c r="U1355" s="77" t="s">
        <v>153</v>
      </c>
      <c r="V1355" s="77" t="s">
        <v>134</v>
      </c>
      <c r="W1355" s="77" t="s">
        <v>156</v>
      </c>
      <c r="X1355" s="77" t="s">
        <v>136</v>
      </c>
      <c r="Y1355" s="77" t="s">
        <v>136</v>
      </c>
      <c r="Z1355" s="77" t="s">
        <v>136</v>
      </c>
      <c r="AA1355" s="77" t="s">
        <v>136</v>
      </c>
      <c r="AB1355" s="77" t="s">
        <v>2336</v>
      </c>
      <c r="AC1355" s="77">
        <v>1</v>
      </c>
    </row>
    <row r="1356" spans="1:29" x14ac:dyDescent="0.25">
      <c r="A1356" s="80" t="s">
        <v>132</v>
      </c>
      <c r="B1356" s="81" t="s">
        <v>134</v>
      </c>
      <c r="C1356" s="81" t="s">
        <v>135</v>
      </c>
      <c r="D1356" s="81" t="s">
        <v>8</v>
      </c>
      <c r="E1356" s="81" t="s">
        <v>2343</v>
      </c>
      <c r="F1356" s="81"/>
      <c r="G1356" s="81" t="s">
        <v>2150</v>
      </c>
      <c r="H1356" s="81">
        <v>2006</v>
      </c>
      <c r="I1356" s="81" t="s">
        <v>37</v>
      </c>
      <c r="J1356" s="81" t="s">
        <v>2344</v>
      </c>
      <c r="K1356" s="81" t="s">
        <v>7732</v>
      </c>
      <c r="L1356" s="81" t="s">
        <v>136</v>
      </c>
      <c r="M1356" s="81" t="s">
        <v>38</v>
      </c>
      <c r="N1356" s="81">
        <v>73256</v>
      </c>
      <c r="O1356" s="81">
        <v>10</v>
      </c>
      <c r="P1356" s="81" t="s">
        <v>2345</v>
      </c>
      <c r="Q1356" s="81" t="s">
        <v>2343</v>
      </c>
      <c r="R1356" s="81">
        <v>2006</v>
      </c>
      <c r="S1356" s="81" t="s">
        <v>136</v>
      </c>
      <c r="T1356" s="81" t="s">
        <v>2346</v>
      </c>
      <c r="U1356" s="81" t="s">
        <v>153</v>
      </c>
      <c r="V1356" s="81" t="s">
        <v>134</v>
      </c>
      <c r="W1356" s="81" t="s">
        <v>156</v>
      </c>
      <c r="X1356" s="81" t="s">
        <v>136</v>
      </c>
      <c r="Y1356" s="81" t="s">
        <v>136</v>
      </c>
      <c r="Z1356" s="81" t="s">
        <v>136</v>
      </c>
      <c r="AA1356" s="81" t="s">
        <v>136</v>
      </c>
      <c r="AB1356" s="81" t="s">
        <v>2347</v>
      </c>
      <c r="AC1356" s="81">
        <v>1</v>
      </c>
    </row>
    <row r="1357" spans="1:29" x14ac:dyDescent="0.25">
      <c r="A1357" s="80" t="s">
        <v>132</v>
      </c>
      <c r="B1357" s="81" t="s">
        <v>134</v>
      </c>
      <c r="C1357" s="81" t="s">
        <v>135</v>
      </c>
      <c r="D1357" s="81" t="s">
        <v>8</v>
      </c>
      <c r="E1357" s="81" t="s">
        <v>7733</v>
      </c>
      <c r="F1357" s="81"/>
      <c r="G1357" s="81" t="s">
        <v>7734</v>
      </c>
      <c r="H1357" s="81">
        <v>2004</v>
      </c>
      <c r="I1357" s="81" t="s">
        <v>37</v>
      </c>
      <c r="J1357" s="81" t="s">
        <v>7735</v>
      </c>
      <c r="K1357" s="81" t="s">
        <v>7736</v>
      </c>
      <c r="L1357" s="81" t="s">
        <v>136</v>
      </c>
      <c r="M1357" s="81" t="s">
        <v>38</v>
      </c>
      <c r="N1357" s="81">
        <v>267142</v>
      </c>
      <c r="O1357" s="81">
        <v>10</v>
      </c>
      <c r="P1357" s="81" t="s">
        <v>7737</v>
      </c>
      <c r="Q1357" s="81" t="s">
        <v>7733</v>
      </c>
      <c r="R1357" s="81">
        <v>2004</v>
      </c>
      <c r="S1357" s="81" t="s">
        <v>136</v>
      </c>
      <c r="T1357" s="81" t="s">
        <v>7738</v>
      </c>
      <c r="U1357" s="81" t="s">
        <v>153</v>
      </c>
      <c r="V1357" s="81" t="s">
        <v>134</v>
      </c>
      <c r="W1357" s="81" t="s">
        <v>156</v>
      </c>
      <c r="X1357" s="81" t="s">
        <v>136</v>
      </c>
      <c r="Y1357" s="81" t="s">
        <v>136</v>
      </c>
      <c r="Z1357" s="81" t="s">
        <v>136</v>
      </c>
      <c r="AA1357" s="81" t="s">
        <v>136</v>
      </c>
      <c r="AB1357" s="81" t="s">
        <v>7739</v>
      </c>
      <c r="AC1357" s="81">
        <v>1</v>
      </c>
    </row>
    <row r="1358" spans="1:29" x14ac:dyDescent="0.25">
      <c r="A1358" s="76" t="s">
        <v>132</v>
      </c>
      <c r="B1358" s="77" t="s">
        <v>134</v>
      </c>
      <c r="C1358" s="77" t="s">
        <v>135</v>
      </c>
      <c r="D1358" s="77" t="s">
        <v>8</v>
      </c>
      <c r="E1358" s="77" t="s">
        <v>7740</v>
      </c>
      <c r="F1358" s="77"/>
      <c r="G1358" s="77" t="s">
        <v>7741</v>
      </c>
      <c r="H1358" s="77">
        <v>2005</v>
      </c>
      <c r="I1358" s="77" t="s">
        <v>37</v>
      </c>
      <c r="J1358" s="77" t="s">
        <v>7742</v>
      </c>
      <c r="K1358" s="77" t="s">
        <v>7743</v>
      </c>
      <c r="L1358" s="77" t="s">
        <v>136</v>
      </c>
      <c r="M1358" s="77" t="s">
        <v>38</v>
      </c>
      <c r="N1358" s="77">
        <v>73535</v>
      </c>
      <c r="O1358" s="77">
        <v>10</v>
      </c>
      <c r="P1358" s="77" t="s">
        <v>7744</v>
      </c>
      <c r="Q1358" s="77" t="s">
        <v>7740</v>
      </c>
      <c r="R1358" s="77">
        <v>2005</v>
      </c>
      <c r="S1358" s="77" t="s">
        <v>136</v>
      </c>
      <c r="T1358" s="77" t="s">
        <v>7745</v>
      </c>
      <c r="U1358" s="77" t="s">
        <v>153</v>
      </c>
      <c r="V1358" s="77" t="s">
        <v>134</v>
      </c>
      <c r="W1358" s="77" t="s">
        <v>156</v>
      </c>
      <c r="X1358" s="77" t="s">
        <v>136</v>
      </c>
      <c r="Y1358" s="77" t="s">
        <v>136</v>
      </c>
      <c r="Z1358" s="77" t="s">
        <v>136</v>
      </c>
      <c r="AA1358" s="77" t="s">
        <v>136</v>
      </c>
      <c r="AB1358" s="77" t="s">
        <v>7746</v>
      </c>
      <c r="AC1358" s="77">
        <v>1</v>
      </c>
    </row>
    <row r="1359" spans="1:29" x14ac:dyDescent="0.25">
      <c r="A1359" s="80" t="s">
        <v>132</v>
      </c>
      <c r="B1359" s="81" t="s">
        <v>134</v>
      </c>
      <c r="C1359" s="81" t="s">
        <v>135</v>
      </c>
      <c r="D1359" s="81" t="s">
        <v>8</v>
      </c>
      <c r="E1359" s="81" t="s">
        <v>7747</v>
      </c>
      <c r="F1359" s="81"/>
      <c r="G1359" s="81" t="s">
        <v>5726</v>
      </c>
      <c r="H1359" s="81">
        <v>2006</v>
      </c>
      <c r="I1359" s="81" t="s">
        <v>37</v>
      </c>
      <c r="J1359" s="81" t="s">
        <v>7748</v>
      </c>
      <c r="K1359" s="81" t="s">
        <v>7749</v>
      </c>
      <c r="L1359" s="81" t="s">
        <v>136</v>
      </c>
      <c r="M1359" s="81" t="s">
        <v>38</v>
      </c>
      <c r="N1359" s="81">
        <v>73536</v>
      </c>
      <c r="O1359" s="81">
        <v>10</v>
      </c>
      <c r="P1359" s="81" t="s">
        <v>7750</v>
      </c>
      <c r="Q1359" s="81" t="s">
        <v>7747</v>
      </c>
      <c r="R1359" s="81">
        <v>2006</v>
      </c>
      <c r="S1359" s="81" t="s">
        <v>136</v>
      </c>
      <c r="T1359" s="81" t="s">
        <v>7751</v>
      </c>
      <c r="U1359" s="81" t="s">
        <v>153</v>
      </c>
      <c r="V1359" s="81" t="s">
        <v>134</v>
      </c>
      <c r="W1359" s="81" t="s">
        <v>156</v>
      </c>
      <c r="X1359" s="81" t="s">
        <v>136</v>
      </c>
      <c r="Y1359" s="81" t="s">
        <v>136</v>
      </c>
      <c r="Z1359" s="81" t="s">
        <v>136</v>
      </c>
      <c r="AA1359" s="81" t="s">
        <v>136</v>
      </c>
      <c r="AB1359" s="81" t="s">
        <v>7752</v>
      </c>
      <c r="AC1359" s="81">
        <v>1</v>
      </c>
    </row>
    <row r="1360" spans="1:29" x14ac:dyDescent="0.25">
      <c r="A1360" s="76" t="s">
        <v>132</v>
      </c>
      <c r="B1360" s="77" t="s">
        <v>134</v>
      </c>
      <c r="C1360" s="77" t="s">
        <v>135</v>
      </c>
      <c r="D1360" s="77" t="s">
        <v>8</v>
      </c>
      <c r="E1360" s="77" t="s">
        <v>7753</v>
      </c>
      <c r="F1360" s="77" t="s">
        <v>7754</v>
      </c>
      <c r="G1360" s="77" t="s">
        <v>6596</v>
      </c>
      <c r="H1360" s="77">
        <v>2006</v>
      </c>
      <c r="I1360" s="77" t="s">
        <v>37</v>
      </c>
      <c r="J1360" s="77" t="s">
        <v>7755</v>
      </c>
      <c r="K1360" s="77" t="s">
        <v>7756</v>
      </c>
      <c r="L1360" s="77" t="s">
        <v>136</v>
      </c>
      <c r="M1360" s="77" t="s">
        <v>38</v>
      </c>
      <c r="N1360" s="77">
        <v>74012</v>
      </c>
      <c r="O1360" s="77">
        <v>10</v>
      </c>
      <c r="P1360" s="77" t="s">
        <v>7757</v>
      </c>
      <c r="Q1360" s="77" t="s">
        <v>7753</v>
      </c>
      <c r="R1360" s="77">
        <v>2006</v>
      </c>
      <c r="S1360" s="77" t="s">
        <v>136</v>
      </c>
      <c r="T1360" s="77" t="s">
        <v>7758</v>
      </c>
      <c r="U1360" s="77" t="s">
        <v>153</v>
      </c>
      <c r="V1360" s="77" t="s">
        <v>134</v>
      </c>
      <c r="W1360" s="77" t="s">
        <v>156</v>
      </c>
      <c r="X1360" s="77" t="s">
        <v>136</v>
      </c>
      <c r="Y1360" s="77" t="s">
        <v>136</v>
      </c>
      <c r="Z1360" s="77" t="s">
        <v>136</v>
      </c>
      <c r="AA1360" s="77" t="s">
        <v>136</v>
      </c>
      <c r="AB1360" s="77" t="s">
        <v>7759</v>
      </c>
      <c r="AC1360" s="77">
        <v>1</v>
      </c>
    </row>
    <row r="1361" spans="1:29" x14ac:dyDescent="0.25">
      <c r="A1361" s="80" t="s">
        <v>132</v>
      </c>
      <c r="B1361" s="81" t="s">
        <v>134</v>
      </c>
      <c r="C1361" s="81" t="s">
        <v>135</v>
      </c>
      <c r="D1361" s="81" t="s">
        <v>8</v>
      </c>
      <c r="E1361" s="81" t="s">
        <v>7760</v>
      </c>
      <c r="F1361" s="81"/>
      <c r="G1361" s="81" t="s">
        <v>2130</v>
      </c>
      <c r="H1361" s="81">
        <v>2007</v>
      </c>
      <c r="I1361" s="81" t="s">
        <v>37</v>
      </c>
      <c r="J1361" s="81" t="s">
        <v>7761</v>
      </c>
      <c r="K1361" s="81" t="s">
        <v>7762</v>
      </c>
      <c r="L1361" s="81" t="s">
        <v>136</v>
      </c>
      <c r="M1361" s="81" t="s">
        <v>38</v>
      </c>
      <c r="N1361" s="81">
        <v>74842</v>
      </c>
      <c r="O1361" s="81">
        <v>10</v>
      </c>
      <c r="P1361" s="81" t="s">
        <v>7763</v>
      </c>
      <c r="Q1361" s="81" t="s">
        <v>7760</v>
      </c>
      <c r="R1361" s="81">
        <v>2007</v>
      </c>
      <c r="S1361" s="81" t="s">
        <v>136</v>
      </c>
      <c r="T1361" s="81" t="s">
        <v>7764</v>
      </c>
      <c r="U1361" s="81" t="s">
        <v>153</v>
      </c>
      <c r="V1361" s="81" t="s">
        <v>134</v>
      </c>
      <c r="W1361" s="81" t="s">
        <v>156</v>
      </c>
      <c r="X1361" s="81" t="s">
        <v>136</v>
      </c>
      <c r="Y1361" s="81" t="s">
        <v>136</v>
      </c>
      <c r="Z1361" s="81" t="s">
        <v>136</v>
      </c>
      <c r="AA1361" s="81" t="s">
        <v>136</v>
      </c>
      <c r="AB1361" s="81" t="s">
        <v>7765</v>
      </c>
      <c r="AC1361" s="81">
        <v>1</v>
      </c>
    </row>
    <row r="1362" spans="1:29" x14ac:dyDescent="0.25">
      <c r="A1362" s="80" t="s">
        <v>132</v>
      </c>
      <c r="B1362" s="81" t="s">
        <v>134</v>
      </c>
      <c r="C1362" s="81" t="s">
        <v>135</v>
      </c>
      <c r="D1362" s="81" t="s">
        <v>8</v>
      </c>
      <c r="E1362" s="81" t="s">
        <v>7766</v>
      </c>
      <c r="F1362" s="81" t="s">
        <v>7767</v>
      </c>
      <c r="G1362" s="81" t="s">
        <v>2114</v>
      </c>
      <c r="H1362" s="81">
        <v>2010</v>
      </c>
      <c r="I1362" s="81" t="s">
        <v>37</v>
      </c>
      <c r="J1362" s="81" t="s">
        <v>7768</v>
      </c>
      <c r="K1362" s="81" t="s">
        <v>7769</v>
      </c>
      <c r="L1362" s="81" t="s">
        <v>136</v>
      </c>
      <c r="M1362" s="81" t="s">
        <v>38</v>
      </c>
      <c r="N1362" s="81">
        <v>179428</v>
      </c>
      <c r="O1362" s="81">
        <v>10</v>
      </c>
      <c r="P1362" s="81" t="s">
        <v>7770</v>
      </c>
      <c r="Q1362" s="81" t="s">
        <v>7766</v>
      </c>
      <c r="R1362" s="81">
        <v>2010</v>
      </c>
      <c r="S1362" s="81" t="s">
        <v>136</v>
      </c>
      <c r="T1362" s="81" t="s">
        <v>7771</v>
      </c>
      <c r="U1362" s="81" t="s">
        <v>153</v>
      </c>
      <c r="V1362" s="81" t="s">
        <v>134</v>
      </c>
      <c r="W1362" s="81" t="s">
        <v>156</v>
      </c>
      <c r="X1362" s="81" t="s">
        <v>136</v>
      </c>
      <c r="Y1362" s="81" t="s">
        <v>136</v>
      </c>
      <c r="Z1362" s="81" t="s">
        <v>136</v>
      </c>
      <c r="AA1362" s="81" t="s">
        <v>136</v>
      </c>
      <c r="AB1362" s="81" t="s">
        <v>7772</v>
      </c>
      <c r="AC1362" s="81">
        <v>1</v>
      </c>
    </row>
    <row r="1363" spans="1:29" x14ac:dyDescent="0.25">
      <c r="A1363" s="76" t="s">
        <v>132</v>
      </c>
      <c r="B1363" s="77" t="s">
        <v>134</v>
      </c>
      <c r="C1363" s="77" t="s">
        <v>135</v>
      </c>
      <c r="D1363" s="77" t="s">
        <v>8</v>
      </c>
      <c r="E1363" s="77" t="s">
        <v>7773</v>
      </c>
      <c r="F1363" s="77" t="s">
        <v>7774</v>
      </c>
      <c r="G1363" s="77" t="s">
        <v>7332</v>
      </c>
      <c r="H1363" s="77">
        <v>2017</v>
      </c>
      <c r="I1363" s="77" t="s">
        <v>37</v>
      </c>
      <c r="J1363" s="77" t="s">
        <v>7775</v>
      </c>
      <c r="K1363" s="77" t="s">
        <v>7776</v>
      </c>
      <c r="L1363" s="77" t="s">
        <v>136</v>
      </c>
      <c r="M1363" s="77" t="s">
        <v>43</v>
      </c>
      <c r="N1363" s="77">
        <v>278374</v>
      </c>
      <c r="O1363" s="77">
        <v>10</v>
      </c>
      <c r="P1363" s="77" t="s">
        <v>7777</v>
      </c>
      <c r="Q1363" s="77" t="s">
        <v>7773</v>
      </c>
      <c r="R1363" s="77">
        <v>2017</v>
      </c>
      <c r="S1363" s="77" t="s">
        <v>136</v>
      </c>
      <c r="T1363" s="77" t="s">
        <v>7778</v>
      </c>
      <c r="U1363" s="77" t="s">
        <v>153</v>
      </c>
      <c r="V1363" s="77" t="s">
        <v>134</v>
      </c>
      <c r="W1363" s="77" t="s">
        <v>156</v>
      </c>
      <c r="X1363" s="77" t="s">
        <v>136</v>
      </c>
      <c r="Y1363" s="77" t="s">
        <v>136</v>
      </c>
      <c r="Z1363" s="77" t="s">
        <v>136</v>
      </c>
      <c r="AA1363" s="77" t="s">
        <v>136</v>
      </c>
      <c r="AB1363" s="77" t="s">
        <v>7779</v>
      </c>
      <c r="AC1363" s="77">
        <v>1</v>
      </c>
    </row>
    <row r="1364" spans="1:29" x14ac:dyDescent="0.25">
      <c r="A1364" s="76" t="s">
        <v>132</v>
      </c>
      <c r="B1364" s="77" t="s">
        <v>134</v>
      </c>
      <c r="C1364" s="77" t="s">
        <v>135</v>
      </c>
      <c r="D1364" s="77" t="s">
        <v>8</v>
      </c>
      <c r="E1364" s="77" t="s">
        <v>7780</v>
      </c>
      <c r="F1364" s="77"/>
      <c r="G1364" s="77" t="s">
        <v>2117</v>
      </c>
      <c r="H1364" s="77">
        <v>2019</v>
      </c>
      <c r="I1364" s="77" t="s">
        <v>37</v>
      </c>
      <c r="J1364" s="77" t="s">
        <v>7781</v>
      </c>
      <c r="K1364" s="77" t="s">
        <v>7782</v>
      </c>
      <c r="L1364" s="77" t="s">
        <v>136</v>
      </c>
      <c r="M1364" s="77" t="s">
        <v>43</v>
      </c>
      <c r="N1364" s="77">
        <v>281260</v>
      </c>
      <c r="O1364" s="77">
        <v>10</v>
      </c>
      <c r="P1364" s="77" t="s">
        <v>7783</v>
      </c>
      <c r="Q1364" s="77" t="s">
        <v>7780</v>
      </c>
      <c r="R1364" s="77">
        <v>2019</v>
      </c>
      <c r="S1364" s="77" t="s">
        <v>136</v>
      </c>
      <c r="T1364" s="77" t="s">
        <v>7784</v>
      </c>
      <c r="U1364" s="77" t="s">
        <v>153</v>
      </c>
      <c r="V1364" s="77" t="s">
        <v>134</v>
      </c>
      <c r="W1364" s="77" t="s">
        <v>156</v>
      </c>
      <c r="X1364" s="77" t="s">
        <v>136</v>
      </c>
      <c r="Y1364" s="77" t="s">
        <v>136</v>
      </c>
      <c r="Z1364" s="77" t="s">
        <v>136</v>
      </c>
      <c r="AA1364" s="77" t="s">
        <v>136</v>
      </c>
      <c r="AB1364" s="77" t="s">
        <v>7785</v>
      </c>
      <c r="AC1364" s="77">
        <v>1</v>
      </c>
    </row>
    <row r="1365" spans="1:29" x14ac:dyDescent="0.25">
      <c r="A1365" s="80" t="s">
        <v>132</v>
      </c>
      <c r="B1365" s="81" t="s">
        <v>134</v>
      </c>
      <c r="C1365" s="81" t="s">
        <v>135</v>
      </c>
      <c r="D1365" s="81" t="s">
        <v>8</v>
      </c>
      <c r="E1365" s="81" t="s">
        <v>7786</v>
      </c>
      <c r="F1365" s="81" t="s">
        <v>7787</v>
      </c>
      <c r="G1365" s="81" t="s">
        <v>7788</v>
      </c>
      <c r="H1365" s="81">
        <v>2001</v>
      </c>
      <c r="I1365" s="81" t="s">
        <v>37</v>
      </c>
      <c r="J1365" s="81" t="s">
        <v>7789</v>
      </c>
      <c r="K1365" s="81" t="s">
        <v>7790</v>
      </c>
      <c r="L1365" s="81" t="s">
        <v>136</v>
      </c>
      <c r="M1365" s="81" t="s">
        <v>38</v>
      </c>
      <c r="N1365" s="81">
        <v>172055</v>
      </c>
      <c r="O1365" s="81">
        <v>10</v>
      </c>
      <c r="P1365" s="81" t="s">
        <v>7791</v>
      </c>
      <c r="Q1365" s="81" t="s">
        <v>7786</v>
      </c>
      <c r="R1365" s="81">
        <v>2001</v>
      </c>
      <c r="S1365" s="81" t="s">
        <v>136</v>
      </c>
      <c r="T1365" s="81" t="s">
        <v>7792</v>
      </c>
      <c r="U1365" s="81" t="s">
        <v>153</v>
      </c>
      <c r="V1365" s="81" t="s">
        <v>134</v>
      </c>
      <c r="W1365" s="81" t="s">
        <v>156</v>
      </c>
      <c r="X1365" s="81" t="s">
        <v>136</v>
      </c>
      <c r="Y1365" s="81" t="s">
        <v>136</v>
      </c>
      <c r="Z1365" s="81" t="s">
        <v>136</v>
      </c>
      <c r="AA1365" s="81" t="s">
        <v>136</v>
      </c>
      <c r="AB1365" s="81" t="s">
        <v>7793</v>
      </c>
      <c r="AC1365" s="81">
        <v>1</v>
      </c>
    </row>
    <row r="1366" spans="1:29" x14ac:dyDescent="0.25">
      <c r="A1366" s="80" t="s">
        <v>132</v>
      </c>
      <c r="B1366" s="81" t="s">
        <v>134</v>
      </c>
      <c r="C1366" s="81" t="s">
        <v>135</v>
      </c>
      <c r="D1366" s="81" t="s">
        <v>8</v>
      </c>
      <c r="E1366" s="81" t="s">
        <v>7794</v>
      </c>
      <c r="F1366" s="81" t="s">
        <v>7795</v>
      </c>
      <c r="G1366" s="81" t="s">
        <v>2130</v>
      </c>
      <c r="H1366" s="81">
        <v>2007</v>
      </c>
      <c r="I1366" s="81" t="s">
        <v>37</v>
      </c>
      <c r="J1366" s="81" t="s">
        <v>7796</v>
      </c>
      <c r="K1366" s="81" t="s">
        <v>7797</v>
      </c>
      <c r="L1366" s="81" t="s">
        <v>136</v>
      </c>
      <c r="M1366" s="81" t="s">
        <v>38</v>
      </c>
      <c r="N1366" s="81">
        <v>75983</v>
      </c>
      <c r="O1366" s="81">
        <v>10</v>
      </c>
      <c r="P1366" s="81" t="s">
        <v>7798</v>
      </c>
      <c r="Q1366" s="81" t="s">
        <v>7794</v>
      </c>
      <c r="R1366" s="81">
        <v>2007</v>
      </c>
      <c r="S1366" s="81" t="s">
        <v>136</v>
      </c>
      <c r="T1366" s="81" t="s">
        <v>7799</v>
      </c>
      <c r="U1366" s="81" t="s">
        <v>153</v>
      </c>
      <c r="V1366" s="81" t="s">
        <v>134</v>
      </c>
      <c r="W1366" s="81" t="s">
        <v>156</v>
      </c>
      <c r="X1366" s="81" t="s">
        <v>136</v>
      </c>
      <c r="Y1366" s="81" t="s">
        <v>136</v>
      </c>
      <c r="Z1366" s="81" t="s">
        <v>136</v>
      </c>
      <c r="AA1366" s="81" t="s">
        <v>136</v>
      </c>
      <c r="AB1366" s="81" t="s">
        <v>7800</v>
      </c>
      <c r="AC1366" s="81">
        <v>1</v>
      </c>
    </row>
    <row r="1367" spans="1:29" x14ac:dyDescent="0.25">
      <c r="A1367" s="76" t="s">
        <v>133</v>
      </c>
      <c r="B1367" s="77" t="s">
        <v>13</v>
      </c>
      <c r="C1367" s="77" t="s">
        <v>12</v>
      </c>
      <c r="D1367" s="77" t="s">
        <v>8</v>
      </c>
      <c r="E1367" s="77" t="s">
        <v>7801</v>
      </c>
      <c r="F1367" s="77" t="s">
        <v>7802</v>
      </c>
      <c r="G1367" s="77" t="s">
        <v>7803</v>
      </c>
      <c r="H1367" s="77">
        <v>1985</v>
      </c>
      <c r="I1367" s="77" t="s">
        <v>36</v>
      </c>
      <c r="J1367" s="77"/>
      <c r="K1367" s="77" t="s">
        <v>7804</v>
      </c>
      <c r="L1367" s="77" t="s">
        <v>1762</v>
      </c>
      <c r="M1367" s="77" t="s">
        <v>39</v>
      </c>
      <c r="N1367" s="77">
        <v>33224</v>
      </c>
      <c r="O1367" s="77">
        <v>10</v>
      </c>
      <c r="P1367" s="77" t="s">
        <v>7805</v>
      </c>
      <c r="Q1367" s="77" t="s">
        <v>7801</v>
      </c>
      <c r="R1367" s="77">
        <v>-2000</v>
      </c>
      <c r="S1367" s="77" t="s">
        <v>1762</v>
      </c>
      <c r="T1367" s="77" t="s">
        <v>7806</v>
      </c>
      <c r="U1367" s="77" t="s">
        <v>153</v>
      </c>
      <c r="V1367" s="77" t="s">
        <v>7807</v>
      </c>
      <c r="W1367" s="77" t="s">
        <v>7808</v>
      </c>
      <c r="X1367" s="77" t="s">
        <v>154</v>
      </c>
      <c r="Y1367" s="77" t="s">
        <v>155</v>
      </c>
      <c r="Z1367" s="77" t="s">
        <v>155</v>
      </c>
      <c r="AA1367" s="77" t="s">
        <v>2082</v>
      </c>
      <c r="AB1367" s="77" t="s">
        <v>7809</v>
      </c>
      <c r="AC1367" s="77">
        <v>1</v>
      </c>
    </row>
    <row r="1368" spans="1:29" x14ac:dyDescent="0.25">
      <c r="A1368" s="80" t="s">
        <v>133</v>
      </c>
      <c r="B1368" s="81" t="s">
        <v>13</v>
      </c>
      <c r="C1368" s="81" t="s">
        <v>12</v>
      </c>
      <c r="D1368" s="81" t="s">
        <v>8</v>
      </c>
      <c r="E1368" s="81" t="s">
        <v>7801</v>
      </c>
      <c r="F1368" s="81" t="s">
        <v>7802</v>
      </c>
      <c r="G1368" s="81" t="s">
        <v>7803</v>
      </c>
      <c r="H1368" s="81">
        <v>1985</v>
      </c>
      <c r="I1368" s="81" t="s">
        <v>36</v>
      </c>
      <c r="J1368" s="81"/>
      <c r="K1368" s="81" t="s">
        <v>7804</v>
      </c>
      <c r="L1368" s="81" t="s">
        <v>1762</v>
      </c>
      <c r="M1368" s="81" t="s">
        <v>39</v>
      </c>
      <c r="N1368" s="81">
        <v>33224</v>
      </c>
      <c r="O1368" s="81">
        <v>20</v>
      </c>
      <c r="P1368" s="81" t="s">
        <v>7810</v>
      </c>
      <c r="Q1368" s="81" t="s">
        <v>7801</v>
      </c>
      <c r="R1368" s="81">
        <v>-2000</v>
      </c>
      <c r="S1368" s="81" t="s">
        <v>1762</v>
      </c>
      <c r="T1368" s="81" t="s">
        <v>7806</v>
      </c>
      <c r="U1368" s="81" t="s">
        <v>153</v>
      </c>
      <c r="V1368" s="81" t="s">
        <v>7807</v>
      </c>
      <c r="W1368" s="81" t="s">
        <v>7808</v>
      </c>
      <c r="X1368" s="81" t="s">
        <v>154</v>
      </c>
      <c r="Y1368" s="81" t="s">
        <v>155</v>
      </c>
      <c r="Z1368" s="81" t="s">
        <v>155</v>
      </c>
      <c r="AA1368" s="81" t="s">
        <v>2082</v>
      </c>
      <c r="AB1368" s="81" t="s">
        <v>7811</v>
      </c>
      <c r="AC1368" s="81">
        <v>1</v>
      </c>
    </row>
    <row r="1369" spans="1:29" x14ac:dyDescent="0.25">
      <c r="A1369" s="76" t="s">
        <v>132</v>
      </c>
      <c r="B1369" s="77" t="s">
        <v>13</v>
      </c>
      <c r="C1369" s="77" t="s">
        <v>12</v>
      </c>
      <c r="D1369" s="77" t="s">
        <v>8</v>
      </c>
      <c r="E1369" s="77" t="s">
        <v>7812</v>
      </c>
      <c r="F1369" s="77" t="s">
        <v>7813</v>
      </c>
      <c r="G1369" s="77" t="s">
        <v>7814</v>
      </c>
      <c r="H1369" s="77">
        <v>1985</v>
      </c>
      <c r="I1369" s="77" t="s">
        <v>37</v>
      </c>
      <c r="J1369" s="77" t="s">
        <v>7815</v>
      </c>
      <c r="K1369" s="77" t="s">
        <v>7816</v>
      </c>
      <c r="L1369" s="77" t="s">
        <v>2145</v>
      </c>
      <c r="M1369" s="77" t="s">
        <v>39</v>
      </c>
      <c r="N1369" s="77">
        <v>44148</v>
      </c>
      <c r="O1369" s="77">
        <v>10</v>
      </c>
      <c r="P1369" s="77" t="s">
        <v>7817</v>
      </c>
      <c r="Q1369" s="77" t="s">
        <v>7812</v>
      </c>
      <c r="R1369" s="77">
        <v>-2000</v>
      </c>
      <c r="S1369" s="77" t="s">
        <v>2145</v>
      </c>
      <c r="T1369" s="77" t="s">
        <v>7818</v>
      </c>
      <c r="U1369" s="77" t="s">
        <v>153</v>
      </c>
      <c r="V1369" s="77" t="s">
        <v>7819</v>
      </c>
      <c r="W1369" s="77" t="s">
        <v>2146</v>
      </c>
      <c r="X1369" s="77" t="s">
        <v>154</v>
      </c>
      <c r="Y1369" s="77" t="s">
        <v>155</v>
      </c>
      <c r="Z1369" s="77" t="s">
        <v>155</v>
      </c>
      <c r="AA1369" s="77" t="s">
        <v>2146</v>
      </c>
      <c r="AB1369" s="77" t="s">
        <v>7820</v>
      </c>
      <c r="AC1369" s="77">
        <v>1</v>
      </c>
    </row>
    <row r="1370" spans="1:29" x14ac:dyDescent="0.25">
      <c r="A1370" s="76" t="s">
        <v>132</v>
      </c>
      <c r="B1370" s="77" t="s">
        <v>13</v>
      </c>
      <c r="C1370" s="77" t="s">
        <v>12</v>
      </c>
      <c r="D1370" s="77" t="s">
        <v>8</v>
      </c>
      <c r="E1370" s="77" t="s">
        <v>2237</v>
      </c>
      <c r="F1370" s="77"/>
      <c r="G1370" s="77" t="s">
        <v>2238</v>
      </c>
      <c r="H1370" s="77">
        <v>2013</v>
      </c>
      <c r="I1370" s="77" t="s">
        <v>36</v>
      </c>
      <c r="J1370" s="77" t="s">
        <v>2239</v>
      </c>
      <c r="K1370" s="77" t="s">
        <v>7821</v>
      </c>
      <c r="L1370" s="77" t="s">
        <v>2079</v>
      </c>
      <c r="M1370" s="77" t="s">
        <v>43</v>
      </c>
      <c r="N1370" s="77">
        <v>169001</v>
      </c>
      <c r="O1370" s="77">
        <v>10</v>
      </c>
      <c r="P1370" s="77" t="s">
        <v>2240</v>
      </c>
      <c r="Q1370" s="77" t="s">
        <v>2237</v>
      </c>
      <c r="R1370" s="77">
        <v>2013</v>
      </c>
      <c r="S1370" s="77" t="s">
        <v>2079</v>
      </c>
      <c r="T1370" s="77" t="s">
        <v>2241</v>
      </c>
      <c r="U1370" s="77" t="s">
        <v>153</v>
      </c>
      <c r="V1370" s="77" t="s">
        <v>2159</v>
      </c>
      <c r="W1370" s="77" t="s">
        <v>2160</v>
      </c>
      <c r="X1370" s="77" t="s">
        <v>154</v>
      </c>
      <c r="Y1370" s="77" t="s">
        <v>155</v>
      </c>
      <c r="Z1370" s="77" t="s">
        <v>155</v>
      </c>
      <c r="AA1370" s="77" t="s">
        <v>2122</v>
      </c>
      <c r="AB1370" s="77" t="s">
        <v>2242</v>
      </c>
      <c r="AC1370" s="77">
        <v>41</v>
      </c>
    </row>
    <row r="1371" spans="1:29" x14ac:dyDescent="0.25">
      <c r="A1371" s="80" t="s">
        <v>132</v>
      </c>
      <c r="B1371" s="81" t="s">
        <v>134</v>
      </c>
      <c r="C1371" s="81" t="s">
        <v>135</v>
      </c>
      <c r="D1371" s="81" t="s">
        <v>8</v>
      </c>
      <c r="E1371" s="81" t="s">
        <v>7822</v>
      </c>
      <c r="F1371" s="81" t="s">
        <v>7823</v>
      </c>
      <c r="G1371" s="81" t="s">
        <v>2100</v>
      </c>
      <c r="H1371" s="81">
        <v>2007</v>
      </c>
      <c r="I1371" s="81" t="s">
        <v>37</v>
      </c>
      <c r="J1371" s="81" t="s">
        <v>7824</v>
      </c>
      <c r="K1371" s="81" t="s">
        <v>7825</v>
      </c>
      <c r="L1371" s="81" t="s">
        <v>136</v>
      </c>
      <c r="M1371" s="81" t="s">
        <v>38</v>
      </c>
      <c r="N1371" s="81">
        <v>71288</v>
      </c>
      <c r="O1371" s="81">
        <v>10</v>
      </c>
      <c r="P1371" s="81" t="s">
        <v>7826</v>
      </c>
      <c r="Q1371" s="81" t="s">
        <v>7822</v>
      </c>
      <c r="R1371" s="81">
        <v>2007</v>
      </c>
      <c r="S1371" s="81" t="s">
        <v>136</v>
      </c>
      <c r="T1371" s="81" t="s">
        <v>7827</v>
      </c>
      <c r="U1371" s="81" t="s">
        <v>153</v>
      </c>
      <c r="V1371" s="81" t="s">
        <v>134</v>
      </c>
      <c r="W1371" s="81" t="s">
        <v>156</v>
      </c>
      <c r="X1371" s="81" t="s">
        <v>136</v>
      </c>
      <c r="Y1371" s="81" t="s">
        <v>136</v>
      </c>
      <c r="Z1371" s="81" t="s">
        <v>136</v>
      </c>
      <c r="AA1371" s="81" t="s">
        <v>136</v>
      </c>
      <c r="AB1371" s="81" t="s">
        <v>7828</v>
      </c>
      <c r="AC1371" s="81">
        <v>1</v>
      </c>
    </row>
    <row r="1372" spans="1:29" x14ac:dyDescent="0.25">
      <c r="A1372" s="76" t="s">
        <v>132</v>
      </c>
      <c r="B1372" s="77" t="s">
        <v>134</v>
      </c>
      <c r="C1372" s="77" t="s">
        <v>135</v>
      </c>
      <c r="D1372" s="77" t="s">
        <v>8</v>
      </c>
      <c r="E1372" s="77" t="s">
        <v>7829</v>
      </c>
      <c r="F1372" s="77"/>
      <c r="G1372" s="77" t="s">
        <v>5434</v>
      </c>
      <c r="H1372" s="77">
        <v>2006</v>
      </c>
      <c r="I1372" s="77" t="s">
        <v>37</v>
      </c>
      <c r="J1372" s="77" t="s">
        <v>7830</v>
      </c>
      <c r="K1372" s="77" t="s">
        <v>7831</v>
      </c>
      <c r="L1372" s="77" t="s">
        <v>136</v>
      </c>
      <c r="M1372" s="77" t="s">
        <v>38</v>
      </c>
      <c r="N1372" s="77">
        <v>66728</v>
      </c>
      <c r="O1372" s="77">
        <v>10</v>
      </c>
      <c r="P1372" s="77" t="s">
        <v>7832</v>
      </c>
      <c r="Q1372" s="77" t="s">
        <v>7829</v>
      </c>
      <c r="R1372" s="77">
        <v>2006</v>
      </c>
      <c r="S1372" s="77" t="s">
        <v>136</v>
      </c>
      <c r="T1372" s="77" t="s">
        <v>7833</v>
      </c>
      <c r="U1372" s="77" t="s">
        <v>153</v>
      </c>
      <c r="V1372" s="77" t="s">
        <v>134</v>
      </c>
      <c r="W1372" s="77" t="s">
        <v>156</v>
      </c>
      <c r="X1372" s="77" t="s">
        <v>136</v>
      </c>
      <c r="Y1372" s="77" t="s">
        <v>136</v>
      </c>
      <c r="Z1372" s="77" t="s">
        <v>136</v>
      </c>
      <c r="AA1372" s="77" t="s">
        <v>136</v>
      </c>
      <c r="AB1372" s="77" t="s">
        <v>7834</v>
      </c>
      <c r="AC1372" s="77">
        <v>1</v>
      </c>
    </row>
    <row r="1373" spans="1:29" x14ac:dyDescent="0.25">
      <c r="A1373" s="80" t="s">
        <v>132</v>
      </c>
      <c r="B1373" s="81" t="s">
        <v>134</v>
      </c>
      <c r="C1373" s="81" t="s">
        <v>135</v>
      </c>
      <c r="D1373" s="81" t="s">
        <v>8</v>
      </c>
      <c r="E1373" s="81" t="s">
        <v>7835</v>
      </c>
      <c r="F1373" s="81"/>
      <c r="G1373" s="81" t="s">
        <v>6363</v>
      </c>
      <c r="H1373" s="81">
        <v>2012</v>
      </c>
      <c r="I1373" s="81" t="s">
        <v>37</v>
      </c>
      <c r="J1373" s="81" t="s">
        <v>7836</v>
      </c>
      <c r="K1373" s="81" t="s">
        <v>7837</v>
      </c>
      <c r="L1373" s="81" t="s">
        <v>136</v>
      </c>
      <c r="M1373" s="81" t="s">
        <v>43</v>
      </c>
      <c r="N1373" s="81">
        <v>183417</v>
      </c>
      <c r="O1373" s="81">
        <v>10</v>
      </c>
      <c r="P1373" s="81" t="s">
        <v>7838</v>
      </c>
      <c r="Q1373" s="81" t="s">
        <v>7835</v>
      </c>
      <c r="R1373" s="81">
        <v>2012</v>
      </c>
      <c r="S1373" s="81" t="s">
        <v>136</v>
      </c>
      <c r="T1373" s="81" t="s">
        <v>7839</v>
      </c>
      <c r="U1373" s="81" t="s">
        <v>153</v>
      </c>
      <c r="V1373" s="81" t="s">
        <v>134</v>
      </c>
      <c r="W1373" s="81" t="s">
        <v>156</v>
      </c>
      <c r="X1373" s="81" t="s">
        <v>136</v>
      </c>
      <c r="Y1373" s="81" t="s">
        <v>136</v>
      </c>
      <c r="Z1373" s="81" t="s">
        <v>136</v>
      </c>
      <c r="AA1373" s="81" t="s">
        <v>136</v>
      </c>
      <c r="AB1373" s="81" t="s">
        <v>7840</v>
      </c>
      <c r="AC1373" s="81">
        <v>1</v>
      </c>
    </row>
    <row r="1374" spans="1:29" x14ac:dyDescent="0.25">
      <c r="A1374" s="76" t="s">
        <v>132</v>
      </c>
      <c r="B1374" s="77" t="s">
        <v>134</v>
      </c>
      <c r="C1374" s="77" t="s">
        <v>135</v>
      </c>
      <c r="D1374" s="77" t="s">
        <v>8</v>
      </c>
      <c r="E1374" s="77" t="s">
        <v>7841</v>
      </c>
      <c r="F1374" s="77"/>
      <c r="G1374" s="77" t="s">
        <v>7842</v>
      </c>
      <c r="H1374" s="77">
        <v>2006</v>
      </c>
      <c r="I1374" s="77" t="s">
        <v>37</v>
      </c>
      <c r="J1374" s="77" t="s">
        <v>7843</v>
      </c>
      <c r="K1374" s="77" t="s">
        <v>7844</v>
      </c>
      <c r="L1374" s="77" t="s">
        <v>136</v>
      </c>
      <c r="M1374" s="77" t="s">
        <v>38</v>
      </c>
      <c r="N1374" s="77">
        <v>67979</v>
      </c>
      <c r="O1374" s="77">
        <v>10</v>
      </c>
      <c r="P1374" s="77" t="s">
        <v>7845</v>
      </c>
      <c r="Q1374" s="77" t="s">
        <v>7841</v>
      </c>
      <c r="R1374" s="77">
        <v>2006</v>
      </c>
      <c r="S1374" s="77" t="s">
        <v>136</v>
      </c>
      <c r="T1374" s="77" t="s">
        <v>7846</v>
      </c>
      <c r="U1374" s="77" t="s">
        <v>153</v>
      </c>
      <c r="V1374" s="77" t="s">
        <v>134</v>
      </c>
      <c r="W1374" s="77" t="s">
        <v>156</v>
      </c>
      <c r="X1374" s="77" t="s">
        <v>136</v>
      </c>
      <c r="Y1374" s="77" t="s">
        <v>136</v>
      </c>
      <c r="Z1374" s="77" t="s">
        <v>136</v>
      </c>
      <c r="AA1374" s="77" t="s">
        <v>136</v>
      </c>
      <c r="AB1374" s="77" t="s">
        <v>7847</v>
      </c>
      <c r="AC1374" s="77">
        <v>1</v>
      </c>
    </row>
    <row r="1375" spans="1:29" x14ac:dyDescent="0.25">
      <c r="A1375" s="80" t="s">
        <v>132</v>
      </c>
      <c r="B1375" s="81" t="s">
        <v>134</v>
      </c>
      <c r="C1375" s="81" t="s">
        <v>135</v>
      </c>
      <c r="D1375" s="81" t="s">
        <v>8</v>
      </c>
      <c r="E1375" s="81" t="s">
        <v>7848</v>
      </c>
      <c r="F1375" s="81"/>
      <c r="G1375" s="81" t="s">
        <v>7849</v>
      </c>
      <c r="H1375" s="81">
        <v>2007</v>
      </c>
      <c r="I1375" s="81" t="s">
        <v>37</v>
      </c>
      <c r="J1375" s="81" t="s">
        <v>7850</v>
      </c>
      <c r="K1375" s="81" t="s">
        <v>7851</v>
      </c>
      <c r="L1375" s="81" t="s">
        <v>136</v>
      </c>
      <c r="M1375" s="81" t="s">
        <v>38</v>
      </c>
      <c r="N1375" s="81">
        <v>67982</v>
      </c>
      <c r="O1375" s="81">
        <v>10</v>
      </c>
      <c r="P1375" s="81" t="s">
        <v>7852</v>
      </c>
      <c r="Q1375" s="81" t="s">
        <v>7848</v>
      </c>
      <c r="R1375" s="81">
        <v>2007</v>
      </c>
      <c r="S1375" s="81" t="s">
        <v>136</v>
      </c>
      <c r="T1375" s="81" t="s">
        <v>7853</v>
      </c>
      <c r="U1375" s="81" t="s">
        <v>153</v>
      </c>
      <c r="V1375" s="81" t="s">
        <v>134</v>
      </c>
      <c r="W1375" s="81" t="s">
        <v>156</v>
      </c>
      <c r="X1375" s="81" t="s">
        <v>136</v>
      </c>
      <c r="Y1375" s="81" t="s">
        <v>136</v>
      </c>
      <c r="Z1375" s="81" t="s">
        <v>136</v>
      </c>
      <c r="AA1375" s="81" t="s">
        <v>136</v>
      </c>
      <c r="AB1375" s="81" t="s">
        <v>7854</v>
      </c>
      <c r="AC1375" s="81">
        <v>1</v>
      </c>
    </row>
    <row r="1376" spans="1:29" x14ac:dyDescent="0.25">
      <c r="A1376" s="76" t="s">
        <v>132</v>
      </c>
      <c r="B1376" s="77" t="s">
        <v>134</v>
      </c>
      <c r="C1376" s="77" t="s">
        <v>135</v>
      </c>
      <c r="D1376" s="77" t="s">
        <v>8</v>
      </c>
      <c r="E1376" s="77" t="s">
        <v>7855</v>
      </c>
      <c r="F1376" s="77"/>
      <c r="G1376" s="77" t="s">
        <v>7856</v>
      </c>
      <c r="H1376" s="77">
        <v>1999</v>
      </c>
      <c r="I1376" s="77" t="s">
        <v>37</v>
      </c>
      <c r="J1376" s="77" t="s">
        <v>7857</v>
      </c>
      <c r="K1376" s="77" t="s">
        <v>7858</v>
      </c>
      <c r="L1376" s="77" t="s">
        <v>136</v>
      </c>
      <c r="M1376" s="77" t="s">
        <v>40</v>
      </c>
      <c r="N1376" s="77">
        <v>165309</v>
      </c>
      <c r="O1376" s="77">
        <v>10</v>
      </c>
      <c r="P1376" s="77" t="s">
        <v>7859</v>
      </c>
      <c r="Q1376" s="77" t="s">
        <v>7855</v>
      </c>
      <c r="R1376" s="77">
        <v>-2000</v>
      </c>
      <c r="S1376" s="77" t="s">
        <v>136</v>
      </c>
      <c r="T1376" s="77" t="s">
        <v>7860</v>
      </c>
      <c r="U1376" s="77" t="s">
        <v>153</v>
      </c>
      <c r="V1376" s="77" t="s">
        <v>134</v>
      </c>
      <c r="W1376" s="77" t="s">
        <v>156</v>
      </c>
      <c r="X1376" s="77" t="s">
        <v>136</v>
      </c>
      <c r="Y1376" s="77" t="s">
        <v>136</v>
      </c>
      <c r="Z1376" s="77" t="s">
        <v>136</v>
      </c>
      <c r="AA1376" s="77" t="s">
        <v>136</v>
      </c>
      <c r="AB1376" s="77" t="s">
        <v>7861</v>
      </c>
      <c r="AC1376" s="77">
        <v>1</v>
      </c>
    </row>
    <row r="1377" spans="1:29" x14ac:dyDescent="0.25">
      <c r="A1377" s="76" t="s">
        <v>132</v>
      </c>
      <c r="B1377" s="77" t="s">
        <v>134</v>
      </c>
      <c r="C1377" s="77" t="s">
        <v>135</v>
      </c>
      <c r="D1377" s="77" t="s">
        <v>8</v>
      </c>
      <c r="E1377" s="77" t="s">
        <v>7862</v>
      </c>
      <c r="F1377" s="77" t="s">
        <v>4508</v>
      </c>
      <c r="G1377" s="77" t="s">
        <v>2105</v>
      </c>
      <c r="H1377" s="77">
        <v>2011</v>
      </c>
      <c r="I1377" s="77" t="s">
        <v>36</v>
      </c>
      <c r="J1377" s="77" t="s">
        <v>7863</v>
      </c>
      <c r="K1377" s="77" t="s">
        <v>7864</v>
      </c>
      <c r="L1377" s="77" t="s">
        <v>136</v>
      </c>
      <c r="M1377" s="77" t="s">
        <v>43</v>
      </c>
      <c r="N1377" s="77">
        <v>175712</v>
      </c>
      <c r="O1377" s="77">
        <v>10</v>
      </c>
      <c r="P1377" s="77" t="s">
        <v>7865</v>
      </c>
      <c r="Q1377" s="77" t="s">
        <v>7862</v>
      </c>
      <c r="R1377" s="77">
        <v>2011</v>
      </c>
      <c r="S1377" s="77" t="s">
        <v>136</v>
      </c>
      <c r="T1377" s="77" t="s">
        <v>7866</v>
      </c>
      <c r="U1377" s="77" t="s">
        <v>153</v>
      </c>
      <c r="V1377" s="77" t="s">
        <v>134</v>
      </c>
      <c r="W1377" s="77" t="s">
        <v>156</v>
      </c>
      <c r="X1377" s="77" t="s">
        <v>136</v>
      </c>
      <c r="Y1377" s="77" t="s">
        <v>136</v>
      </c>
      <c r="Z1377" s="77" t="s">
        <v>136</v>
      </c>
      <c r="AA1377" s="77" t="s">
        <v>136</v>
      </c>
      <c r="AB1377" s="77" t="s">
        <v>7867</v>
      </c>
      <c r="AC1377" s="77">
        <v>1</v>
      </c>
    </row>
    <row r="1378" spans="1:29" x14ac:dyDescent="0.25">
      <c r="A1378" s="80" t="s">
        <v>132</v>
      </c>
      <c r="B1378" s="81" t="s">
        <v>134</v>
      </c>
      <c r="C1378" s="81" t="s">
        <v>135</v>
      </c>
      <c r="D1378" s="81" t="s">
        <v>8</v>
      </c>
      <c r="E1378" s="81" t="s">
        <v>7868</v>
      </c>
      <c r="F1378" s="81" t="s">
        <v>7869</v>
      </c>
      <c r="G1378" s="81" t="s">
        <v>7307</v>
      </c>
      <c r="H1378" s="81">
        <v>2007</v>
      </c>
      <c r="I1378" s="81" t="s">
        <v>37</v>
      </c>
      <c r="J1378" s="81" t="s">
        <v>7870</v>
      </c>
      <c r="K1378" s="81" t="s">
        <v>7871</v>
      </c>
      <c r="L1378" s="81" t="s">
        <v>136</v>
      </c>
      <c r="M1378" s="81" t="s">
        <v>38</v>
      </c>
      <c r="N1378" s="81">
        <v>68460</v>
      </c>
      <c r="O1378" s="81">
        <v>10</v>
      </c>
      <c r="P1378" s="81" t="s">
        <v>7872</v>
      </c>
      <c r="Q1378" s="81" t="s">
        <v>7868</v>
      </c>
      <c r="R1378" s="81">
        <v>2007</v>
      </c>
      <c r="S1378" s="81" t="s">
        <v>136</v>
      </c>
      <c r="T1378" s="81" t="s">
        <v>7873</v>
      </c>
      <c r="U1378" s="81" t="s">
        <v>153</v>
      </c>
      <c r="V1378" s="81" t="s">
        <v>134</v>
      </c>
      <c r="W1378" s="81" t="s">
        <v>156</v>
      </c>
      <c r="X1378" s="81" t="s">
        <v>136</v>
      </c>
      <c r="Y1378" s="81" t="s">
        <v>136</v>
      </c>
      <c r="Z1378" s="81" t="s">
        <v>136</v>
      </c>
      <c r="AA1378" s="81" t="s">
        <v>136</v>
      </c>
      <c r="AB1378" s="81" t="s">
        <v>7874</v>
      </c>
      <c r="AC1378" s="81">
        <v>1</v>
      </c>
    </row>
    <row r="1379" spans="1:29" x14ac:dyDescent="0.25">
      <c r="A1379" s="80" t="s">
        <v>132</v>
      </c>
      <c r="B1379" s="81" t="s">
        <v>134</v>
      </c>
      <c r="C1379" s="81" t="s">
        <v>135</v>
      </c>
      <c r="D1379" s="81" t="s">
        <v>8</v>
      </c>
      <c r="E1379" s="81" t="s">
        <v>7875</v>
      </c>
      <c r="F1379" s="81"/>
      <c r="G1379" s="81" t="s">
        <v>2091</v>
      </c>
      <c r="H1379" s="81">
        <v>2014</v>
      </c>
      <c r="I1379" s="81" t="s">
        <v>37</v>
      </c>
      <c r="J1379" s="81" t="s">
        <v>7876</v>
      </c>
      <c r="K1379" s="81" t="s">
        <v>7877</v>
      </c>
      <c r="L1379" s="81" t="s">
        <v>136</v>
      </c>
      <c r="M1379" s="81" t="s">
        <v>43</v>
      </c>
      <c r="N1379" s="81">
        <v>181183</v>
      </c>
      <c r="O1379" s="81">
        <v>10</v>
      </c>
      <c r="P1379" s="81" t="s">
        <v>7878</v>
      </c>
      <c r="Q1379" s="81" t="s">
        <v>7875</v>
      </c>
      <c r="R1379" s="81">
        <v>2014</v>
      </c>
      <c r="S1379" s="81" t="s">
        <v>136</v>
      </c>
      <c r="T1379" s="81" t="s">
        <v>7879</v>
      </c>
      <c r="U1379" s="81" t="s">
        <v>153</v>
      </c>
      <c r="V1379" s="81" t="s">
        <v>134</v>
      </c>
      <c r="W1379" s="81" t="s">
        <v>156</v>
      </c>
      <c r="X1379" s="81" t="s">
        <v>136</v>
      </c>
      <c r="Y1379" s="81" t="s">
        <v>136</v>
      </c>
      <c r="Z1379" s="81" t="s">
        <v>136</v>
      </c>
      <c r="AA1379" s="81" t="s">
        <v>136</v>
      </c>
      <c r="AB1379" s="81" t="s">
        <v>7880</v>
      </c>
      <c r="AC1379" s="81">
        <v>1</v>
      </c>
    </row>
    <row r="1380" spans="1:29" x14ac:dyDescent="0.25">
      <c r="A1380" s="80" t="s">
        <v>132</v>
      </c>
      <c r="B1380" s="81" t="s">
        <v>134</v>
      </c>
      <c r="C1380" s="81" t="s">
        <v>135</v>
      </c>
      <c r="D1380" s="81" t="s">
        <v>8</v>
      </c>
      <c r="E1380" s="81" t="s">
        <v>7881</v>
      </c>
      <c r="F1380" s="81"/>
      <c r="G1380" s="81" t="s">
        <v>4790</v>
      </c>
      <c r="H1380" s="81">
        <v>2006</v>
      </c>
      <c r="I1380" s="81" t="s">
        <v>140</v>
      </c>
      <c r="J1380" s="81" t="s">
        <v>7882</v>
      </c>
      <c r="K1380" s="81" t="s">
        <v>7883</v>
      </c>
      <c r="L1380" s="81" t="s">
        <v>136</v>
      </c>
      <c r="M1380" s="81" t="s">
        <v>38</v>
      </c>
      <c r="N1380" s="81">
        <v>75193</v>
      </c>
      <c r="O1380" s="81">
        <v>10</v>
      </c>
      <c r="P1380" s="81" t="s">
        <v>7884</v>
      </c>
      <c r="Q1380" s="81" t="s">
        <v>7881</v>
      </c>
      <c r="R1380" s="81">
        <v>2006</v>
      </c>
      <c r="S1380" s="81" t="s">
        <v>136</v>
      </c>
      <c r="T1380" s="81" t="s">
        <v>7885</v>
      </c>
      <c r="U1380" s="81" t="s">
        <v>153</v>
      </c>
      <c r="V1380" s="81" t="s">
        <v>134</v>
      </c>
      <c r="W1380" s="81" t="s">
        <v>156</v>
      </c>
      <c r="X1380" s="81" t="s">
        <v>136</v>
      </c>
      <c r="Y1380" s="81" t="s">
        <v>136</v>
      </c>
      <c r="Z1380" s="81" t="s">
        <v>136</v>
      </c>
      <c r="AA1380" s="81" t="s">
        <v>136</v>
      </c>
      <c r="AB1380" s="81" t="s">
        <v>7886</v>
      </c>
      <c r="AC1380" s="81">
        <v>1</v>
      </c>
    </row>
    <row r="1381" spans="1:29" x14ac:dyDescent="0.25">
      <c r="A1381" s="76" t="s">
        <v>132</v>
      </c>
      <c r="B1381" s="77" t="s">
        <v>134</v>
      </c>
      <c r="C1381" s="77" t="s">
        <v>135</v>
      </c>
      <c r="D1381" s="77" t="s">
        <v>8</v>
      </c>
      <c r="E1381" s="77" t="s">
        <v>7887</v>
      </c>
      <c r="F1381" s="77" t="s">
        <v>7888</v>
      </c>
      <c r="G1381" s="77" t="s">
        <v>7889</v>
      </c>
      <c r="H1381" s="77">
        <v>2006</v>
      </c>
      <c r="I1381" s="77" t="s">
        <v>2128</v>
      </c>
      <c r="J1381" s="77" t="s">
        <v>7890</v>
      </c>
      <c r="K1381" s="77" t="s">
        <v>7891</v>
      </c>
      <c r="L1381" s="77" t="s">
        <v>136</v>
      </c>
      <c r="M1381" s="77" t="s">
        <v>38</v>
      </c>
      <c r="N1381" s="77">
        <v>71701</v>
      </c>
      <c r="O1381" s="77">
        <v>10</v>
      </c>
      <c r="P1381" s="77" t="s">
        <v>7892</v>
      </c>
      <c r="Q1381" s="77" t="s">
        <v>7887</v>
      </c>
      <c r="R1381" s="77">
        <v>2006</v>
      </c>
      <c r="S1381" s="77" t="s">
        <v>136</v>
      </c>
      <c r="T1381" s="77" t="s">
        <v>7893</v>
      </c>
      <c r="U1381" s="77" t="s">
        <v>153</v>
      </c>
      <c r="V1381" s="77" t="s">
        <v>134</v>
      </c>
      <c r="W1381" s="77" t="s">
        <v>156</v>
      </c>
      <c r="X1381" s="77" t="s">
        <v>136</v>
      </c>
      <c r="Y1381" s="77" t="s">
        <v>136</v>
      </c>
      <c r="Z1381" s="77" t="s">
        <v>136</v>
      </c>
      <c r="AA1381" s="77" t="s">
        <v>136</v>
      </c>
      <c r="AB1381" s="77" t="s">
        <v>7894</v>
      </c>
      <c r="AC1381" s="77">
        <v>1</v>
      </c>
    </row>
    <row r="1382" spans="1:29" x14ac:dyDescent="0.25">
      <c r="A1382" s="80" t="s">
        <v>132</v>
      </c>
      <c r="B1382" s="81" t="s">
        <v>134</v>
      </c>
      <c r="C1382" s="81" t="s">
        <v>135</v>
      </c>
      <c r="D1382" s="81" t="s">
        <v>8</v>
      </c>
      <c r="E1382" s="81" t="s">
        <v>7895</v>
      </c>
      <c r="F1382" s="81" t="s">
        <v>7896</v>
      </c>
      <c r="G1382" s="81" t="s">
        <v>7897</v>
      </c>
      <c r="H1382" s="81">
        <v>2006</v>
      </c>
      <c r="I1382" s="81" t="s">
        <v>37</v>
      </c>
      <c r="J1382" s="81" t="s">
        <v>7898</v>
      </c>
      <c r="K1382" s="81" t="s">
        <v>7899</v>
      </c>
      <c r="L1382" s="81" t="s">
        <v>136</v>
      </c>
      <c r="M1382" s="81" t="s">
        <v>38</v>
      </c>
      <c r="N1382" s="81">
        <v>250104</v>
      </c>
      <c r="O1382" s="81">
        <v>10</v>
      </c>
      <c r="P1382" s="81" t="s">
        <v>7900</v>
      </c>
      <c r="Q1382" s="81" t="s">
        <v>7895</v>
      </c>
      <c r="R1382" s="81">
        <v>2006</v>
      </c>
      <c r="S1382" s="81" t="s">
        <v>136</v>
      </c>
      <c r="T1382" s="81" t="s">
        <v>7901</v>
      </c>
      <c r="U1382" s="81" t="s">
        <v>153</v>
      </c>
      <c r="V1382" s="81" t="s">
        <v>134</v>
      </c>
      <c r="W1382" s="81" t="s">
        <v>156</v>
      </c>
      <c r="X1382" s="81" t="s">
        <v>136</v>
      </c>
      <c r="Y1382" s="81" t="s">
        <v>136</v>
      </c>
      <c r="Z1382" s="81" t="s">
        <v>136</v>
      </c>
      <c r="AA1382" s="81" t="s">
        <v>136</v>
      </c>
      <c r="AB1382" s="81" t="s">
        <v>7902</v>
      </c>
      <c r="AC1382" s="81">
        <v>1</v>
      </c>
    </row>
    <row r="1383" spans="1:29" x14ac:dyDescent="0.25">
      <c r="A1383" s="76" t="s">
        <v>132</v>
      </c>
      <c r="B1383" s="77" t="s">
        <v>134</v>
      </c>
      <c r="C1383" s="77" t="s">
        <v>135</v>
      </c>
      <c r="D1383" s="77" t="s">
        <v>8</v>
      </c>
      <c r="E1383" s="77" t="s">
        <v>7895</v>
      </c>
      <c r="F1383" s="77" t="s">
        <v>7896</v>
      </c>
      <c r="G1383" s="77" t="s">
        <v>7897</v>
      </c>
      <c r="H1383" s="77">
        <v>2006</v>
      </c>
      <c r="I1383" s="77" t="s">
        <v>37</v>
      </c>
      <c r="J1383" s="77" t="s">
        <v>7898</v>
      </c>
      <c r="K1383" s="77" t="s">
        <v>7899</v>
      </c>
      <c r="L1383" s="77" t="s">
        <v>136</v>
      </c>
      <c r="M1383" s="77" t="s">
        <v>38</v>
      </c>
      <c r="N1383" s="77">
        <v>250104</v>
      </c>
      <c r="O1383" s="77">
        <v>20</v>
      </c>
      <c r="P1383" s="77" t="s">
        <v>7903</v>
      </c>
      <c r="Q1383" s="77" t="s">
        <v>7895</v>
      </c>
      <c r="R1383" s="77">
        <v>2006</v>
      </c>
      <c r="S1383" s="77" t="s">
        <v>136</v>
      </c>
      <c r="T1383" s="77" t="s">
        <v>7901</v>
      </c>
      <c r="U1383" s="77" t="s">
        <v>153</v>
      </c>
      <c r="V1383" s="77" t="s">
        <v>134</v>
      </c>
      <c r="W1383" s="77" t="s">
        <v>156</v>
      </c>
      <c r="X1383" s="77" t="s">
        <v>136</v>
      </c>
      <c r="Y1383" s="77" t="s">
        <v>136</v>
      </c>
      <c r="Z1383" s="77" t="s">
        <v>136</v>
      </c>
      <c r="AA1383" s="77" t="s">
        <v>136</v>
      </c>
      <c r="AB1383" s="77" t="s">
        <v>7904</v>
      </c>
      <c r="AC1383" s="77">
        <v>1</v>
      </c>
    </row>
    <row r="1384" spans="1:29" x14ac:dyDescent="0.25">
      <c r="A1384" s="80" t="s">
        <v>132</v>
      </c>
      <c r="B1384" s="81" t="s">
        <v>134</v>
      </c>
      <c r="C1384" s="81" t="s">
        <v>135</v>
      </c>
      <c r="D1384" s="81" t="s">
        <v>8</v>
      </c>
      <c r="E1384" s="81" t="s">
        <v>7905</v>
      </c>
      <c r="F1384" s="81"/>
      <c r="G1384" s="81" t="s">
        <v>7906</v>
      </c>
      <c r="H1384" s="81">
        <v>2006</v>
      </c>
      <c r="I1384" s="81" t="s">
        <v>37</v>
      </c>
      <c r="J1384" s="81" t="s">
        <v>7907</v>
      </c>
      <c r="K1384" s="81" t="s">
        <v>7908</v>
      </c>
      <c r="L1384" s="81" t="s">
        <v>136</v>
      </c>
      <c r="M1384" s="81" t="s">
        <v>38</v>
      </c>
      <c r="N1384" s="81">
        <v>73326</v>
      </c>
      <c r="O1384" s="81">
        <v>10</v>
      </c>
      <c r="P1384" s="81" t="s">
        <v>7909</v>
      </c>
      <c r="Q1384" s="81" t="s">
        <v>7905</v>
      </c>
      <c r="R1384" s="81">
        <v>2006</v>
      </c>
      <c r="S1384" s="81" t="s">
        <v>136</v>
      </c>
      <c r="T1384" s="81" t="s">
        <v>7910</v>
      </c>
      <c r="U1384" s="81" t="s">
        <v>153</v>
      </c>
      <c r="V1384" s="81" t="s">
        <v>134</v>
      </c>
      <c r="W1384" s="81" t="s">
        <v>156</v>
      </c>
      <c r="X1384" s="81" t="s">
        <v>136</v>
      </c>
      <c r="Y1384" s="81" t="s">
        <v>136</v>
      </c>
      <c r="Z1384" s="81" t="s">
        <v>136</v>
      </c>
      <c r="AA1384" s="81" t="s">
        <v>136</v>
      </c>
      <c r="AB1384" s="81" t="s">
        <v>7911</v>
      </c>
      <c r="AC1384" s="81">
        <v>1</v>
      </c>
    </row>
    <row r="1385" spans="1:29" x14ac:dyDescent="0.25">
      <c r="A1385" s="76" t="s">
        <v>132</v>
      </c>
      <c r="B1385" s="77" t="s">
        <v>134</v>
      </c>
      <c r="C1385" s="77" t="s">
        <v>135</v>
      </c>
      <c r="D1385" s="77" t="s">
        <v>8</v>
      </c>
      <c r="E1385" s="77" t="s">
        <v>7912</v>
      </c>
      <c r="F1385" s="77"/>
      <c r="G1385" s="77" t="s">
        <v>2098</v>
      </c>
      <c r="H1385" s="77">
        <v>2006</v>
      </c>
      <c r="I1385" s="77" t="s">
        <v>37</v>
      </c>
      <c r="J1385" s="77" t="s">
        <v>7913</v>
      </c>
      <c r="K1385" s="77" t="s">
        <v>7914</v>
      </c>
      <c r="L1385" s="77" t="s">
        <v>136</v>
      </c>
      <c r="M1385" s="77" t="s">
        <v>38</v>
      </c>
      <c r="N1385" s="77">
        <v>73325</v>
      </c>
      <c r="O1385" s="77">
        <v>10</v>
      </c>
      <c r="P1385" s="77" t="s">
        <v>7915</v>
      </c>
      <c r="Q1385" s="77" t="s">
        <v>7912</v>
      </c>
      <c r="R1385" s="77">
        <v>2006</v>
      </c>
      <c r="S1385" s="77" t="s">
        <v>136</v>
      </c>
      <c r="T1385" s="77" t="s">
        <v>7916</v>
      </c>
      <c r="U1385" s="77" t="s">
        <v>153</v>
      </c>
      <c r="V1385" s="77" t="s">
        <v>134</v>
      </c>
      <c r="W1385" s="77" t="s">
        <v>156</v>
      </c>
      <c r="X1385" s="77" t="s">
        <v>136</v>
      </c>
      <c r="Y1385" s="77" t="s">
        <v>136</v>
      </c>
      <c r="Z1385" s="77" t="s">
        <v>136</v>
      </c>
      <c r="AA1385" s="77" t="s">
        <v>136</v>
      </c>
      <c r="AB1385" s="77" t="s">
        <v>7917</v>
      </c>
      <c r="AC1385" s="77">
        <v>1</v>
      </c>
    </row>
    <row r="1386" spans="1:29" x14ac:dyDescent="0.25">
      <c r="A1386" s="80" t="s">
        <v>132</v>
      </c>
      <c r="B1386" s="81" t="s">
        <v>134</v>
      </c>
      <c r="C1386" s="81" t="s">
        <v>135</v>
      </c>
      <c r="D1386" s="81" t="s">
        <v>8</v>
      </c>
      <c r="E1386" s="81" t="s">
        <v>7918</v>
      </c>
      <c r="F1386" s="81"/>
      <c r="G1386" s="81" t="s">
        <v>2118</v>
      </c>
      <c r="H1386" s="81">
        <v>2017</v>
      </c>
      <c r="I1386" s="81" t="s">
        <v>37</v>
      </c>
      <c r="J1386" s="81" t="s">
        <v>7919</v>
      </c>
      <c r="K1386" s="81" t="s">
        <v>7920</v>
      </c>
      <c r="L1386" s="81" t="s">
        <v>136</v>
      </c>
      <c r="M1386" s="81" t="s">
        <v>43</v>
      </c>
      <c r="N1386" s="81">
        <v>280953</v>
      </c>
      <c r="O1386" s="81">
        <v>10</v>
      </c>
      <c r="P1386" s="81" t="s">
        <v>7921</v>
      </c>
      <c r="Q1386" s="81" t="s">
        <v>7918</v>
      </c>
      <c r="R1386" s="81">
        <v>2017</v>
      </c>
      <c r="S1386" s="81" t="s">
        <v>136</v>
      </c>
      <c r="T1386" s="81" t="s">
        <v>7922</v>
      </c>
      <c r="U1386" s="81" t="s">
        <v>153</v>
      </c>
      <c r="V1386" s="81" t="s">
        <v>134</v>
      </c>
      <c r="W1386" s="81" t="s">
        <v>156</v>
      </c>
      <c r="X1386" s="81" t="s">
        <v>136</v>
      </c>
      <c r="Y1386" s="81" t="s">
        <v>136</v>
      </c>
      <c r="Z1386" s="81" t="s">
        <v>136</v>
      </c>
      <c r="AA1386" s="81" t="s">
        <v>136</v>
      </c>
      <c r="AB1386" s="81" t="s">
        <v>7923</v>
      </c>
      <c r="AC1386" s="81">
        <v>1</v>
      </c>
    </row>
    <row r="1387" spans="1:29" x14ac:dyDescent="0.25">
      <c r="A1387" s="80" t="s">
        <v>132</v>
      </c>
      <c r="B1387" s="81" t="s">
        <v>134</v>
      </c>
      <c r="C1387" s="81" t="s">
        <v>135</v>
      </c>
      <c r="D1387" s="81" t="s">
        <v>8</v>
      </c>
      <c r="E1387" s="81" t="s">
        <v>7924</v>
      </c>
      <c r="F1387" s="81"/>
      <c r="G1387" s="81" t="s">
        <v>2130</v>
      </c>
      <c r="H1387" s="81">
        <v>2007</v>
      </c>
      <c r="I1387" s="81" t="s">
        <v>37</v>
      </c>
      <c r="J1387" s="81" t="s">
        <v>7925</v>
      </c>
      <c r="K1387" s="81" t="s">
        <v>7926</v>
      </c>
      <c r="L1387" s="81" t="s">
        <v>136</v>
      </c>
      <c r="M1387" s="81" t="s">
        <v>38</v>
      </c>
      <c r="N1387" s="81">
        <v>74013</v>
      </c>
      <c r="O1387" s="81">
        <v>10</v>
      </c>
      <c r="P1387" s="81" t="s">
        <v>7927</v>
      </c>
      <c r="Q1387" s="81" t="s">
        <v>7924</v>
      </c>
      <c r="R1387" s="81">
        <v>2007</v>
      </c>
      <c r="S1387" s="81" t="s">
        <v>136</v>
      </c>
      <c r="T1387" s="81" t="s">
        <v>7928</v>
      </c>
      <c r="U1387" s="81" t="s">
        <v>153</v>
      </c>
      <c r="V1387" s="81" t="s">
        <v>134</v>
      </c>
      <c r="W1387" s="81" t="s">
        <v>156</v>
      </c>
      <c r="X1387" s="81" t="s">
        <v>136</v>
      </c>
      <c r="Y1387" s="81" t="s">
        <v>136</v>
      </c>
      <c r="Z1387" s="81" t="s">
        <v>136</v>
      </c>
      <c r="AA1387" s="81" t="s">
        <v>136</v>
      </c>
      <c r="AB1387" s="81" t="s">
        <v>7929</v>
      </c>
      <c r="AC1387" s="81">
        <v>1</v>
      </c>
    </row>
    <row r="1388" spans="1:29" x14ac:dyDescent="0.25">
      <c r="A1388" s="76" t="s">
        <v>132</v>
      </c>
      <c r="B1388" s="77" t="s">
        <v>134</v>
      </c>
      <c r="C1388" s="77" t="s">
        <v>135</v>
      </c>
      <c r="D1388" s="77" t="s">
        <v>8</v>
      </c>
      <c r="E1388" s="77" t="s">
        <v>7930</v>
      </c>
      <c r="F1388" s="77"/>
      <c r="G1388" s="77" t="s">
        <v>7931</v>
      </c>
      <c r="H1388" s="77">
        <v>2017</v>
      </c>
      <c r="I1388" s="77" t="s">
        <v>37</v>
      </c>
      <c r="J1388" s="77" t="s">
        <v>7932</v>
      </c>
      <c r="K1388" s="77" t="s">
        <v>7933</v>
      </c>
      <c r="L1388" s="77" t="s">
        <v>136</v>
      </c>
      <c r="M1388" s="77" t="s">
        <v>43</v>
      </c>
      <c r="N1388" s="77">
        <v>280750</v>
      </c>
      <c r="O1388" s="77">
        <v>10</v>
      </c>
      <c r="P1388" s="77" t="s">
        <v>7934</v>
      </c>
      <c r="Q1388" s="77" t="s">
        <v>7930</v>
      </c>
      <c r="R1388" s="77">
        <v>2017</v>
      </c>
      <c r="S1388" s="77" t="s">
        <v>136</v>
      </c>
      <c r="T1388" s="77" t="s">
        <v>7935</v>
      </c>
      <c r="U1388" s="77" t="s">
        <v>153</v>
      </c>
      <c r="V1388" s="77" t="s">
        <v>134</v>
      </c>
      <c r="W1388" s="77" t="s">
        <v>156</v>
      </c>
      <c r="X1388" s="77" t="s">
        <v>136</v>
      </c>
      <c r="Y1388" s="77" t="s">
        <v>136</v>
      </c>
      <c r="Z1388" s="77" t="s">
        <v>136</v>
      </c>
      <c r="AA1388" s="77" t="s">
        <v>136</v>
      </c>
      <c r="AB1388" s="77" t="s">
        <v>7936</v>
      </c>
      <c r="AC1388" s="77">
        <v>1</v>
      </c>
    </row>
    <row r="1389" spans="1:29" x14ac:dyDescent="0.25">
      <c r="A1389" s="76" t="s">
        <v>132</v>
      </c>
      <c r="B1389" s="77" t="s">
        <v>134</v>
      </c>
      <c r="C1389" s="77" t="s">
        <v>135</v>
      </c>
      <c r="D1389" s="77" t="s">
        <v>8</v>
      </c>
      <c r="E1389" s="77" t="s">
        <v>7937</v>
      </c>
      <c r="F1389" s="77" t="s">
        <v>7938</v>
      </c>
      <c r="G1389" s="77" t="s">
        <v>4755</v>
      </c>
      <c r="H1389" s="77">
        <v>2007</v>
      </c>
      <c r="I1389" s="77" t="s">
        <v>37</v>
      </c>
      <c r="J1389" s="77" t="s">
        <v>7939</v>
      </c>
      <c r="K1389" s="77" t="s">
        <v>7940</v>
      </c>
      <c r="L1389" s="77" t="s">
        <v>136</v>
      </c>
      <c r="M1389" s="77" t="s">
        <v>38</v>
      </c>
      <c r="N1389" s="77">
        <v>75269</v>
      </c>
      <c r="O1389" s="77">
        <v>10</v>
      </c>
      <c r="P1389" s="77" t="s">
        <v>7941</v>
      </c>
      <c r="Q1389" s="77" t="s">
        <v>7937</v>
      </c>
      <c r="R1389" s="77">
        <v>2007</v>
      </c>
      <c r="S1389" s="77" t="s">
        <v>136</v>
      </c>
      <c r="T1389" s="77" t="s">
        <v>7942</v>
      </c>
      <c r="U1389" s="77" t="s">
        <v>153</v>
      </c>
      <c r="V1389" s="77" t="s">
        <v>134</v>
      </c>
      <c r="W1389" s="77" t="s">
        <v>156</v>
      </c>
      <c r="X1389" s="77" t="s">
        <v>136</v>
      </c>
      <c r="Y1389" s="77" t="s">
        <v>136</v>
      </c>
      <c r="Z1389" s="77" t="s">
        <v>136</v>
      </c>
      <c r="AA1389" s="77" t="s">
        <v>136</v>
      </c>
      <c r="AB1389" s="77" t="s">
        <v>7943</v>
      </c>
      <c r="AC1389" s="77">
        <v>1</v>
      </c>
    </row>
    <row r="1390" spans="1:29" x14ac:dyDescent="0.25">
      <c r="A1390" s="80" t="s">
        <v>132</v>
      </c>
      <c r="B1390" s="81" t="s">
        <v>134</v>
      </c>
      <c r="C1390" s="81" t="s">
        <v>135</v>
      </c>
      <c r="D1390" s="81" t="s">
        <v>8</v>
      </c>
      <c r="E1390" s="81" t="s">
        <v>7944</v>
      </c>
      <c r="F1390" s="81" t="s">
        <v>7945</v>
      </c>
      <c r="G1390" s="81" t="s">
        <v>7946</v>
      </c>
      <c r="H1390" s="81">
        <v>2017</v>
      </c>
      <c r="I1390" s="81" t="s">
        <v>37</v>
      </c>
      <c r="J1390" s="81" t="s">
        <v>7947</v>
      </c>
      <c r="K1390" s="81" t="s">
        <v>7948</v>
      </c>
      <c r="L1390" s="81" t="s">
        <v>136</v>
      </c>
      <c r="M1390" s="81" t="s">
        <v>43</v>
      </c>
      <c r="N1390" s="81">
        <v>278087</v>
      </c>
      <c r="O1390" s="81">
        <v>10</v>
      </c>
      <c r="P1390" s="81" t="s">
        <v>7949</v>
      </c>
      <c r="Q1390" s="81" t="s">
        <v>7944</v>
      </c>
      <c r="R1390" s="81">
        <v>2017</v>
      </c>
      <c r="S1390" s="81" t="s">
        <v>136</v>
      </c>
      <c r="T1390" s="81" t="s">
        <v>7950</v>
      </c>
      <c r="U1390" s="81" t="s">
        <v>153</v>
      </c>
      <c r="V1390" s="81" t="s">
        <v>134</v>
      </c>
      <c r="W1390" s="81" t="s">
        <v>156</v>
      </c>
      <c r="X1390" s="81" t="s">
        <v>136</v>
      </c>
      <c r="Y1390" s="81" t="s">
        <v>136</v>
      </c>
      <c r="Z1390" s="81" t="s">
        <v>136</v>
      </c>
      <c r="AA1390" s="81" t="s">
        <v>136</v>
      </c>
      <c r="AB1390" s="81" t="s">
        <v>7951</v>
      </c>
      <c r="AC1390" s="81">
        <v>1</v>
      </c>
    </row>
    <row r="1391" spans="1:29" x14ac:dyDescent="0.25">
      <c r="A1391" s="76" t="s">
        <v>132</v>
      </c>
      <c r="B1391" s="77" t="s">
        <v>134</v>
      </c>
      <c r="C1391" s="77" t="s">
        <v>135</v>
      </c>
      <c r="D1391" s="77" t="s">
        <v>8</v>
      </c>
      <c r="E1391" s="77" t="s">
        <v>7952</v>
      </c>
      <c r="F1391" s="77" t="s">
        <v>7953</v>
      </c>
      <c r="G1391" s="77" t="s">
        <v>4916</v>
      </c>
      <c r="H1391" s="77">
        <v>2011</v>
      </c>
      <c r="I1391" s="77" t="s">
        <v>37</v>
      </c>
      <c r="J1391" s="77" t="s">
        <v>7954</v>
      </c>
      <c r="K1391" s="77" t="s">
        <v>7955</v>
      </c>
      <c r="L1391" s="77" t="s">
        <v>136</v>
      </c>
      <c r="M1391" s="77" t="s">
        <v>43</v>
      </c>
      <c r="N1391" s="77">
        <v>157031</v>
      </c>
      <c r="O1391" s="77">
        <v>10</v>
      </c>
      <c r="P1391" s="77" t="s">
        <v>7956</v>
      </c>
      <c r="Q1391" s="77" t="s">
        <v>7952</v>
      </c>
      <c r="R1391" s="77">
        <v>2011</v>
      </c>
      <c r="S1391" s="77" t="s">
        <v>136</v>
      </c>
      <c r="T1391" s="77" t="s">
        <v>7957</v>
      </c>
      <c r="U1391" s="77" t="s">
        <v>153</v>
      </c>
      <c r="V1391" s="77" t="s">
        <v>134</v>
      </c>
      <c r="W1391" s="77" t="s">
        <v>156</v>
      </c>
      <c r="X1391" s="77" t="s">
        <v>136</v>
      </c>
      <c r="Y1391" s="77" t="s">
        <v>136</v>
      </c>
      <c r="Z1391" s="77" t="s">
        <v>136</v>
      </c>
      <c r="AA1391" s="77" t="s">
        <v>136</v>
      </c>
      <c r="AB1391" s="77" t="s">
        <v>7958</v>
      </c>
      <c r="AC1391" s="77">
        <v>1</v>
      </c>
    </row>
    <row r="1392" spans="1:29" x14ac:dyDescent="0.25">
      <c r="A1392" s="80" t="s">
        <v>132</v>
      </c>
      <c r="B1392" s="81" t="s">
        <v>134</v>
      </c>
      <c r="C1392" s="81" t="s">
        <v>135</v>
      </c>
      <c r="D1392" s="81" t="s">
        <v>8</v>
      </c>
      <c r="E1392" s="81" t="s">
        <v>7959</v>
      </c>
      <c r="F1392" s="81"/>
      <c r="G1392" s="81" t="s">
        <v>5649</v>
      </c>
      <c r="H1392" s="81">
        <v>2006</v>
      </c>
      <c r="I1392" s="81" t="s">
        <v>37</v>
      </c>
      <c r="J1392" s="81" t="s">
        <v>7960</v>
      </c>
      <c r="K1392" s="81" t="s">
        <v>7961</v>
      </c>
      <c r="L1392" s="81" t="s">
        <v>136</v>
      </c>
      <c r="M1392" s="81" t="s">
        <v>38</v>
      </c>
      <c r="N1392" s="81">
        <v>75799</v>
      </c>
      <c r="O1392" s="81">
        <v>10</v>
      </c>
      <c r="P1392" s="81" t="s">
        <v>7962</v>
      </c>
      <c r="Q1392" s="81" t="s">
        <v>7959</v>
      </c>
      <c r="R1392" s="81">
        <v>2006</v>
      </c>
      <c r="S1392" s="81" t="s">
        <v>136</v>
      </c>
      <c r="T1392" s="81" t="s">
        <v>7963</v>
      </c>
      <c r="U1392" s="81" t="s">
        <v>153</v>
      </c>
      <c r="V1392" s="81" t="s">
        <v>134</v>
      </c>
      <c r="W1392" s="81" t="s">
        <v>156</v>
      </c>
      <c r="X1392" s="81" t="s">
        <v>136</v>
      </c>
      <c r="Y1392" s="81" t="s">
        <v>136</v>
      </c>
      <c r="Z1392" s="81" t="s">
        <v>136</v>
      </c>
      <c r="AA1392" s="81" t="s">
        <v>136</v>
      </c>
      <c r="AB1392" s="81" t="s">
        <v>7964</v>
      </c>
      <c r="AC1392" s="81">
        <v>1</v>
      </c>
    </row>
    <row r="1393" spans="1:29" x14ac:dyDescent="0.25">
      <c r="A1393" s="80" t="s">
        <v>132</v>
      </c>
      <c r="B1393" s="81" t="s">
        <v>19</v>
      </c>
      <c r="C1393" s="81" t="s">
        <v>139</v>
      </c>
      <c r="D1393" s="81" t="s">
        <v>8</v>
      </c>
      <c r="E1393" s="81" t="s">
        <v>7965</v>
      </c>
      <c r="F1393" s="81" t="s">
        <v>7966</v>
      </c>
      <c r="G1393" s="81" t="s">
        <v>2360</v>
      </c>
      <c r="H1393" s="81">
        <v>2018</v>
      </c>
      <c r="I1393" s="81" t="s">
        <v>36</v>
      </c>
      <c r="J1393" s="81"/>
      <c r="K1393" s="81" t="s">
        <v>7967</v>
      </c>
      <c r="L1393" s="81" t="s">
        <v>141</v>
      </c>
      <c r="M1393" s="81" t="s">
        <v>43</v>
      </c>
      <c r="N1393" s="81">
        <v>270977</v>
      </c>
      <c r="O1393" s="81">
        <v>10</v>
      </c>
      <c r="P1393" s="81" t="s">
        <v>7968</v>
      </c>
      <c r="Q1393" s="81" t="s">
        <v>7965</v>
      </c>
      <c r="R1393" s="81">
        <v>2018</v>
      </c>
      <c r="S1393" s="81" t="s">
        <v>141</v>
      </c>
      <c r="T1393" s="81" t="s">
        <v>7969</v>
      </c>
      <c r="U1393" s="81" t="s">
        <v>153</v>
      </c>
      <c r="V1393" s="81" t="s">
        <v>2361</v>
      </c>
      <c r="W1393" s="81" t="s">
        <v>156</v>
      </c>
      <c r="X1393" s="81" t="s">
        <v>136</v>
      </c>
      <c r="Y1393" s="81" t="s">
        <v>136</v>
      </c>
      <c r="Z1393" s="81" t="s">
        <v>136</v>
      </c>
      <c r="AA1393" s="81" t="s">
        <v>136</v>
      </c>
      <c r="AB1393" s="81" t="s">
        <v>7970</v>
      </c>
      <c r="AC1393" s="81">
        <v>1</v>
      </c>
    </row>
    <row r="1394" spans="1:29" x14ac:dyDescent="0.25">
      <c r="A1394" s="80" t="s">
        <v>132</v>
      </c>
      <c r="B1394" s="81" t="s">
        <v>19</v>
      </c>
      <c r="C1394" s="81" t="s">
        <v>139</v>
      </c>
      <c r="D1394" s="81" t="s">
        <v>8</v>
      </c>
      <c r="E1394" s="81" t="s">
        <v>7971</v>
      </c>
      <c r="F1394" s="81" t="s">
        <v>7972</v>
      </c>
      <c r="G1394" s="81" t="s">
        <v>2360</v>
      </c>
      <c r="H1394" s="81">
        <v>2018</v>
      </c>
      <c r="I1394" s="81" t="s">
        <v>36</v>
      </c>
      <c r="J1394" s="81"/>
      <c r="K1394" s="81" t="s">
        <v>7973</v>
      </c>
      <c r="L1394" s="81" t="s">
        <v>141</v>
      </c>
      <c r="M1394" s="81" t="s">
        <v>43</v>
      </c>
      <c r="N1394" s="81">
        <v>268134</v>
      </c>
      <c r="O1394" s="81">
        <v>10</v>
      </c>
      <c r="P1394" s="81" t="s">
        <v>7974</v>
      </c>
      <c r="Q1394" s="81" t="s">
        <v>7971</v>
      </c>
      <c r="R1394" s="81">
        <v>2018</v>
      </c>
      <c r="S1394" s="81" t="s">
        <v>141</v>
      </c>
      <c r="T1394" s="81" t="s">
        <v>7975</v>
      </c>
      <c r="U1394" s="81" t="s">
        <v>153</v>
      </c>
      <c r="V1394" s="81" t="s">
        <v>2361</v>
      </c>
      <c r="W1394" s="81" t="s">
        <v>156</v>
      </c>
      <c r="X1394" s="81" t="s">
        <v>136</v>
      </c>
      <c r="Y1394" s="81" t="s">
        <v>136</v>
      </c>
      <c r="Z1394" s="81" t="s">
        <v>136</v>
      </c>
      <c r="AA1394" s="81" t="s">
        <v>136</v>
      </c>
      <c r="AB1394" s="81" t="s">
        <v>7976</v>
      </c>
      <c r="AC1394" s="81">
        <v>1</v>
      </c>
    </row>
    <row r="1395" spans="1:29" x14ac:dyDescent="0.25">
      <c r="A1395" s="76" t="s">
        <v>132</v>
      </c>
      <c r="B1395" s="77" t="s">
        <v>134</v>
      </c>
      <c r="C1395" s="77" t="s">
        <v>135</v>
      </c>
      <c r="D1395" s="77" t="s">
        <v>8</v>
      </c>
      <c r="E1395" s="77" t="s">
        <v>7977</v>
      </c>
      <c r="F1395" s="77"/>
      <c r="G1395" s="77" t="s">
        <v>2322</v>
      </c>
      <c r="H1395" s="77">
        <v>2010</v>
      </c>
      <c r="I1395" s="77" t="s">
        <v>37</v>
      </c>
      <c r="J1395" s="77" t="s">
        <v>7978</v>
      </c>
      <c r="K1395" s="77" t="s">
        <v>7979</v>
      </c>
      <c r="L1395" s="77" t="s">
        <v>136</v>
      </c>
      <c r="M1395" s="77" t="s">
        <v>38</v>
      </c>
      <c r="N1395" s="77">
        <v>257991</v>
      </c>
      <c r="O1395" s="77">
        <v>20</v>
      </c>
      <c r="P1395" s="77" t="s">
        <v>7980</v>
      </c>
      <c r="Q1395" s="77" t="s">
        <v>7977</v>
      </c>
      <c r="R1395" s="77">
        <v>2010</v>
      </c>
      <c r="S1395" s="77" t="s">
        <v>136</v>
      </c>
      <c r="T1395" s="77" t="s">
        <v>7981</v>
      </c>
      <c r="U1395" s="77" t="s">
        <v>153</v>
      </c>
      <c r="V1395" s="77" t="s">
        <v>134</v>
      </c>
      <c r="W1395" s="77" t="s">
        <v>156</v>
      </c>
      <c r="X1395" s="77" t="s">
        <v>136</v>
      </c>
      <c r="Y1395" s="77" t="s">
        <v>136</v>
      </c>
      <c r="Z1395" s="77" t="s">
        <v>136</v>
      </c>
      <c r="AA1395" s="77" t="s">
        <v>136</v>
      </c>
      <c r="AB1395" s="77" t="s">
        <v>7982</v>
      </c>
      <c r="AC1395" s="77">
        <v>1</v>
      </c>
    </row>
    <row r="1396" spans="1:29" x14ac:dyDescent="0.25">
      <c r="A1396" s="80" t="s">
        <v>132</v>
      </c>
      <c r="B1396" s="81" t="s">
        <v>134</v>
      </c>
      <c r="C1396" s="81" t="s">
        <v>135</v>
      </c>
      <c r="D1396" s="81" t="s">
        <v>8</v>
      </c>
      <c r="E1396" s="81" t="s">
        <v>7983</v>
      </c>
      <c r="F1396" s="81" t="s">
        <v>7984</v>
      </c>
      <c r="G1396" s="81" t="s">
        <v>2100</v>
      </c>
      <c r="H1396" s="81">
        <v>2007</v>
      </c>
      <c r="I1396" s="81" t="s">
        <v>37</v>
      </c>
      <c r="J1396" s="81" t="s">
        <v>7985</v>
      </c>
      <c r="K1396" s="81" t="s">
        <v>7986</v>
      </c>
      <c r="L1396" s="81" t="s">
        <v>136</v>
      </c>
      <c r="M1396" s="81" t="s">
        <v>38</v>
      </c>
      <c r="N1396" s="81">
        <v>72284</v>
      </c>
      <c r="O1396" s="81">
        <v>10</v>
      </c>
      <c r="P1396" s="81" t="s">
        <v>7987</v>
      </c>
      <c r="Q1396" s="81" t="s">
        <v>7983</v>
      </c>
      <c r="R1396" s="81">
        <v>2007</v>
      </c>
      <c r="S1396" s="81" t="s">
        <v>136</v>
      </c>
      <c r="T1396" s="81" t="s">
        <v>7988</v>
      </c>
      <c r="U1396" s="81" t="s">
        <v>153</v>
      </c>
      <c r="V1396" s="81" t="s">
        <v>134</v>
      </c>
      <c r="W1396" s="81" t="s">
        <v>156</v>
      </c>
      <c r="X1396" s="81" t="s">
        <v>136</v>
      </c>
      <c r="Y1396" s="81" t="s">
        <v>136</v>
      </c>
      <c r="Z1396" s="81" t="s">
        <v>136</v>
      </c>
      <c r="AA1396" s="81" t="s">
        <v>136</v>
      </c>
      <c r="AB1396" s="81" t="s">
        <v>7989</v>
      </c>
      <c r="AC1396" s="81">
        <v>1</v>
      </c>
    </row>
    <row r="1397" spans="1:29" x14ac:dyDescent="0.25">
      <c r="A1397" s="76" t="s">
        <v>132</v>
      </c>
      <c r="B1397" s="77" t="s">
        <v>134</v>
      </c>
      <c r="C1397" s="77" t="s">
        <v>135</v>
      </c>
      <c r="D1397" s="77" t="s">
        <v>8</v>
      </c>
      <c r="E1397" s="77" t="s">
        <v>7990</v>
      </c>
      <c r="F1397" s="77"/>
      <c r="G1397" s="77" t="s">
        <v>5543</v>
      </c>
      <c r="H1397" s="77">
        <v>2005</v>
      </c>
      <c r="I1397" s="77" t="s">
        <v>37</v>
      </c>
      <c r="J1397" s="77" t="s">
        <v>7991</v>
      </c>
      <c r="K1397" s="77" t="s">
        <v>7992</v>
      </c>
      <c r="L1397" s="77" t="s">
        <v>136</v>
      </c>
      <c r="M1397" s="77" t="s">
        <v>38</v>
      </c>
      <c r="N1397" s="77">
        <v>72551</v>
      </c>
      <c r="O1397" s="77">
        <v>10</v>
      </c>
      <c r="P1397" s="77" t="s">
        <v>7993</v>
      </c>
      <c r="Q1397" s="77" t="s">
        <v>7990</v>
      </c>
      <c r="R1397" s="77">
        <v>2005</v>
      </c>
      <c r="S1397" s="77" t="s">
        <v>136</v>
      </c>
      <c r="T1397" s="77" t="s">
        <v>7994</v>
      </c>
      <c r="U1397" s="77" t="s">
        <v>153</v>
      </c>
      <c r="V1397" s="77" t="s">
        <v>134</v>
      </c>
      <c r="W1397" s="77" t="s">
        <v>156</v>
      </c>
      <c r="X1397" s="77" t="s">
        <v>136</v>
      </c>
      <c r="Y1397" s="77" t="s">
        <v>136</v>
      </c>
      <c r="Z1397" s="77" t="s">
        <v>136</v>
      </c>
      <c r="AA1397" s="77" t="s">
        <v>136</v>
      </c>
      <c r="AB1397" s="77" t="s">
        <v>7995</v>
      </c>
      <c r="AC1397" s="77">
        <v>1</v>
      </c>
    </row>
  </sheetData>
  <autoFilter ref="A1:AC1397" xr:uid="{A4AEAEC7-366C-48B4-9B96-E851DD1F885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11AD34C856CD42BF91DDD8E97199EB" ma:contentTypeVersion="5" ma:contentTypeDescription="Crear nuevo documento." ma:contentTypeScope="" ma:versionID="8e9e8e19b0f7a66527a19649cdc649ca">
  <xsd:schema xmlns:xsd="http://www.w3.org/2001/XMLSchema" xmlns:xs="http://www.w3.org/2001/XMLSchema" xmlns:p="http://schemas.microsoft.com/office/2006/metadata/properties" xmlns:ns2="1ff709fa-6d6a-449e-a9ef-a200e2783c0e" targetNamespace="http://schemas.microsoft.com/office/2006/metadata/properties" ma:root="true" ma:fieldsID="f1f365a0897f561fe2a6cf5df9687f2d" ns2:_="">
    <xsd:import namespace="1ff709fa-6d6a-449e-a9ef-a200e2783c0e"/>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f709fa-6d6a-449e-a9ef-a200e2783c0e"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1ff709fa-6d6a-449e-a9ef-a200e2783c0e">5CJVHRM7X7WS-470-239</_dlc_DocId>
    <_dlc_DocIdUrl xmlns="1ff709fa-6d6a-449e-a9ef-a200e2783c0e">
      <Url>https://portalservicios.unisabana.edu.co/sa/DBiblioteca/_layouts/15/DocIdRedir.aspx?ID=5CJVHRM7X7WS-470-239</Url>
      <Description>5CJVHRM7X7WS-470-239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7525A07-EA1B-41C2-B314-3E2EA90972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f709fa-6d6a-449e-a9ef-a200e2783c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2FF103-16DF-42F0-A4B7-ACC93F7A62EB}">
  <ds:schemaRefs>
    <ds:schemaRef ds:uri="http://schemas.microsoft.com/office/2006/metadata/properties"/>
    <ds:schemaRef ds:uri="http://schemas.microsoft.com/office/infopath/2007/PartnerControls"/>
    <ds:schemaRef ds:uri="1ff709fa-6d6a-449e-a9ef-a200e2783c0e"/>
  </ds:schemaRefs>
</ds:datastoreItem>
</file>

<file path=customXml/itemProps3.xml><?xml version="1.0" encoding="utf-8"?>
<ds:datastoreItem xmlns:ds="http://schemas.openxmlformats.org/officeDocument/2006/customXml" ds:itemID="{D5402C4E-B2EC-4372-8AC7-D1CF250058F9}">
  <ds:schemaRefs>
    <ds:schemaRef ds:uri="http://schemas.microsoft.com/sharepoint/v3/contenttype/forms"/>
  </ds:schemaRefs>
</ds:datastoreItem>
</file>

<file path=customXml/itemProps4.xml><?xml version="1.0" encoding="utf-8"?>
<ds:datastoreItem xmlns:ds="http://schemas.openxmlformats.org/officeDocument/2006/customXml" ds:itemID="{64EDF555-D531-4BAD-89D0-DE8A00E32C5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Resumen</vt:lpstr>
      <vt:lpstr>Bases de datos</vt:lpstr>
      <vt:lpstr>Lista</vt:lpstr>
      <vt:lpstr>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Gilberto Henao Vanegas</dc:creator>
  <cp:lastModifiedBy>Fredy Gonzalez Rincon</cp:lastModifiedBy>
  <dcterms:created xsi:type="dcterms:W3CDTF">2015-06-05T18:19:34Z</dcterms:created>
  <dcterms:modified xsi:type="dcterms:W3CDTF">2021-10-08T21:01:39Z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0x010100CB11AD34C856CD42BF91DDD8E97199EB</vt:lpwstr>
  </property>
  <property fmtid="{D5CDD505-2E9C-101B-9397-08002B2CF9AE}" pid="3" name="_dlc_DocIdItemGuid">
    <vt:lpwstr>36ab5630-fb82-46d4-a06e-064eb660bb49</vt:lpwstr>
  </property>
</Properties>
</file>