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angieabro\Downloads\"/>
    </mc:Choice>
  </mc:AlternateContent>
  <xr:revisionPtr revIDLastSave="0" documentId="13_ncr:1_{0F546C16-30E5-4551-94F1-AF5F4A4C6DBE}" xr6:coauthVersionLast="47" xr6:coauthVersionMax="47" xr10:uidLastSave="{00000000-0000-0000-0000-000000000000}"/>
  <bookViews>
    <workbookView xWindow="-120" yWindow="-120" windowWidth="29040" windowHeight="15720" tabRatio="406" xr2:uid="{00000000-000D-0000-FFFF-FFFF00000000}"/>
  </bookViews>
  <sheets>
    <sheet name="Plan 2019-2" sheetId="4" r:id="rId1"/>
  </sheets>
  <externalReferences>
    <externalReference r:id="rId2"/>
  </externalReferences>
  <definedNames>
    <definedName name="listaExamenes">[1]Hoja2!$H$3:$H$7</definedName>
    <definedName name="listaGenero">[1]Hoja2!$F$3:$F$4</definedName>
    <definedName name="ListaPaises">[1]Hoja2!$D$3:$D$219</definedName>
    <definedName name="listaTipoDocumento">[1]Hoja2!$B$3:$B$10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1" i="4" l="1"/>
  <c r="Z11" i="4"/>
  <c r="V11" i="4"/>
  <c r="R11" i="4"/>
  <c r="N11" i="4"/>
  <c r="J11" i="4"/>
  <c r="F11" i="4"/>
  <c r="B11" i="4"/>
</calcChain>
</file>

<file path=xl/sharedStrings.xml><?xml version="1.0" encoding="utf-8"?>
<sst xmlns="http://schemas.openxmlformats.org/spreadsheetml/2006/main" count="125" uniqueCount="82">
  <si>
    <t>Investigación social</t>
  </si>
  <si>
    <t>Competencias básicas digitales</t>
  </si>
  <si>
    <t>Plan 2019-2 / Plan Común</t>
  </si>
  <si>
    <t>I</t>
  </si>
  <si>
    <t>Requisito</t>
  </si>
  <si>
    <t>II</t>
  </si>
  <si>
    <t>III</t>
  </si>
  <si>
    <t>IV</t>
  </si>
  <si>
    <t>V</t>
  </si>
  <si>
    <t>VI</t>
  </si>
  <si>
    <t>VII</t>
  </si>
  <si>
    <t>VIII</t>
  </si>
  <si>
    <t>IX</t>
  </si>
  <si>
    <t>Pensamiento moderno y contemporáneo</t>
  </si>
  <si>
    <t>Core Curriculum I</t>
  </si>
  <si>
    <t>Core Curriculum II</t>
  </si>
  <si>
    <t>Core Curriculum III</t>
  </si>
  <si>
    <t>Core Curriculum IV</t>
  </si>
  <si>
    <t>Core Curriculum V</t>
  </si>
  <si>
    <t>ANÁLISIS DE AUDIENCIAS</t>
  </si>
  <si>
    <t>Investigación Social</t>
  </si>
  <si>
    <t>Deontología y Legislación</t>
  </si>
  <si>
    <t>Estudiantes de la Facultad</t>
  </si>
  <si>
    <t>Práctica profesional</t>
  </si>
  <si>
    <r>
      <t xml:space="preserve">Seminario de práctica,
</t>
    </r>
    <r>
      <rPr>
        <sz val="11"/>
        <color theme="4"/>
        <rFont val="Calibri"/>
        <family val="2"/>
        <scheme val="minor"/>
      </rPr>
      <t>Práctica Social,</t>
    </r>
    <r>
      <rPr>
        <sz val="11"/>
        <color rgb="FFFF0000"/>
        <rFont val="Calibri"/>
        <family val="2"/>
        <scheme val="minor"/>
      </rPr>
      <t xml:space="preserve">
Examen internacional,
</t>
    </r>
    <r>
      <rPr>
        <sz val="11"/>
        <color theme="4"/>
        <rFont val="Calibri"/>
        <family val="2"/>
        <scheme val="minor"/>
      </rPr>
      <t>141 crédtitos aprobados</t>
    </r>
    <r>
      <rPr>
        <sz val="11"/>
        <color rgb="FFFF0000"/>
        <rFont val="Calibri"/>
        <family val="2"/>
        <scheme val="minor"/>
      </rPr>
      <t xml:space="preserve">
</t>
    </r>
  </si>
  <si>
    <t>Historia mundial contemporánea</t>
  </si>
  <si>
    <t>Historia de Colombia</t>
  </si>
  <si>
    <t>CULTURA DIGITAL</t>
  </si>
  <si>
    <t>Introducción Economía</t>
  </si>
  <si>
    <t>CULTURA AUDIOVISUAL</t>
  </si>
  <si>
    <r>
      <t xml:space="preserve">HISTORIA AUDIOVISUAL, </t>
    </r>
    <r>
      <rPr>
        <sz val="11"/>
        <color theme="4"/>
        <rFont val="Calibri"/>
        <family val="2"/>
        <scheme val="minor"/>
      </rPr>
      <t>ESTÉTICAS AUDIOVISUALES</t>
    </r>
  </si>
  <si>
    <t>ANÁLISIS AUDIOVISUAL</t>
  </si>
  <si>
    <r>
      <t xml:space="preserve">Investigación social, </t>
    </r>
    <r>
      <rPr>
        <sz val="11"/>
        <color theme="4"/>
        <rFont val="Calibri"/>
        <family val="2"/>
        <scheme val="minor"/>
      </rPr>
      <t>ESTÉTICAS AUDIOVISUALES</t>
    </r>
  </si>
  <si>
    <t>DISEÑO Y GESTIÓN AUDIOVISUAL</t>
  </si>
  <si>
    <t>PRODUCCIÓN EJECUTIVA</t>
  </si>
  <si>
    <t xml:space="preserve"> AUDIOVISUAL ENTREPRENEURSHIP</t>
  </si>
  <si>
    <r>
      <t xml:space="preserve">DISEÑO Y GESTIÓN AUDIOVISUAL, </t>
    </r>
    <r>
      <rPr>
        <sz val="11"/>
        <color theme="4"/>
        <rFont val="Calibri"/>
        <family val="2"/>
        <scheme val="minor"/>
      </rPr>
      <t>Inglés VII</t>
    </r>
  </si>
  <si>
    <t>Teorías de comunicación I</t>
  </si>
  <si>
    <t>Teorías de Comunicación II</t>
  </si>
  <si>
    <t>Teorías de Comunicación III</t>
  </si>
  <si>
    <t>Teorías de comunicación II</t>
  </si>
  <si>
    <t>Sociología</t>
  </si>
  <si>
    <t>MEDIA ECONOMICS AUDIOVISUAL</t>
  </si>
  <si>
    <t>Introducción Economía, Inglés VII / Estudiante de Comunicación Audiovisul y Multimedios</t>
  </si>
  <si>
    <t>GUION DE SERIADOS</t>
  </si>
  <si>
    <t>GÉNEROS Y FORMATOS AUDIOVISUALES</t>
  </si>
  <si>
    <t>LABORATORIO DE PROYECTO AUDIOVISUAL</t>
  </si>
  <si>
    <t>TALLER DE NARRATIVAS DE FICCIÓN</t>
  </si>
  <si>
    <t>Escritura I</t>
  </si>
  <si>
    <t>Escritura II</t>
  </si>
  <si>
    <t>Escritura III</t>
  </si>
  <si>
    <t>ESTÉTICAS AUDIOVISUALES</t>
  </si>
  <si>
    <t>HISTORIA AUDIOVISUAL</t>
  </si>
  <si>
    <t>LENGUAJE AUDIOVISUAL</t>
  </si>
  <si>
    <t>GUION DE FORMATOS CORTOS</t>
  </si>
  <si>
    <t>Práctica Social</t>
  </si>
  <si>
    <t>121 créditos aprobados</t>
  </si>
  <si>
    <t xml:space="preserve"> FOTOGRAFÍA E IMAGEN </t>
  </si>
  <si>
    <t>FUNDAMENTOS DEL RELATO</t>
  </si>
  <si>
    <t xml:space="preserve">Escritura III / Estudiante de Comunicación Audiovisual y Multimedios </t>
  </si>
  <si>
    <t>TALLER DE NARRATIVAS DE NO FICCIÓN</t>
  </si>
  <si>
    <t>DISEÑO DE PRODUCCIÓN</t>
  </si>
  <si>
    <t>Seminario de práctica</t>
  </si>
  <si>
    <t>DISEÑO GRÁFICO DIGITAL</t>
  </si>
  <si>
    <t>Competencias básicas digitales / Estudiantes de la Facultad</t>
  </si>
  <si>
    <t xml:space="preserve"> SONIDO</t>
  </si>
  <si>
    <t xml:space="preserve">Pertenecer al programa de Comunicación Audiovisual </t>
  </si>
  <si>
    <t>GUION DE INTERACTIVOS</t>
  </si>
  <si>
    <t>Cultura Digital</t>
  </si>
  <si>
    <t>PROGRAMACIÓN Y DISEÑO  DE INTERACTIVOS</t>
  </si>
  <si>
    <t>DIRECCIÓN DE FOTOGRAFÍA</t>
  </si>
  <si>
    <t>GRABACIÓN EN ESTUDIO</t>
  </si>
  <si>
    <t>Electiva</t>
  </si>
  <si>
    <t>Inglés V</t>
  </si>
  <si>
    <t>Inglés VI</t>
  </si>
  <si>
    <t>Inglés VII</t>
  </si>
  <si>
    <t>TEORÍA DE MONTAJE Y EDICIÓN</t>
  </si>
  <si>
    <t xml:space="preserve"> PRODUCCIÓN DE INTERACTIVOS</t>
  </si>
  <si>
    <t>ANIMACIÓN</t>
  </si>
  <si>
    <r>
      <t xml:space="preserve">Investigación social, </t>
    </r>
    <r>
      <rPr>
        <sz val="11"/>
        <color theme="4"/>
        <rFont val="Calibri"/>
        <family val="2"/>
        <scheme val="minor"/>
      </rPr>
      <t>TEORÍA DE MONTAJE Y EDICIÓN</t>
    </r>
    <r>
      <rPr>
        <sz val="11"/>
        <color rgb="FFFF0000"/>
        <rFont val="Calibri"/>
        <family val="2"/>
        <scheme val="minor"/>
      </rPr>
      <t>, Producción Ejecutiva</t>
    </r>
  </si>
  <si>
    <t xml:space="preserve">Pertenecer a los programas de Comunicación </t>
  </si>
  <si>
    <r>
      <t xml:space="preserve">TALLER DE NARRATIVAS DE NO FICCIÓN, </t>
    </r>
    <r>
      <rPr>
        <sz val="11"/>
        <color theme="4"/>
        <rFont val="Calibri"/>
        <family val="2"/>
        <scheme val="minor"/>
      </rPr>
      <t xml:space="preserve">GUION DE FORMATOS CORTOS,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</si>
</sst>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rgb="FF5F2987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FF66FF"/>
      <color rgb="FF5F2987"/>
      <color rgb="FF35782C"/>
      <color rgb="FFFF33CC"/>
      <color rgb="FF00CCFF"/>
      <color rgb="FF33CCFF"/>
      <color rgb="FF9966FF"/>
      <color rgb="FF66FF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uanitasegfo_unisabana_edu_co/Documents/Documentos/Pregrado/Saber%20Pro/Facultad%20de%20Comunicaci&#243;n%20Saber%20Pr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Aspirantes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1"/>
  <sheetViews>
    <sheetView showGridLines="0" tabSelected="1" zoomScale="60" zoomScaleNormal="60" zoomScalePageLayoutView="60" workbookViewId="0">
      <selection activeCell="K23" sqref="K23"/>
    </sheetView>
  </sheetViews>
  <sheetFormatPr baseColWidth="10" defaultColWidth="11.42578125" defaultRowHeight="15" x14ac:dyDescent="0.25"/>
  <cols>
    <col min="1" max="1" width="22.28515625" style="12" customWidth="1"/>
    <col min="2" max="2" width="5.140625" style="12" customWidth="1"/>
    <col min="3" max="3" width="19.7109375" style="13" customWidth="1"/>
    <col min="4" max="4" width="3.85546875" style="13" customWidth="1"/>
    <col min="5" max="5" width="22.28515625" style="12" customWidth="1"/>
    <col min="6" max="6" width="4.7109375" style="13" customWidth="1"/>
    <col min="7" max="7" width="21.28515625" style="13" customWidth="1"/>
    <col min="8" max="8" width="4.28515625" style="13" customWidth="1"/>
    <col min="9" max="9" width="22.28515625" style="12" customWidth="1"/>
    <col min="10" max="10" width="5.140625" style="13" customWidth="1"/>
    <col min="11" max="11" width="24" style="13" customWidth="1"/>
    <col min="12" max="12" width="3.42578125" style="13" customWidth="1"/>
    <col min="13" max="13" width="22.28515625" style="13" customWidth="1"/>
    <col min="14" max="14" width="5" style="13" customWidth="1"/>
    <col min="15" max="15" width="18.7109375" style="13" customWidth="1"/>
    <col min="16" max="16" width="4.28515625" style="13" customWidth="1"/>
    <col min="17" max="17" width="24" style="13" customWidth="1"/>
    <col min="18" max="18" width="4.42578125" customWidth="1"/>
    <col min="19" max="19" width="20.140625" customWidth="1"/>
    <col min="20" max="20" width="4.85546875" customWidth="1"/>
    <col min="21" max="21" width="22.28515625" style="13" customWidth="1"/>
    <col min="22" max="22" width="4.42578125" style="13" customWidth="1"/>
    <col min="23" max="23" width="22.140625" style="13" customWidth="1"/>
    <col min="24" max="24" width="4.42578125" style="13" customWidth="1"/>
    <col min="25" max="25" width="22.28515625" style="13" customWidth="1"/>
    <col min="26" max="26" width="5.28515625" style="13" customWidth="1"/>
    <col min="27" max="27" width="24.85546875" style="13" customWidth="1"/>
    <col min="28" max="28" width="4.85546875" style="13" customWidth="1"/>
    <col min="29" max="29" width="23.7109375" style="13" customWidth="1"/>
    <col min="30" max="30" width="3.85546875" style="13" customWidth="1"/>
    <col min="31" max="31" width="15.85546875" style="13" customWidth="1"/>
    <col min="32" max="32" width="8.42578125" style="13" customWidth="1"/>
    <col min="33" max="33" width="5.42578125" style="13" customWidth="1"/>
    <col min="34" max="34" width="16.28515625" customWidth="1"/>
  </cols>
  <sheetData>
    <row r="1" spans="1:34" ht="29.25" customHeight="1" x14ac:dyDescent="0.25">
      <c r="A1" s="11" t="s">
        <v>2</v>
      </c>
    </row>
    <row r="2" spans="1:34" s="3" customFormat="1" x14ac:dyDescent="0.25">
      <c r="A2" s="14" t="s">
        <v>3</v>
      </c>
      <c r="B2" s="14"/>
      <c r="C2" s="14" t="s">
        <v>4</v>
      </c>
      <c r="D2" s="15"/>
      <c r="E2" s="14" t="s">
        <v>5</v>
      </c>
      <c r="F2" s="14"/>
      <c r="G2" s="14" t="s">
        <v>4</v>
      </c>
      <c r="H2" s="15"/>
      <c r="I2" s="14" t="s">
        <v>6</v>
      </c>
      <c r="J2" s="14"/>
      <c r="K2" s="14" t="s">
        <v>4</v>
      </c>
      <c r="L2" s="15"/>
      <c r="M2" s="14" t="s">
        <v>7</v>
      </c>
      <c r="N2" s="14"/>
      <c r="O2" s="14" t="s">
        <v>4</v>
      </c>
      <c r="P2" s="15"/>
      <c r="Q2" s="14" t="s">
        <v>8</v>
      </c>
      <c r="R2" s="4"/>
      <c r="S2" s="4" t="s">
        <v>4</v>
      </c>
      <c r="T2" s="1"/>
      <c r="U2" s="14" t="s">
        <v>9</v>
      </c>
      <c r="V2" s="14"/>
      <c r="W2" s="14" t="s">
        <v>4</v>
      </c>
      <c r="X2" s="15"/>
      <c r="Y2" s="14" t="s">
        <v>10</v>
      </c>
      <c r="Z2" s="14"/>
      <c r="AA2" s="14" t="s">
        <v>4</v>
      </c>
      <c r="AB2" s="15"/>
      <c r="AC2" s="14" t="s">
        <v>11</v>
      </c>
      <c r="AD2" s="29"/>
      <c r="AE2" s="29" t="s">
        <v>4</v>
      </c>
      <c r="AF2" s="30" t="s">
        <v>12</v>
      </c>
      <c r="AG2" s="30"/>
      <c r="AH2" s="4" t="s">
        <v>4</v>
      </c>
    </row>
    <row r="3" spans="1:34" ht="56.25" customHeight="1" x14ac:dyDescent="0.25">
      <c r="A3" s="16" t="s">
        <v>13</v>
      </c>
      <c r="B3" s="16">
        <v>2</v>
      </c>
      <c r="C3" s="16" t="s">
        <v>80</v>
      </c>
      <c r="D3" s="17"/>
      <c r="E3" s="16" t="s">
        <v>14</v>
      </c>
      <c r="F3" s="16">
        <v>2</v>
      </c>
      <c r="G3" s="16"/>
      <c r="H3" s="17"/>
      <c r="I3" s="16" t="s">
        <v>15</v>
      </c>
      <c r="J3" s="16">
        <v>2</v>
      </c>
      <c r="K3" s="18" t="s">
        <v>14</v>
      </c>
      <c r="L3" s="19"/>
      <c r="M3" s="16" t="s">
        <v>16</v>
      </c>
      <c r="N3" s="16">
        <v>2</v>
      </c>
      <c r="O3" s="18" t="s">
        <v>15</v>
      </c>
      <c r="P3" s="19"/>
      <c r="Q3" s="16" t="s">
        <v>17</v>
      </c>
      <c r="R3" s="5">
        <v>2</v>
      </c>
      <c r="S3" s="6" t="s">
        <v>16</v>
      </c>
      <c r="T3" s="2"/>
      <c r="U3" s="16" t="s">
        <v>18</v>
      </c>
      <c r="V3" s="16">
        <v>3</v>
      </c>
      <c r="W3" s="18" t="s">
        <v>17</v>
      </c>
      <c r="X3" s="19"/>
      <c r="Y3" s="16" t="s">
        <v>19</v>
      </c>
      <c r="Z3" s="16">
        <v>2</v>
      </c>
      <c r="AA3" s="18" t="s">
        <v>20</v>
      </c>
      <c r="AB3" s="19"/>
      <c r="AC3" s="16" t="s">
        <v>21</v>
      </c>
      <c r="AD3" s="16">
        <v>3</v>
      </c>
      <c r="AE3" s="16" t="s">
        <v>22</v>
      </c>
      <c r="AF3" s="32" t="s">
        <v>23</v>
      </c>
      <c r="AG3" s="33">
        <v>17</v>
      </c>
      <c r="AH3" s="34" t="s">
        <v>24</v>
      </c>
    </row>
    <row r="4" spans="1:34" ht="60" x14ac:dyDescent="0.25">
      <c r="A4" s="16" t="s">
        <v>25</v>
      </c>
      <c r="B4" s="16">
        <v>2</v>
      </c>
      <c r="C4" s="16" t="s">
        <v>80</v>
      </c>
      <c r="D4" s="17"/>
      <c r="E4" s="16" t="s">
        <v>26</v>
      </c>
      <c r="F4" s="20">
        <v>2</v>
      </c>
      <c r="G4" s="16" t="s">
        <v>80</v>
      </c>
      <c r="H4" s="17"/>
      <c r="I4" s="21" t="s">
        <v>27</v>
      </c>
      <c r="J4" s="22">
        <v>2</v>
      </c>
      <c r="K4" s="23"/>
      <c r="L4" s="24"/>
      <c r="M4" s="16" t="s">
        <v>28</v>
      </c>
      <c r="N4" s="16">
        <v>3</v>
      </c>
      <c r="O4" s="16"/>
      <c r="P4" s="17"/>
      <c r="Q4" s="16" t="s">
        <v>29</v>
      </c>
      <c r="R4" s="10">
        <v>2</v>
      </c>
      <c r="S4" s="6" t="s">
        <v>30</v>
      </c>
      <c r="T4" s="2"/>
      <c r="U4" s="16" t="s">
        <v>31</v>
      </c>
      <c r="V4" s="16">
        <v>2</v>
      </c>
      <c r="W4" s="18" t="s">
        <v>32</v>
      </c>
      <c r="X4" s="19"/>
      <c r="Y4" s="16" t="s">
        <v>33</v>
      </c>
      <c r="Z4" s="16">
        <v>2</v>
      </c>
      <c r="AA4" s="18" t="s">
        <v>34</v>
      </c>
      <c r="AB4" s="19"/>
      <c r="AC4" s="16" t="s">
        <v>35</v>
      </c>
      <c r="AD4" s="16">
        <v>2</v>
      </c>
      <c r="AE4" s="18" t="s">
        <v>36</v>
      </c>
      <c r="AF4" s="32"/>
      <c r="AG4" s="33"/>
      <c r="AH4" s="35"/>
    </row>
    <row r="5" spans="1:34" ht="75" x14ac:dyDescent="0.25">
      <c r="A5" s="16" t="s">
        <v>37</v>
      </c>
      <c r="B5" s="16">
        <v>2</v>
      </c>
      <c r="C5" s="16" t="s">
        <v>80</v>
      </c>
      <c r="D5" s="24"/>
      <c r="E5" s="16" t="s">
        <v>38</v>
      </c>
      <c r="F5" s="20">
        <v>3</v>
      </c>
      <c r="G5" s="18" t="s">
        <v>37</v>
      </c>
      <c r="H5" s="19"/>
      <c r="I5" s="16" t="s">
        <v>39</v>
      </c>
      <c r="J5" s="20">
        <v>2</v>
      </c>
      <c r="K5" s="18" t="s">
        <v>40</v>
      </c>
      <c r="L5" s="19"/>
      <c r="M5" s="16" t="s">
        <v>41</v>
      </c>
      <c r="N5" s="16">
        <v>2</v>
      </c>
      <c r="O5" s="16" t="s">
        <v>80</v>
      </c>
      <c r="P5" s="17"/>
      <c r="Q5" s="16" t="s">
        <v>0</v>
      </c>
      <c r="R5" s="9">
        <v>3</v>
      </c>
      <c r="S5" s="7"/>
      <c r="T5" s="8"/>
      <c r="U5" s="16" t="s">
        <v>42</v>
      </c>
      <c r="V5" s="16">
        <v>3</v>
      </c>
      <c r="W5" s="18" t="s">
        <v>43</v>
      </c>
      <c r="X5" s="19"/>
      <c r="Y5" s="16" t="s">
        <v>44</v>
      </c>
      <c r="Z5" s="16">
        <v>2</v>
      </c>
      <c r="AA5" s="18" t="s">
        <v>45</v>
      </c>
      <c r="AB5" s="19"/>
      <c r="AC5" s="16" t="s">
        <v>46</v>
      </c>
      <c r="AD5" s="16">
        <v>6</v>
      </c>
      <c r="AE5" s="18" t="s">
        <v>47</v>
      </c>
      <c r="AF5" s="32"/>
      <c r="AG5" s="33"/>
      <c r="AH5" s="35"/>
    </row>
    <row r="6" spans="1:34" ht="102.75" customHeight="1" x14ac:dyDescent="0.25">
      <c r="A6" s="16" t="s">
        <v>48</v>
      </c>
      <c r="B6" s="16">
        <v>3</v>
      </c>
      <c r="C6" s="16" t="s">
        <v>80</v>
      </c>
      <c r="D6" s="17"/>
      <c r="E6" s="16" t="s">
        <v>49</v>
      </c>
      <c r="F6" s="20">
        <v>3</v>
      </c>
      <c r="G6" s="18" t="s">
        <v>48</v>
      </c>
      <c r="H6" s="19"/>
      <c r="I6" s="16" t="s">
        <v>50</v>
      </c>
      <c r="J6" s="20">
        <v>3</v>
      </c>
      <c r="K6" s="18" t="s">
        <v>49</v>
      </c>
      <c r="L6" s="19"/>
      <c r="M6" s="16" t="s">
        <v>51</v>
      </c>
      <c r="N6" s="21">
        <v>3</v>
      </c>
      <c r="O6" s="18" t="s">
        <v>52</v>
      </c>
      <c r="P6" s="19"/>
      <c r="Q6" s="16" t="s">
        <v>34</v>
      </c>
      <c r="R6" s="9">
        <v>2</v>
      </c>
      <c r="S6" s="6" t="s">
        <v>53</v>
      </c>
      <c r="T6" s="8"/>
      <c r="U6" s="16" t="s">
        <v>54</v>
      </c>
      <c r="V6" s="16">
        <v>2</v>
      </c>
      <c r="W6" s="18" t="s">
        <v>45</v>
      </c>
      <c r="X6" s="19"/>
      <c r="Y6" s="16" t="s">
        <v>47</v>
      </c>
      <c r="Z6" s="16">
        <v>4</v>
      </c>
      <c r="AA6" s="18" t="s">
        <v>81</v>
      </c>
      <c r="AB6" s="19"/>
      <c r="AC6" s="16" t="s">
        <v>55</v>
      </c>
      <c r="AD6" s="16">
        <v>3</v>
      </c>
      <c r="AE6" s="31" t="s">
        <v>56</v>
      </c>
      <c r="AF6" s="32"/>
      <c r="AG6" s="33"/>
      <c r="AH6" s="35"/>
    </row>
    <row r="7" spans="1:34" ht="91.5" customHeight="1" x14ac:dyDescent="0.25">
      <c r="A7" s="16" t="s">
        <v>1</v>
      </c>
      <c r="B7" s="16">
        <v>3</v>
      </c>
      <c r="C7" s="25"/>
      <c r="D7" s="26"/>
      <c r="E7" s="16" t="s">
        <v>52</v>
      </c>
      <c r="F7" s="20">
        <v>3</v>
      </c>
      <c r="G7" s="25"/>
      <c r="H7" s="26"/>
      <c r="I7" s="16" t="s">
        <v>53</v>
      </c>
      <c r="J7" s="20">
        <v>3</v>
      </c>
      <c r="K7" s="18" t="s">
        <v>57</v>
      </c>
      <c r="L7" s="19"/>
      <c r="M7" s="16" t="s">
        <v>58</v>
      </c>
      <c r="N7" s="16">
        <v>2</v>
      </c>
      <c r="O7" s="18" t="s">
        <v>59</v>
      </c>
      <c r="P7" s="19"/>
      <c r="Q7" s="16" t="s">
        <v>45</v>
      </c>
      <c r="R7" s="5">
        <v>2</v>
      </c>
      <c r="S7" s="6" t="s">
        <v>58</v>
      </c>
      <c r="T7" s="2"/>
      <c r="U7" s="16" t="s">
        <v>60</v>
      </c>
      <c r="V7" s="16">
        <v>4</v>
      </c>
      <c r="W7" s="18" t="s">
        <v>79</v>
      </c>
      <c r="X7" s="19"/>
      <c r="Y7" s="16" t="s">
        <v>61</v>
      </c>
      <c r="Z7" s="16">
        <v>2</v>
      </c>
      <c r="AA7" s="18" t="s">
        <v>53</v>
      </c>
      <c r="AB7" s="19"/>
      <c r="AC7" s="16" t="s">
        <v>62</v>
      </c>
      <c r="AD7" s="16">
        <v>1</v>
      </c>
      <c r="AE7" s="31" t="s">
        <v>56</v>
      </c>
      <c r="AF7" s="32"/>
      <c r="AG7" s="33"/>
      <c r="AH7" s="35"/>
    </row>
    <row r="8" spans="1:34" ht="45" x14ac:dyDescent="0.25">
      <c r="A8" s="16" t="s">
        <v>57</v>
      </c>
      <c r="B8" s="16">
        <v>3</v>
      </c>
      <c r="C8" s="16"/>
      <c r="D8" s="17"/>
      <c r="E8" s="16" t="s">
        <v>63</v>
      </c>
      <c r="F8" s="20">
        <v>2</v>
      </c>
      <c r="G8" s="18" t="s">
        <v>64</v>
      </c>
      <c r="H8" s="19"/>
      <c r="I8" s="16" t="s">
        <v>65</v>
      </c>
      <c r="J8" s="20">
        <v>3</v>
      </c>
      <c r="K8" s="18" t="s">
        <v>66</v>
      </c>
      <c r="L8" s="24"/>
      <c r="M8" s="16" t="s">
        <v>67</v>
      </c>
      <c r="N8" s="16">
        <v>2</v>
      </c>
      <c r="O8" s="18" t="s">
        <v>68</v>
      </c>
      <c r="P8" s="24"/>
      <c r="Q8" s="16" t="s">
        <v>69</v>
      </c>
      <c r="R8" s="5">
        <v>2</v>
      </c>
      <c r="S8" s="6" t="s">
        <v>67</v>
      </c>
      <c r="T8" s="2"/>
      <c r="U8" s="16" t="s">
        <v>70</v>
      </c>
      <c r="V8" s="16">
        <v>2</v>
      </c>
      <c r="W8" s="18" t="s">
        <v>53</v>
      </c>
      <c r="X8" s="19"/>
      <c r="Y8" s="16" t="s">
        <v>71</v>
      </c>
      <c r="Z8" s="16">
        <v>2</v>
      </c>
      <c r="AA8" s="18" t="s">
        <v>53</v>
      </c>
      <c r="AB8" s="19"/>
      <c r="AC8" s="16" t="s">
        <v>72</v>
      </c>
      <c r="AD8" s="16">
        <v>2</v>
      </c>
      <c r="AE8" s="16"/>
      <c r="AF8" s="32"/>
      <c r="AG8" s="33"/>
      <c r="AH8" s="35"/>
    </row>
    <row r="9" spans="1:34" ht="30" x14ac:dyDescent="0.25">
      <c r="A9" s="16" t="s">
        <v>73</v>
      </c>
      <c r="B9" s="16">
        <v>3</v>
      </c>
      <c r="C9" s="16"/>
      <c r="D9" s="17"/>
      <c r="E9" s="16" t="s">
        <v>74</v>
      </c>
      <c r="F9" s="16">
        <v>3</v>
      </c>
      <c r="G9" s="18" t="s">
        <v>73</v>
      </c>
      <c r="H9" s="19"/>
      <c r="I9" s="16" t="s">
        <v>75</v>
      </c>
      <c r="J9" s="16">
        <v>3</v>
      </c>
      <c r="K9" s="18" t="s">
        <v>74</v>
      </c>
      <c r="L9" s="19"/>
      <c r="M9" s="16" t="s">
        <v>76</v>
      </c>
      <c r="N9" s="16">
        <v>2</v>
      </c>
      <c r="O9" s="18" t="s">
        <v>53</v>
      </c>
      <c r="P9" s="19"/>
      <c r="Q9" s="16" t="s">
        <v>77</v>
      </c>
      <c r="R9" s="5">
        <v>3</v>
      </c>
      <c r="S9" s="6" t="s">
        <v>67</v>
      </c>
      <c r="T9" s="2"/>
      <c r="U9" s="16" t="s">
        <v>72</v>
      </c>
      <c r="V9" s="16">
        <v>2</v>
      </c>
      <c r="W9" s="23"/>
      <c r="X9" s="24"/>
      <c r="Y9" s="16" t="s">
        <v>72</v>
      </c>
      <c r="Z9" s="16">
        <v>2</v>
      </c>
      <c r="AA9" s="23"/>
      <c r="AB9" s="24"/>
      <c r="AC9" s="16" t="s">
        <v>72</v>
      </c>
      <c r="AD9" s="16">
        <v>2</v>
      </c>
      <c r="AE9" s="16"/>
      <c r="AF9" s="32"/>
      <c r="AG9" s="33"/>
      <c r="AH9" s="35"/>
    </row>
    <row r="10" spans="1:34" ht="37.5" customHeight="1" x14ac:dyDescent="0.25">
      <c r="A10" s="25"/>
      <c r="B10" s="25"/>
      <c r="C10" s="25"/>
      <c r="D10" s="26"/>
      <c r="E10" s="27"/>
      <c r="F10" s="28"/>
      <c r="G10" s="25"/>
      <c r="H10" s="26"/>
      <c r="I10" s="27"/>
      <c r="J10" s="27"/>
      <c r="K10" s="27"/>
      <c r="L10" s="12"/>
      <c r="M10" s="16" t="s">
        <v>78</v>
      </c>
      <c r="N10" s="16">
        <v>2</v>
      </c>
      <c r="O10" s="18" t="s">
        <v>53</v>
      </c>
      <c r="P10" s="19"/>
      <c r="Q10" s="16" t="s">
        <v>72</v>
      </c>
      <c r="R10" s="5">
        <v>2</v>
      </c>
      <c r="S10" s="7"/>
      <c r="T10" s="8"/>
      <c r="U10" s="23"/>
      <c r="V10" s="23"/>
      <c r="W10" s="23"/>
      <c r="X10" s="24"/>
      <c r="Y10" s="16" t="s">
        <v>72</v>
      </c>
      <c r="Z10" s="16">
        <v>2</v>
      </c>
      <c r="AA10" s="23"/>
      <c r="AB10" s="24"/>
      <c r="AC10" s="27"/>
      <c r="AD10" s="27"/>
      <c r="AE10" s="27"/>
      <c r="AF10" s="32"/>
      <c r="AG10" s="33"/>
      <c r="AH10" s="35"/>
    </row>
    <row r="11" spans="1:34" x14ac:dyDescent="0.25">
      <c r="B11" s="12">
        <f>SUM(B3:B10)</f>
        <v>18</v>
      </c>
      <c r="F11" s="13">
        <f>SUM(F3:F10)</f>
        <v>18</v>
      </c>
      <c r="J11" s="13">
        <f>SUM(J3:J10)</f>
        <v>18</v>
      </c>
      <c r="N11" s="13">
        <f>SUM(N3:N10)</f>
        <v>18</v>
      </c>
      <c r="R11">
        <f>SUM(R3:R10)</f>
        <v>18</v>
      </c>
      <c r="V11" s="13">
        <f>SUM(V3:V10)</f>
        <v>18</v>
      </c>
      <c r="Z11" s="13">
        <f>SUM(Z3:Z10)</f>
        <v>18</v>
      </c>
      <c r="AD11" s="13">
        <f>SUM(AD3:AD10)</f>
        <v>19</v>
      </c>
    </row>
  </sheetData>
  <mergeCells count="3">
    <mergeCell ref="AF3:AF10"/>
    <mergeCell ref="AG3:AG10"/>
    <mergeCell ref="AH3:AH10"/>
  </mergeCells>
  <phoneticPr fontId="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D723BE7E5E143A781088249F0BD2A" ma:contentTypeVersion="8" ma:contentTypeDescription="Create a new document." ma:contentTypeScope="" ma:versionID="27314b9dec854917e78821e82dbcb081">
  <xsd:schema xmlns:xsd="http://www.w3.org/2001/XMLSchema" xmlns:xs="http://www.w3.org/2001/XMLSchema" xmlns:p="http://schemas.microsoft.com/office/2006/metadata/properties" xmlns:ns2="df44b775-c533-4cb4-885a-3cab4fbe6ffc" xmlns:ns3="c934ce01-1626-45c4-b540-f8e78a0e4c8f" targetNamespace="http://schemas.microsoft.com/office/2006/metadata/properties" ma:root="true" ma:fieldsID="f1cda4a880239b2e298291472f64e174" ns2:_="" ns3:_="">
    <xsd:import namespace="df44b775-c533-4cb4-885a-3cab4fbe6ffc"/>
    <xsd:import namespace="c934ce01-1626-45c4-b540-f8e78a0e4c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4b775-c533-4cb4-885a-3cab4fbe6f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4ce01-1626-45c4-b540-f8e78a0e4c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CE4A7B-3951-473F-A331-BE88EB2D76A2}">
  <ds:schemaRefs>
    <ds:schemaRef ds:uri="http://purl.org/dc/terms/"/>
    <ds:schemaRef ds:uri="http://purl.org/dc/dcmitype/"/>
    <ds:schemaRef ds:uri="http://purl.org/dc/elements/1.1/"/>
    <ds:schemaRef ds:uri="df44b775-c533-4cb4-885a-3cab4fbe6ff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c934ce01-1626-45c4-b540-f8e78a0e4c8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3409BC-5FAC-44D1-B062-BA270B8586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5C8BE-7F83-4EAC-A54D-AB5D91463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4b775-c533-4cb4-885a-3cab4fbe6ffc"/>
    <ds:schemaRef ds:uri="c934ce01-1626-45c4-b540-f8e78a0e4c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2019-2</vt:lpstr>
    </vt:vector>
  </TitlesOfParts>
  <Manager/>
  <Company>UNIVERSIDAD DE LA SABANA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Constanza Reyes Tovar</dc:creator>
  <cp:keywords/>
  <dc:description/>
  <cp:lastModifiedBy>Angie Lucero Abril Romero</cp:lastModifiedBy>
  <cp:revision/>
  <cp:lastPrinted>2021-05-31T16:01:19Z</cp:lastPrinted>
  <dcterms:created xsi:type="dcterms:W3CDTF">2016-05-20T20:12:53Z</dcterms:created>
  <dcterms:modified xsi:type="dcterms:W3CDTF">2022-05-02T17:00:02Z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0x010100822D723BE7E5E143A781088249F0BD2A</vt:lpwstr>
  </property>
</Properties>
</file>