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Plan de Mejoramiento" sheetId="1" r:id="rId1"/>
    <sheet name="Hoja3" sheetId="3" state="hidden" r:id="rId2"/>
  </sheets>
  <definedNames>
    <definedName name="_xlnm._FilterDatabase" localSheetId="0" hidden="1">'Plan de Mejoramiento'!$B$10:$S$10</definedName>
    <definedName name="_xlnm.Print_Area" localSheetId="0">'Plan de Mejoramiento'!$A$1:$X$24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Edna Catalina Rivera Gomez</author>
    <author>Angelica Maria Rodriguez Rodriguez</author>
  </authors>
  <commentList>
    <comment ref="E10" authorId="0">
      <text>
        <r>
          <rPr>
            <sz val="9"/>
            <color indexed="81"/>
            <rFont val="Tahoma"/>
            <family val="2"/>
          </rPr>
          <t>Solo aplica para: 
*Autoevaluación Institucional
*Autoevaluación del Programa</t>
        </r>
      </text>
    </comment>
    <comment ref="N10" authorId="1">
      <text>
        <r>
          <rPr>
            <sz val="9"/>
            <color indexed="81"/>
            <rFont val="Tahoma"/>
            <family val="2"/>
          </rPr>
          <t>Recuerde que este rubro debe estar incluido en el presupuesto de su unidad.</t>
        </r>
      </text>
    </comment>
  </commentList>
</comments>
</file>

<file path=xl/sharedStrings.xml><?xml version="1.0" encoding="utf-8"?>
<sst xmlns="http://schemas.openxmlformats.org/spreadsheetml/2006/main" count="239" uniqueCount="150">
  <si>
    <t xml:space="preserve">No. </t>
  </si>
  <si>
    <t>Origen</t>
  </si>
  <si>
    <t>1. UNIDAD RESPONSABLE</t>
  </si>
  <si>
    <t>2. PROGRAMA</t>
  </si>
  <si>
    <t>PLAN DE MEJORAMIENTO</t>
  </si>
  <si>
    <t>Factor</t>
  </si>
  <si>
    <t>Autoevaluación Institucional</t>
  </si>
  <si>
    <t>Autoevaluación del Programa</t>
  </si>
  <si>
    <t>Encuesta de Estudiantes de Primer Semestre</t>
  </si>
  <si>
    <t>Encuesta de Clima Organizacional</t>
  </si>
  <si>
    <t>Encuesta de Servicios de la Biblioteca</t>
  </si>
  <si>
    <t>Otros</t>
  </si>
  <si>
    <t>Indicadores</t>
  </si>
  <si>
    <t>3. REGISTRO DEL PLAN</t>
  </si>
  <si>
    <t>Encuesta Alumni</t>
  </si>
  <si>
    <t>4. SEGUIMIENTO DEL PLAN</t>
  </si>
  <si>
    <t>Evidencia</t>
  </si>
  <si>
    <t>Resultados Alcanzados (Seguimiento)</t>
  </si>
  <si>
    <t>% de Avance</t>
  </si>
  <si>
    <t>Estado</t>
  </si>
  <si>
    <t>Fecha Planeada de Cumplimiento</t>
  </si>
  <si>
    <t>Fecha de Inicio Programada</t>
  </si>
  <si>
    <t>Fecha de Seguimiento</t>
  </si>
  <si>
    <t>Fecha de Formulación</t>
  </si>
  <si>
    <t>Plan de Desarrollo</t>
  </si>
  <si>
    <t>Indicador</t>
  </si>
  <si>
    <t>Meta</t>
  </si>
  <si>
    <t>Recursos Financieros (presupuesto aproximado)</t>
  </si>
  <si>
    <t>Responsable
(Unidad y Cargo)</t>
  </si>
  <si>
    <t>Plan de Acción
(Actividades - Descripción)</t>
  </si>
  <si>
    <t>Hallazgo ( Nompre del proyecto)</t>
  </si>
  <si>
    <t>Peso del Proyecto (%)</t>
  </si>
  <si>
    <t>Instituto de La Familia</t>
  </si>
  <si>
    <t>1. PEP e identidad institucional</t>
  </si>
  <si>
    <t>Febrero de 2022</t>
  </si>
  <si>
    <t>1. Identificar indicadores que permitan medir algunos impactos del PEP 
2. Identificar oportunidades de proyección social.</t>
  </si>
  <si>
    <t>Componentes de la análitica</t>
  </si>
  <si>
    <t>IFA</t>
  </si>
  <si>
    <t>Abierto</t>
  </si>
  <si>
    <t>Se cuenta con el listado de los proyectos diseñados y ejecutados</t>
  </si>
  <si>
    <t>Es necesaria la actualización del PEP a partir del análisis de acuerdo con la última rúbrica institucional y los avances del proceso de coherencia curricular que se adelanta actualmente.</t>
  </si>
  <si>
    <t>Finalizar la actualización del PEP</t>
  </si>
  <si>
    <t>PEP actualizado a 2022</t>
  </si>
  <si>
    <t>Abril de 2022</t>
  </si>
  <si>
    <t>Documento PEP 2022
(preliminar)</t>
  </si>
  <si>
    <t>2. Estudiantes</t>
  </si>
  <si>
    <t>100% de la analítica del Área de formación en de Gestión de Programas para medir impactos del PEP.</t>
  </si>
  <si>
    <t>Dirección de cooperación y programas para la familia</t>
  </si>
  <si>
    <t xml:space="preserve">Se identificó la necesidad de iniciar el diseño de una evaluación de impacto del desarrollo de la capacidad de trabajo autónomo a lo largo del programa. </t>
  </si>
  <si>
    <t xml:space="preserve">1. Identificar y describir los aspectos observables del concepto de trabajo autónomo y los comportamientos que lo demuestran.  
2. Levantar la línea de base.
3. Realizar evaluaciones semestrales.
                                           </t>
  </si>
  <si>
    <t>julio de 2024</t>
  </si>
  <si>
    <t>Informe de trazabilidad del nivel de autonomía alcanzado por los estudiantes con plan de mejora.</t>
  </si>
  <si>
    <t>Vincular a los estudiantes y egresados a los órganos de gobierno de la unidad académica mediante procesos de elección participativa</t>
  </si>
  <si>
    <t>Actas de nombramiento (memoria del proceso)</t>
  </si>
  <si>
    <t>Noviembre de 2021</t>
  </si>
  <si>
    <t>Julio de 2022</t>
  </si>
  <si>
    <t>3. Profesores</t>
  </si>
  <si>
    <t xml:space="preserve">Promover en los estudiantes la evaluación de profesores. </t>
  </si>
  <si>
    <t>Dirección de cooperación y programas para la familia y Profesores.</t>
  </si>
  <si>
    <t>Mayo de 2022</t>
  </si>
  <si>
    <t>julio de 2023</t>
  </si>
  <si>
    <t>Junio de 2022</t>
  </si>
  <si>
    <t>Informes SIGA</t>
  </si>
  <si>
    <t>4. Egresados</t>
  </si>
  <si>
    <t xml:space="preserve">Realizar la caracterización de los egresados </t>
  </si>
  <si>
    <t xml:space="preserve">Caracterización de los egresados </t>
  </si>
  <si>
    <t>80% de los egresados vinculados a la caracterización de egresados</t>
  </si>
  <si>
    <t>Marzo de 2023</t>
  </si>
  <si>
    <t>Informe caracterización de egresados del programa con cortes anuales.</t>
  </si>
  <si>
    <t>Identificar las necesidades de actualización de los egresados en el Modelo PAFSS</t>
  </si>
  <si>
    <t>Componentes y/ o temáticas de actualización en el Modelo PAFSS</t>
  </si>
  <si>
    <t>Línea de base de necesidades de actualización.</t>
  </si>
  <si>
    <t>El programa no ha realizado procesos de actualización de egresados en el Modelo PAFSS, por lo que debe hacer un esfuerzo en profundizar en las necesidades de actualización y renovación de los graduados en este sentido.</t>
  </si>
  <si>
    <t>Dirección de cooperación y programas para la familia con apoyo de la jefatura de Asesoría</t>
  </si>
  <si>
    <t>Enero de 2023</t>
  </si>
  <si>
    <t>Septiembre de 2022</t>
  </si>
  <si>
    <t>Diciembre de 2022</t>
  </si>
  <si>
    <t>Línea de base de necesidades de actualización y plan de actualización</t>
  </si>
  <si>
    <t>5. Aspectos académicos y resultados de aprendizaje</t>
  </si>
  <si>
    <t>Identificar las necesidades de mejora en las estrategias de evaluación evaluación virtuales.</t>
  </si>
  <si>
    <t>Noviembre de 2022</t>
  </si>
  <si>
    <t>Noviembre de 2023</t>
  </si>
  <si>
    <t>Abril de  2023</t>
  </si>
  <si>
    <t>Informe de ajuste de RPA propios de la virtualidad</t>
  </si>
  <si>
    <t>100% de RPA revisados</t>
  </si>
  <si>
    <t># y tipo de convenios.</t>
  </si>
  <si>
    <t>Por lo menos 2 convenios suscritos en tres años.</t>
  </si>
  <si>
    <t>Diciembre de 2025</t>
  </si>
  <si>
    <t>Convenios</t>
  </si>
  <si>
    <t>Se identificó baja vinculación estudiantes y egresados en los órganos de gobierno de la unidad académica.</t>
  </si>
  <si>
    <t># y tipo de RPA propios de la enseñanza virtual</t>
  </si>
  <si>
    <t>1. Elevar progresivamente la evaluación de profesores por parte de los estudiantes.
2. Cada semestre aumentar en 50% la participación de los estudiantes en la evaluación de los profesores.</t>
  </si>
  <si>
    <t xml:space="preserve">80% de los estudiantes evaluan a los profesores </t>
  </si>
  <si>
    <t>Se identificó la necesidad de adelantar el proceso de sistematización de la experiencia en el área de gestión de programas para la familia con el fin de valorar de manera precisa el aporte del programa a la proyección social, lo cual permitirá visualizar oportunidades para establecer convenios de asociación con otras organizaciones públicas y privadas.</t>
  </si>
  <si>
    <t>Se identicó la necesidad de gestionar convenios con universidades extranjeras que promuevan el intercambio interdisciplinar del estudio de familia y movilidad académica de estudiantes y profesores.</t>
  </si>
  <si>
    <t>6. Permanencia y graduación</t>
  </si>
  <si>
    <t>Se identificó que una vez ingresa el estudiante se le hace una prueba diagnóstica sobre el manejo del inglés, sin embargo, no se desarrollan estrategías contundentes que faciliten mejorar los niveles de manejo del idioma.</t>
  </si>
  <si>
    <t>Gestionar convenios con universidades extranjeras.</t>
  </si>
  <si>
    <t>Cursos de inglés en el marco de las electivas.</t>
  </si>
  <si>
    <t>10% de los estudiantes con bajo nivel de inglés cursando cursos de idioma.</t>
  </si>
  <si>
    <t>Registro de estudiantes que han cursado idioma extranjero</t>
  </si>
  <si>
    <t>Ampliar los tiempos de promoción del programa</t>
  </si>
  <si>
    <t>Dirección de cooperación y programas para la familia en conjunto con la Dirección de admisiones.</t>
  </si>
  <si>
    <t>1. Establecer una estrategía que facilite que los estudiantes mejoren sus niveles de idioma extranjero, sin costo adicional. Una vía puede ser incluir cursos de inglés como parte de las electivas.
2. Seguir realizando la prueba diagnóstica de inglés que no es requisito de ingreso ni salida del programa.</t>
  </si>
  <si>
    <t>Dirección de cooperación y programas para la familia en conjunto con Alumni</t>
  </si>
  <si>
    <t>Promocionar el programa de manera permanente</t>
  </si>
  <si>
    <t xml:space="preserve">Lograr un 85% de absorción del programa </t>
  </si>
  <si>
    <t>Se identificó que es necesario ampliar los tiempos de promoción del programa con el fin de asegurar el índice de absorción que está en 72%</t>
  </si>
  <si>
    <t>Marzo de 2022</t>
  </si>
  <si>
    <t>Diciembre de 2023</t>
  </si>
  <si>
    <t>11. Organización, Administración y Financiación del Programa Académico</t>
  </si>
  <si>
    <t>Fortalecer la Escuela de pensamiento</t>
  </si>
  <si>
    <t>1. Fortalecer el trabajo en equipo entre profesores por áreas de formación y Departamentos.
2. Asegurar la participación de todos los profesores en los procesos de coherencia curricular en el marco del mejoramiento continuo.</t>
  </si>
  <si>
    <t>Participación de por lo menos el 80% de los profesores.</t>
  </si>
  <si>
    <t>Dirección de cooperación y programas para la familia en conjunto con la Dirección de profesores e investigación y las jefaturas de departamento</t>
  </si>
  <si>
    <t xml:space="preserve">1. Memoria del proceso
2. índice de absorción </t>
  </si>
  <si>
    <t>1. Memoria del proceso.
2. Actas.
3. Análisis de coherencia curricular.</t>
  </si>
  <si>
    <t xml:space="preserve">No aplica </t>
  </si>
  <si>
    <t xml:space="preserve">IFA </t>
  </si>
  <si>
    <t>Nuevo PEP actualizado</t>
  </si>
  <si>
    <t>1. Documento guía conceptual y de medición.
2. Informe de medición semestral del nivel de autonomía de los estudiantes.</t>
  </si>
  <si>
    <t>Participación de estudiantes y egresados en los órganos de gobierno del programa.</t>
  </si>
  <si>
    <t>Actas (memoria del proceso)</t>
  </si>
  <si>
    <t>El programa debe hacer un esfuerzo conjunto con Alumni con el fin actualizar los datos de los egresados, conocer las distinciones y reconocimientos, conocer los procesos de empleabilidad y precisar las características de los emprendimientos, así como identificar los empleadores, los egresados estratégicos y tener un conocimiento más amplio del impacto que han alcanzado.</t>
  </si>
  <si>
    <t>Se identificó la necesidad de realizar un estudio que permita conocer el resultado de la implementación de las estrategias de evaluación virtuales.</t>
  </si>
  <si>
    <t>Dirección de cooperación y programas para la familia con apoyo de la Dirección de currículo y las jefaturas de departamentos.</t>
  </si>
  <si>
    <t>Dirección de cooperación y programas para la familia con apoyo de la Diección de internacionalización y jefaturas de departamentos.</t>
  </si>
  <si>
    <t>Dirección de cooperación y programas para la familia en conjunto con el Departamento de Lenguas Extranjeras</t>
  </si>
  <si>
    <t>Ampliar la participación conjunta de profesores de las áreas de formación que aseguran la construcción de una Escuela de Pensamiento en atención a la familia y el consecuente seguimiento de la coherencia curricular de acuerdo con las necesidades de la región y el contexto.</t>
  </si>
  <si>
    <t>Maestría en Asesoría Familiar y Gestión de Programas para la Familia</t>
  </si>
  <si>
    <t>Estudiar en conjunto con la Dirección Central de Estudiantes alternativas de manejo de estos casos con el fin de determinar las estrategias a seguir en concordancia con el Reglamento de Estudiantes de Posgrado</t>
  </si>
  <si>
    <t>Informe de resultados del trabajo conjunto con la Dirección de Estudiantes de Posgrados.</t>
  </si>
  <si>
    <t>Identificar y formalizar un procedimiento a seguir.</t>
  </si>
  <si>
    <t>Dirección de cooperación y programas para la familia, Coordinación de articulación académico-administrativa en conjunto con la Dirección Central de Estudiantes.</t>
  </si>
  <si>
    <t>Agosto de 2022</t>
  </si>
  <si>
    <t>Documento informe final de la gestión</t>
  </si>
  <si>
    <t>1. Documento guía conceptual y de medición.
2. 100% de la medición
3. Informe semestral de medición</t>
  </si>
  <si>
    <t>Revisar la información y perioricidad de divulgación a fin de determinar alternativas de mejoramiento de la calidad de la información entregada a los estudiantes sobre ayudas y estímulos esconómicos.</t>
  </si>
  <si>
    <t>Se detectó que en pocos casos se ha observado que, aunque se logra buen desarrollo académico y se hace acompañamiento integral, algunos estudiantes no alcanzan el crecimiento personal que requiere el asesor familiar egresado del programa, y por tal razón, se debe realizar una revisión de los casos en conjunto con la Dirección de estudiantes con el fin de buscar alternativas de manejo.</t>
  </si>
  <si>
    <t xml:space="preserve">Documentos que evidencien las estrategías de mejora en la entrega de información clara sobre ayudas y estímulos económicos dirigidos a los estudiantes. </t>
  </si>
  <si>
    <t>1. Documento de análisis de la información entregada a los estudiantes.
2. Evidencia de comunicaciones con información clara sobre ayudas y estímulos económicos para los estudiantes.</t>
  </si>
  <si>
    <t>Dirección de cooperación y programas para la familia en conjunto con la dirección de Bienestar</t>
  </si>
  <si>
    <t>En el análisis de la Encuesta de autoevaluación de 2021, se encontró que 10.8% de los estudiantes consideran que la información sobre las ayudas y estímulos económicos no es clara.  El 15.4% considera que no son pertinentes. El 9.2% considera que nos son útiles y ni de fácil acceso.</t>
  </si>
  <si>
    <t>marzo de 2023</t>
  </si>
  <si>
    <t xml:space="preserve">Revisar la información y perioricidad de divulgación a fin de determinar alternativas de mejoramiento de la calidad de la información entregada a los profesores de cátedra. </t>
  </si>
  <si>
    <t>La autoevaluación identificó un bajo conocimiento por parte de los profesores de cátedra sobre los beneficios y los criterios para recibir estímulos con respecto a la remuneración y el reconocimiento por méritos.</t>
  </si>
  <si>
    <t xml:space="preserve">Documentos que evidencien las estrategías de mejora en la entrega de información sobre ayudas y estímulos económicos dirigidos a los profesores de cátedra. </t>
  </si>
  <si>
    <t>1. Documento de análisis de la información entregada a los profesores de cátedra.
2. Evidencia de comunicaciones con información clara sobre ayudas y estímulos económicos para profesores de cátedra.</t>
  </si>
  <si>
    <t>1. Documento de análisis de la información entregada a los profesores de cátedra.
2. Evidencia de comunicaciones con información clara sobre ayudas y estímulos económicos para los profesores de cátedra.</t>
  </si>
  <si>
    <t>Se identificó que es bajo el porcentaje de participación de estudiantes en la evaluación docente (30%)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</si>
</sst>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Arial"/>
      <family val="2"/>
    </font>
    <font>
      <sz val="9"/>
      <color theme="1"/>
      <name val="Arial"/>
      <family val="2"/>
    </font>
    <font>
      <b/>
      <sz val="9"/>
      <color theme="1"/>
      <name val="Arial"/>
      <family val="2"/>
    </font>
    <font>
      <b/>
      <sz val="10"/>
      <color theme="0"/>
      <name val="Arial"/>
      <family val="2"/>
    </font>
    <font>
      <sz val="9"/>
      <color indexed="81"/>
      <name val="Tahoma"/>
      <family val="2"/>
    </font>
    <font>
      <sz val="11"/>
      <color theme="1"/>
      <name val="Calibri"/>
      <family val="2"/>
      <scheme val="minor"/>
    </font>
    <font>
      <b/>
      <sz val="16"/>
      <color theme="1"/>
      <name val="Arial"/>
      <family val="2"/>
    </font>
    <font>
      <b/>
      <sz val="10"/>
      <name val="Arial"/>
      <family val="2"/>
    </font>
    <font>
      <b/>
      <sz val="9"/>
      <name val="Arial"/>
      <family val="2"/>
    </font>
    <font>
      <sz val="9"/>
      <color theme="0"/>
      <name val="Arial"/>
      <family val="2"/>
    </font>
    <font>
      <sz val="9"/>
      <color rgb="FF000000"/>
      <name val="Arial"/>
      <family val="2"/>
    </font>
    <font>
      <sz val="11"/>
      <name val="Calibri"/>
      <family val="2"/>
      <scheme val="minor"/>
    </font>
    <font>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4"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double">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double">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64">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xf numFmtId="0" fontId="3" fillId="0" borderId="0" xfId="0" applyFont="1" applyAlignment="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0" xfId="0" applyFont="1" applyProtection="1">
      <protection locked="0"/>
    </xf>
    <xf numFmtId="0" fontId="4" fillId="3" borderId="1" xfId="0" applyFont="1" applyFill="1" applyBorder="1" applyAlignment="1">
      <alignment vertical="center"/>
    </xf>
    <xf numFmtId="0" fontId="3" fillId="2" borderId="6" xfId="0" applyFont="1" applyFill="1" applyBorder="1" applyAlignment="1">
      <alignment horizontal="center" vertical="center" wrapText="1"/>
    </xf>
    <xf numFmtId="9" fontId="2" fillId="0" borderId="1" xfId="1" applyFont="1" applyBorder="1" applyAlignment="1" applyProtection="1">
      <alignment horizontal="center" vertical="center"/>
      <protection locked="0"/>
    </xf>
    <xf numFmtId="0" fontId="2" fillId="0" borderId="3" xfId="0" applyFont="1" applyBorder="1" applyAlignment="1" applyProtection="1">
      <alignment horizontal="left" vertical="center" wrapText="1"/>
      <protection locked="0"/>
    </xf>
    <xf numFmtId="0" fontId="1" fillId="0" borderId="0" xfId="0" applyFont="1" applyFill="1" applyBorder="1"/>
    <xf numFmtId="0" fontId="1" fillId="0" borderId="0" xfId="0" applyFont="1" applyFill="1"/>
    <xf numFmtId="0" fontId="2" fillId="0" borderId="5"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8" fillId="0" borderId="4" xfId="0" applyFont="1" applyBorder="1" applyAlignment="1" applyProtection="1">
      <alignment vertical="center"/>
      <protection locked="0"/>
    </xf>
    <xf numFmtId="0" fontId="8" fillId="0" borderId="3" xfId="0" applyFont="1" applyBorder="1" applyAlignment="1" applyProtection="1">
      <alignment vertical="center"/>
      <protection locked="0"/>
    </xf>
    <xf numFmtId="0" fontId="4" fillId="4" borderId="4" xfId="0" applyFont="1" applyFill="1" applyBorder="1" applyAlignment="1">
      <alignment vertical="center"/>
    </xf>
    <xf numFmtId="0" fontId="3" fillId="2" borderId="2"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9" fontId="10" fillId="5" borderId="2"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5" xfId="0" applyFont="1" applyBorder="1" applyAlignment="1">
      <alignment vertical="center" wrapText="1"/>
    </xf>
    <xf numFmtId="0" fontId="11" fillId="0" borderId="1" xfId="0" applyFont="1" applyBorder="1" applyAlignment="1">
      <alignment horizontal="left" vertical="center" wrapText="1"/>
    </xf>
    <xf numFmtId="17" fontId="2" fillId="0" borderId="1" xfId="0" applyNumberFormat="1" applyFont="1" applyBorder="1" applyAlignment="1" applyProtection="1">
      <alignment horizontal="center" vertical="center" wrapText="1"/>
      <protection locked="0"/>
    </xf>
    <xf numFmtId="0" fontId="12" fillId="0" borderId="0" xfId="0" applyFont="1" applyAlignment="1">
      <alignment vertical="center"/>
    </xf>
    <xf numFmtId="0" fontId="2" fillId="4"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9" fontId="2" fillId="4" borderId="1" xfId="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17" fontId="2" fillId="0" borderId="6" xfId="0" applyNumberFormat="1"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8" fillId="4" borderId="2" xfId="0" applyFont="1" applyFill="1" applyBorder="1" applyAlignment="1">
      <alignment vertical="center"/>
    </xf>
    <xf numFmtId="0" fontId="13" fillId="4"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7" fillId="0" borderId="0" xfId="0" applyFont="1" applyAlignment="1">
      <alignment horizontal="center" vertical="center"/>
    </xf>
    <xf numFmtId="0" fontId="4" fillId="3" borderId="2" xfId="0"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8" fillId="0" borderId="4" xfId="0" applyFont="1" applyFill="1" applyBorder="1" applyAlignment="1">
      <alignment horizontal="left" vertical="center"/>
    </xf>
    <xf numFmtId="0" fontId="2" fillId="4" borderId="5" xfId="0" applyFont="1" applyFill="1" applyBorder="1" applyAlignment="1" applyProtection="1">
      <alignment vertical="center" wrapText="1"/>
      <protection locked="0"/>
    </xf>
    <xf numFmtId="9" fontId="2" fillId="4" borderId="2" xfId="0" applyNumberFormat="1" applyFont="1" applyFill="1" applyBorder="1" applyAlignment="1" applyProtection="1">
      <alignment horizontal="center" vertical="center"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9535</xdr:colOff>
      <xdr:row>0</xdr:row>
      <xdr:rowOff>133350</xdr:rowOff>
    </xdr:from>
    <xdr:to>
      <xdr:col>3</xdr:col>
      <xdr:colOff>622669</xdr:colOff>
      <xdr:row>3</xdr:row>
      <xdr:rowOff>137850</xdr:rowOff>
    </xdr:to>
    <xdr:pic>
      <xdr:nvPicPr>
        <xdr:cNvPr id="2" name="Picture 2" descr="\\datactx.unisabana.edu.co\ctd12$\qtd12\ednarigo\Documents\Formatos\Logo-UsabanaH-ByN_png.jpg">
          <a:extLst>
            <a:ext uri="{FF2B5EF4-FFF2-40B4-BE49-F238E27FC236}">
              <a16:creationId xmlns:a16="http://schemas.microsoft.com/office/drawing/2014/main" xmlns=""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17" t="33125" r="8938" b="33333"/>
        <a:stretch/>
      </xdr:blipFill>
      <xdr:spPr bwMode="auto">
        <a:xfrm>
          <a:off x="133360" y="133350"/>
          <a:ext cx="1822809" cy="57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
  <sheetViews>
    <sheetView showGridLines="0" tabSelected="1" zoomScale="90" zoomScaleNormal="90" workbookViewId="0">
      <selection activeCell="P11" sqref="P11"/>
    </sheetView>
  </sheetViews>
  <sheetFormatPr baseColWidth="10" defaultColWidth="0" defaultRowHeight="15" customHeight="1" x14ac:dyDescent="0.2"/>
  <cols>
    <col min="1" max="1" width="1.85546875" style="10" customWidth="1"/>
    <col min="2" max="2" width="4.5703125" style="10" customWidth="1"/>
    <col min="3" max="3" width="13.5703125" style="10" customWidth="1"/>
    <col min="4" max="4" width="16.7109375" style="10" customWidth="1"/>
    <col min="5" max="5" width="20.28515625" style="10" customWidth="1"/>
    <col min="6" max="6" width="35.85546875" style="10" customWidth="1"/>
    <col min="7" max="7" width="38.7109375" style="10" customWidth="1"/>
    <col min="8" max="9" width="28.42578125" style="10" customWidth="1"/>
    <col min="10" max="10" width="23.85546875" style="10" customWidth="1"/>
    <col min="11" max="11" width="17" style="10" customWidth="1"/>
    <col min="12" max="13" width="16.7109375" style="10" customWidth="1"/>
    <col min="14" max="14" width="17.28515625" style="10" customWidth="1"/>
    <col min="15" max="15" width="18.28515625" style="10" customWidth="1"/>
    <col min="16" max="16" width="38.140625" style="10" customWidth="1"/>
    <col min="17" max="17" width="9.28515625" style="10" customWidth="1"/>
    <col min="18" max="18" width="9.42578125" style="10" customWidth="1"/>
    <col min="19" max="19" width="23.28515625" style="10" customWidth="1"/>
    <col min="20" max="20" width="1.85546875" style="10" customWidth="1"/>
    <col min="21" max="28" width="0" style="10" hidden="1" customWidth="1"/>
    <col min="29" max="16384" width="11.42578125" style="10" hidden="1"/>
  </cols>
  <sheetData>
    <row r="1" spans="2:19" s="2" customFormat="1" ht="15" customHeight="1" x14ac:dyDescent="0.2"/>
    <row r="2" spans="2:19" s="2" customFormat="1" ht="15" customHeight="1" x14ac:dyDescent="0.2">
      <c r="B2" s="55" t="s">
        <v>4</v>
      </c>
      <c r="C2" s="55"/>
      <c r="D2" s="55"/>
      <c r="E2" s="55"/>
      <c r="F2" s="55"/>
      <c r="G2" s="55"/>
      <c r="H2" s="55"/>
      <c r="I2" s="55"/>
      <c r="J2" s="55"/>
      <c r="K2" s="55"/>
      <c r="L2" s="55"/>
      <c r="M2" s="55"/>
      <c r="N2" s="55"/>
      <c r="O2" s="55"/>
      <c r="P2" s="55"/>
      <c r="Q2" s="55"/>
      <c r="R2" s="55"/>
      <c r="S2" s="55"/>
    </row>
    <row r="3" spans="2:19" s="2" customFormat="1" ht="15" customHeight="1" x14ac:dyDescent="0.2">
      <c r="B3" s="55"/>
      <c r="C3" s="55"/>
      <c r="D3" s="55"/>
      <c r="E3" s="55"/>
      <c r="F3" s="55"/>
      <c r="G3" s="55"/>
      <c r="H3" s="55"/>
      <c r="I3" s="55"/>
      <c r="J3" s="55"/>
      <c r="K3" s="55"/>
      <c r="L3" s="55"/>
      <c r="M3" s="55"/>
      <c r="N3" s="55"/>
      <c r="O3" s="55"/>
      <c r="P3" s="55"/>
      <c r="Q3" s="55"/>
      <c r="R3" s="55"/>
      <c r="S3" s="55"/>
    </row>
    <row r="4" spans="2:19" s="2" customFormat="1" ht="15" customHeight="1" x14ac:dyDescent="0.2"/>
    <row r="5" spans="2:19" s="2" customFormat="1" ht="15" customHeight="1" x14ac:dyDescent="0.2"/>
    <row r="6" spans="2:19" s="2" customFormat="1" ht="15" customHeight="1" x14ac:dyDescent="0.2"/>
    <row r="7" spans="2:19" s="1" customFormat="1" ht="24.95" customHeight="1" x14ac:dyDescent="0.2">
      <c r="B7" s="56" t="s">
        <v>2</v>
      </c>
      <c r="C7" s="57"/>
      <c r="D7" s="58"/>
      <c r="E7" s="61" t="s">
        <v>32</v>
      </c>
      <c r="F7" s="61"/>
      <c r="G7" s="11" t="s">
        <v>3</v>
      </c>
      <c r="H7" s="43" t="s">
        <v>129</v>
      </c>
      <c r="I7" s="24"/>
      <c r="J7" s="22"/>
      <c r="K7" s="22"/>
      <c r="L7" s="22"/>
      <c r="M7" s="22"/>
      <c r="N7" s="22"/>
      <c r="O7" s="22"/>
      <c r="P7" s="22"/>
      <c r="Q7" s="22"/>
      <c r="R7" s="22"/>
      <c r="S7" s="23"/>
    </row>
    <row r="8" spans="2:19" s="16" customFormat="1" ht="9.9499999999999993" customHeight="1" x14ac:dyDescent="0.2">
      <c r="B8" s="15"/>
      <c r="C8" s="15"/>
      <c r="D8" s="15"/>
      <c r="E8" s="15"/>
      <c r="F8" s="15"/>
      <c r="J8" s="15"/>
      <c r="K8" s="15"/>
      <c r="L8" s="15"/>
      <c r="M8" s="15"/>
      <c r="N8" s="15"/>
      <c r="O8" s="15"/>
      <c r="P8" s="15"/>
      <c r="Q8" s="15"/>
      <c r="R8" s="15"/>
      <c r="S8" s="15"/>
    </row>
    <row r="9" spans="2:19" s="1" customFormat="1" ht="24.95" customHeight="1" x14ac:dyDescent="0.2">
      <c r="B9" s="59" t="s">
        <v>13</v>
      </c>
      <c r="C9" s="53"/>
      <c r="D9" s="53"/>
      <c r="E9" s="53"/>
      <c r="F9" s="53"/>
      <c r="G9" s="53"/>
      <c r="H9" s="53"/>
      <c r="I9" s="53"/>
      <c r="J9" s="53"/>
      <c r="K9" s="53"/>
      <c r="L9" s="53"/>
      <c r="M9" s="60"/>
      <c r="N9" s="60"/>
      <c r="O9" s="51" t="s">
        <v>15</v>
      </c>
      <c r="P9" s="52"/>
      <c r="Q9" s="53"/>
      <c r="R9" s="53"/>
      <c r="S9" s="54"/>
    </row>
    <row r="10" spans="2:19" s="6" customFormat="1" ht="36.75" customHeight="1" x14ac:dyDescent="0.25">
      <c r="B10" s="3" t="s">
        <v>0</v>
      </c>
      <c r="C10" s="4" t="s">
        <v>23</v>
      </c>
      <c r="D10" s="3" t="s">
        <v>1</v>
      </c>
      <c r="E10" s="3" t="s">
        <v>5</v>
      </c>
      <c r="F10" s="21" t="s">
        <v>30</v>
      </c>
      <c r="G10" s="20" t="s">
        <v>29</v>
      </c>
      <c r="H10" s="20" t="s">
        <v>25</v>
      </c>
      <c r="I10" s="20" t="s">
        <v>26</v>
      </c>
      <c r="J10" s="20" t="s">
        <v>28</v>
      </c>
      <c r="K10" s="4" t="s">
        <v>21</v>
      </c>
      <c r="L10" s="4" t="s">
        <v>20</v>
      </c>
      <c r="M10" s="25" t="s">
        <v>31</v>
      </c>
      <c r="N10" s="19" t="s">
        <v>27</v>
      </c>
      <c r="O10" s="12" t="s">
        <v>22</v>
      </c>
      <c r="P10" s="12" t="s">
        <v>17</v>
      </c>
      <c r="Q10" s="4" t="s">
        <v>18</v>
      </c>
      <c r="R10" s="4" t="s">
        <v>19</v>
      </c>
      <c r="S10" s="4" t="s">
        <v>16</v>
      </c>
    </row>
    <row r="11" spans="2:19" ht="120.75" customHeight="1" x14ac:dyDescent="0.2">
      <c r="B11" s="28">
        <v>1</v>
      </c>
      <c r="C11" s="29" t="s">
        <v>34</v>
      </c>
      <c r="D11" s="30" t="s">
        <v>7</v>
      </c>
      <c r="E11" s="31" t="s">
        <v>33</v>
      </c>
      <c r="F11" s="34" t="s">
        <v>93</v>
      </c>
      <c r="G11" s="7" t="s">
        <v>35</v>
      </c>
      <c r="H11" s="7" t="s">
        <v>36</v>
      </c>
      <c r="I11" s="7" t="s">
        <v>46</v>
      </c>
      <c r="J11" s="7" t="s">
        <v>47</v>
      </c>
      <c r="K11" s="32">
        <v>44197</v>
      </c>
      <c r="L11" s="32">
        <v>45108</v>
      </c>
      <c r="M11" s="63">
        <v>0.09</v>
      </c>
      <c r="N11" s="37" t="s">
        <v>118</v>
      </c>
      <c r="O11" s="40">
        <v>44986</v>
      </c>
      <c r="P11" s="14"/>
      <c r="Q11" s="13">
        <v>0.1</v>
      </c>
      <c r="R11" s="9" t="s">
        <v>38</v>
      </c>
      <c r="S11" s="7" t="s">
        <v>39</v>
      </c>
    </row>
    <row r="12" spans="2:19" ht="68.25" customHeight="1" x14ac:dyDescent="0.2">
      <c r="B12" s="28">
        <v>2</v>
      </c>
      <c r="C12" s="29" t="s">
        <v>34</v>
      </c>
      <c r="D12" s="30" t="s">
        <v>7</v>
      </c>
      <c r="E12" s="31" t="s">
        <v>33</v>
      </c>
      <c r="F12" s="34" t="s">
        <v>40</v>
      </c>
      <c r="G12" s="7" t="s">
        <v>41</v>
      </c>
      <c r="H12" s="7" t="s">
        <v>42</v>
      </c>
      <c r="I12" s="34" t="s">
        <v>119</v>
      </c>
      <c r="J12" s="34" t="s">
        <v>47</v>
      </c>
      <c r="K12" s="32">
        <v>44501</v>
      </c>
      <c r="L12" s="32">
        <v>45078</v>
      </c>
      <c r="M12" s="63">
        <v>0.09</v>
      </c>
      <c r="N12" s="37" t="s">
        <v>37</v>
      </c>
      <c r="O12" s="41" t="s">
        <v>55</v>
      </c>
      <c r="P12" s="14"/>
      <c r="Q12" s="13">
        <v>0.25</v>
      </c>
      <c r="R12" s="9" t="s">
        <v>38</v>
      </c>
      <c r="S12" s="7" t="s">
        <v>44</v>
      </c>
    </row>
    <row r="13" spans="2:19" ht="123" customHeight="1" x14ac:dyDescent="0.2">
      <c r="B13" s="28">
        <v>3</v>
      </c>
      <c r="C13" s="29" t="s">
        <v>34</v>
      </c>
      <c r="D13" s="30" t="s">
        <v>7</v>
      </c>
      <c r="E13" s="31" t="s">
        <v>33</v>
      </c>
      <c r="F13" s="44" t="s">
        <v>138</v>
      </c>
      <c r="G13" s="7" t="s">
        <v>130</v>
      </c>
      <c r="H13" s="7" t="s">
        <v>131</v>
      </c>
      <c r="I13" s="34" t="s">
        <v>132</v>
      </c>
      <c r="J13" s="34" t="s">
        <v>133</v>
      </c>
      <c r="K13" s="32" t="s">
        <v>59</v>
      </c>
      <c r="L13" s="32" t="s">
        <v>75</v>
      </c>
      <c r="M13" s="63">
        <v>0.03</v>
      </c>
      <c r="N13" s="37" t="s">
        <v>37</v>
      </c>
      <c r="O13" s="41" t="s">
        <v>134</v>
      </c>
      <c r="P13" s="14"/>
      <c r="Q13" s="13">
        <v>0.03</v>
      </c>
      <c r="R13" s="9" t="s">
        <v>38</v>
      </c>
      <c r="S13" s="7" t="s">
        <v>135</v>
      </c>
    </row>
    <row r="14" spans="2:19" ht="113.25" customHeight="1" x14ac:dyDescent="0.2">
      <c r="B14" s="9">
        <v>4</v>
      </c>
      <c r="C14" s="8" t="s">
        <v>34</v>
      </c>
      <c r="D14" s="17" t="s">
        <v>7</v>
      </c>
      <c r="E14" s="33" t="s">
        <v>45</v>
      </c>
      <c r="F14" s="34" t="s">
        <v>48</v>
      </c>
      <c r="G14" s="7" t="s">
        <v>49</v>
      </c>
      <c r="H14" s="7" t="s">
        <v>120</v>
      </c>
      <c r="I14" s="7" t="s">
        <v>136</v>
      </c>
      <c r="J14" s="34" t="s">
        <v>47</v>
      </c>
      <c r="K14" s="8" t="s">
        <v>43</v>
      </c>
      <c r="L14" s="8" t="s">
        <v>50</v>
      </c>
      <c r="M14" s="63">
        <v>7.0000000000000007E-2</v>
      </c>
      <c r="N14" s="37" t="s">
        <v>37</v>
      </c>
      <c r="O14" s="40">
        <v>44743</v>
      </c>
      <c r="P14" s="14"/>
      <c r="Q14" s="13">
        <v>0</v>
      </c>
      <c r="R14" s="9" t="s">
        <v>38</v>
      </c>
      <c r="S14" s="7" t="s">
        <v>51</v>
      </c>
    </row>
    <row r="15" spans="2:19" ht="72" customHeight="1" x14ac:dyDescent="0.2">
      <c r="B15" s="9">
        <v>5</v>
      </c>
      <c r="C15" s="8" t="s">
        <v>34</v>
      </c>
      <c r="D15" s="17" t="s">
        <v>7</v>
      </c>
      <c r="E15" s="7" t="s">
        <v>45</v>
      </c>
      <c r="F15" s="34" t="s">
        <v>89</v>
      </c>
      <c r="G15" s="7" t="s">
        <v>52</v>
      </c>
      <c r="H15" s="7" t="s">
        <v>53</v>
      </c>
      <c r="I15" s="35" t="s">
        <v>121</v>
      </c>
      <c r="J15" s="34" t="s">
        <v>47</v>
      </c>
      <c r="K15" s="8" t="s">
        <v>54</v>
      </c>
      <c r="L15" s="8" t="s">
        <v>59</v>
      </c>
      <c r="M15" s="63">
        <v>0.06</v>
      </c>
      <c r="N15" s="26" t="s">
        <v>117</v>
      </c>
      <c r="O15" s="41" t="s">
        <v>43</v>
      </c>
      <c r="P15" s="14"/>
      <c r="Q15" s="13">
        <v>0.5</v>
      </c>
      <c r="R15" s="9" t="s">
        <v>38</v>
      </c>
      <c r="S15" s="7" t="s">
        <v>122</v>
      </c>
    </row>
    <row r="16" spans="2:19" ht="113.25" customHeight="1" x14ac:dyDescent="0.2">
      <c r="B16" s="9">
        <v>6</v>
      </c>
      <c r="C16" s="8" t="s">
        <v>34</v>
      </c>
      <c r="D16" s="17" t="s">
        <v>7</v>
      </c>
      <c r="E16" s="7" t="s">
        <v>45</v>
      </c>
      <c r="F16" s="44" t="s">
        <v>142</v>
      </c>
      <c r="G16" s="7" t="s">
        <v>137</v>
      </c>
      <c r="H16" s="7" t="s">
        <v>139</v>
      </c>
      <c r="I16" s="35" t="s">
        <v>140</v>
      </c>
      <c r="J16" s="34" t="s">
        <v>141</v>
      </c>
      <c r="K16" s="8" t="s">
        <v>134</v>
      </c>
      <c r="L16" s="8" t="s">
        <v>143</v>
      </c>
      <c r="M16" s="63">
        <v>0.01</v>
      </c>
      <c r="N16" s="26" t="s">
        <v>117</v>
      </c>
      <c r="O16" s="41" t="s">
        <v>80</v>
      </c>
      <c r="P16" s="14"/>
      <c r="Q16" s="13">
        <v>0</v>
      </c>
      <c r="R16" s="9" t="s">
        <v>38</v>
      </c>
      <c r="S16" s="7" t="s">
        <v>140</v>
      </c>
    </row>
    <row r="17" spans="2:19" ht="94.5" customHeight="1" x14ac:dyDescent="0.2">
      <c r="B17" s="39">
        <v>7</v>
      </c>
      <c r="C17" s="36" t="s">
        <v>34</v>
      </c>
      <c r="D17" s="62" t="s">
        <v>7</v>
      </c>
      <c r="E17" s="34" t="s">
        <v>56</v>
      </c>
      <c r="F17" s="34" t="s">
        <v>149</v>
      </c>
      <c r="G17" s="7" t="s">
        <v>57</v>
      </c>
      <c r="H17" s="7" t="s">
        <v>91</v>
      </c>
      <c r="I17" s="7" t="s">
        <v>92</v>
      </c>
      <c r="J17" s="34" t="s">
        <v>58</v>
      </c>
      <c r="K17" s="8" t="s">
        <v>59</v>
      </c>
      <c r="L17" s="32" t="s">
        <v>60</v>
      </c>
      <c r="M17" s="63">
        <v>0.1</v>
      </c>
      <c r="N17" s="37" t="s">
        <v>37</v>
      </c>
      <c r="O17" s="41" t="s">
        <v>61</v>
      </c>
      <c r="P17" s="14"/>
      <c r="Q17" s="13">
        <v>0.3</v>
      </c>
      <c r="R17" s="9" t="s">
        <v>38</v>
      </c>
      <c r="S17" s="7" t="s">
        <v>62</v>
      </c>
    </row>
    <row r="18" spans="2:19" ht="111" customHeight="1" x14ac:dyDescent="0.2">
      <c r="B18" s="9">
        <v>8</v>
      </c>
      <c r="C18" s="8" t="s">
        <v>34</v>
      </c>
      <c r="D18" s="17" t="s">
        <v>7</v>
      </c>
      <c r="E18" s="7" t="s">
        <v>56</v>
      </c>
      <c r="F18" s="44" t="s">
        <v>145</v>
      </c>
      <c r="G18" s="44" t="s">
        <v>144</v>
      </c>
      <c r="H18" s="7" t="s">
        <v>146</v>
      </c>
      <c r="I18" s="7" t="s">
        <v>147</v>
      </c>
      <c r="J18" s="34" t="s">
        <v>141</v>
      </c>
      <c r="K18" s="8" t="s">
        <v>134</v>
      </c>
      <c r="L18" s="32" t="s">
        <v>67</v>
      </c>
      <c r="M18" s="63">
        <v>0</v>
      </c>
      <c r="N18" s="37" t="s">
        <v>117</v>
      </c>
      <c r="O18" s="41" t="s">
        <v>80</v>
      </c>
      <c r="P18" s="14"/>
      <c r="Q18" s="13">
        <v>0</v>
      </c>
      <c r="R18" s="9" t="s">
        <v>38</v>
      </c>
      <c r="S18" s="7" t="s">
        <v>148</v>
      </c>
    </row>
    <row r="19" spans="2:19" ht="128.25" customHeight="1" x14ac:dyDescent="0.2">
      <c r="B19" s="9">
        <v>9</v>
      </c>
      <c r="C19" s="8" t="s">
        <v>34</v>
      </c>
      <c r="D19" s="17" t="s">
        <v>14</v>
      </c>
      <c r="E19" s="7" t="s">
        <v>63</v>
      </c>
      <c r="F19" s="34" t="s">
        <v>123</v>
      </c>
      <c r="G19" s="7" t="s">
        <v>64</v>
      </c>
      <c r="H19" s="7" t="s">
        <v>65</v>
      </c>
      <c r="I19" s="7" t="s">
        <v>66</v>
      </c>
      <c r="J19" s="34" t="s">
        <v>104</v>
      </c>
      <c r="K19" s="8" t="s">
        <v>75</v>
      </c>
      <c r="L19" s="8" t="s">
        <v>67</v>
      </c>
      <c r="M19" s="63">
        <v>0.1</v>
      </c>
      <c r="N19" s="37" t="s">
        <v>37</v>
      </c>
      <c r="O19" s="41" t="s">
        <v>76</v>
      </c>
      <c r="P19" s="14"/>
      <c r="Q19" s="13">
        <v>0.1</v>
      </c>
      <c r="R19" s="9" t="s">
        <v>38</v>
      </c>
      <c r="S19" s="7" t="s">
        <v>68</v>
      </c>
    </row>
    <row r="20" spans="2:19" ht="78.75" customHeight="1" x14ac:dyDescent="0.2">
      <c r="B20" s="9">
        <v>10</v>
      </c>
      <c r="C20" s="8" t="s">
        <v>34</v>
      </c>
      <c r="D20" s="17" t="s">
        <v>7</v>
      </c>
      <c r="E20" s="7" t="s">
        <v>63</v>
      </c>
      <c r="F20" s="34" t="s">
        <v>72</v>
      </c>
      <c r="G20" s="7" t="s">
        <v>69</v>
      </c>
      <c r="H20" s="7" t="s">
        <v>70</v>
      </c>
      <c r="I20" s="7" t="s">
        <v>71</v>
      </c>
      <c r="J20" s="34" t="s">
        <v>73</v>
      </c>
      <c r="K20" s="8" t="s">
        <v>75</v>
      </c>
      <c r="L20" s="8" t="s">
        <v>67</v>
      </c>
      <c r="M20" s="63">
        <v>0.09</v>
      </c>
      <c r="N20" s="37" t="s">
        <v>37</v>
      </c>
      <c r="O20" s="41" t="s">
        <v>76</v>
      </c>
      <c r="P20" s="14"/>
      <c r="Q20" s="13">
        <v>0</v>
      </c>
      <c r="R20" s="9" t="s">
        <v>38</v>
      </c>
      <c r="S20" s="7" t="s">
        <v>77</v>
      </c>
    </row>
    <row r="21" spans="2:19" ht="62.25" customHeight="1" x14ac:dyDescent="0.2">
      <c r="B21" s="9">
        <v>11</v>
      </c>
      <c r="C21" s="8" t="s">
        <v>34</v>
      </c>
      <c r="D21" s="17" t="s">
        <v>7</v>
      </c>
      <c r="E21" s="7" t="s">
        <v>78</v>
      </c>
      <c r="F21" s="34" t="s">
        <v>124</v>
      </c>
      <c r="G21" s="7" t="s">
        <v>79</v>
      </c>
      <c r="H21" s="7" t="s">
        <v>90</v>
      </c>
      <c r="I21" s="7" t="s">
        <v>84</v>
      </c>
      <c r="J21" s="34" t="s">
        <v>125</v>
      </c>
      <c r="K21" s="8" t="s">
        <v>80</v>
      </c>
      <c r="L21" s="8" t="s">
        <v>81</v>
      </c>
      <c r="M21" s="63">
        <v>0.09</v>
      </c>
      <c r="N21" s="37" t="s">
        <v>37</v>
      </c>
      <c r="O21" s="41" t="s">
        <v>82</v>
      </c>
      <c r="P21" s="14"/>
      <c r="Q21" s="13">
        <v>0</v>
      </c>
      <c r="R21" s="9" t="s">
        <v>38</v>
      </c>
      <c r="S21" s="7" t="s">
        <v>83</v>
      </c>
    </row>
    <row r="22" spans="2:19" ht="73.5" customHeight="1" x14ac:dyDescent="0.2">
      <c r="B22" s="9">
        <v>12</v>
      </c>
      <c r="C22" s="8" t="s">
        <v>34</v>
      </c>
      <c r="D22" s="17" t="s">
        <v>7</v>
      </c>
      <c r="E22" s="7" t="s">
        <v>78</v>
      </c>
      <c r="F22" s="34" t="s">
        <v>94</v>
      </c>
      <c r="G22" s="7" t="s">
        <v>97</v>
      </c>
      <c r="H22" s="7" t="s">
        <v>85</v>
      </c>
      <c r="I22" s="7" t="s">
        <v>86</v>
      </c>
      <c r="J22" s="34" t="s">
        <v>126</v>
      </c>
      <c r="K22" s="8" t="s">
        <v>67</v>
      </c>
      <c r="L22" s="8" t="s">
        <v>87</v>
      </c>
      <c r="M22" s="63">
        <v>0.06</v>
      </c>
      <c r="N22" s="37" t="s">
        <v>37</v>
      </c>
      <c r="O22" s="41" t="s">
        <v>67</v>
      </c>
      <c r="P22" s="14"/>
      <c r="Q22" s="13">
        <v>0.1</v>
      </c>
      <c r="R22" s="9" t="s">
        <v>38</v>
      </c>
      <c r="S22" s="7" t="s">
        <v>88</v>
      </c>
    </row>
    <row r="23" spans="2:19" ht="100.5" customHeight="1" x14ac:dyDescent="0.2">
      <c r="B23" s="9">
        <v>13</v>
      </c>
      <c r="C23" s="8" t="s">
        <v>34</v>
      </c>
      <c r="D23" s="17" t="s">
        <v>7</v>
      </c>
      <c r="E23" s="7" t="s">
        <v>95</v>
      </c>
      <c r="F23" s="44" t="s">
        <v>96</v>
      </c>
      <c r="G23" s="7" t="s">
        <v>103</v>
      </c>
      <c r="H23" s="7" t="s">
        <v>98</v>
      </c>
      <c r="I23" s="7" t="s">
        <v>99</v>
      </c>
      <c r="J23" s="7" t="s">
        <v>127</v>
      </c>
      <c r="K23" s="8" t="s">
        <v>43</v>
      </c>
      <c r="L23" s="8" t="s">
        <v>87</v>
      </c>
      <c r="M23" s="63">
        <v>0.06</v>
      </c>
      <c r="N23" s="37" t="s">
        <v>37</v>
      </c>
      <c r="O23" s="41" t="s">
        <v>67</v>
      </c>
      <c r="P23" s="14"/>
      <c r="Q23" s="13">
        <v>0</v>
      </c>
      <c r="R23" s="9" t="s">
        <v>38</v>
      </c>
      <c r="S23" s="7" t="s">
        <v>100</v>
      </c>
    </row>
    <row r="24" spans="2:19" ht="55.5" customHeight="1" x14ac:dyDescent="0.2">
      <c r="B24" s="9">
        <v>14</v>
      </c>
      <c r="C24" s="8" t="s">
        <v>34</v>
      </c>
      <c r="D24" s="18" t="s">
        <v>7</v>
      </c>
      <c r="E24" s="7" t="s">
        <v>95</v>
      </c>
      <c r="F24" s="34" t="s">
        <v>107</v>
      </c>
      <c r="G24" s="7" t="s">
        <v>101</v>
      </c>
      <c r="H24" s="34" t="s">
        <v>105</v>
      </c>
      <c r="I24" s="34" t="s">
        <v>106</v>
      </c>
      <c r="J24" s="7" t="s">
        <v>102</v>
      </c>
      <c r="K24" s="36" t="s">
        <v>108</v>
      </c>
      <c r="L24" s="36" t="s">
        <v>109</v>
      </c>
      <c r="M24" s="63">
        <v>0.06</v>
      </c>
      <c r="N24" s="37" t="s">
        <v>37</v>
      </c>
      <c r="O24" s="42" t="s">
        <v>74</v>
      </c>
      <c r="P24" s="14"/>
      <c r="Q24" s="38">
        <v>0</v>
      </c>
      <c r="R24" s="39" t="s">
        <v>38</v>
      </c>
      <c r="S24" s="34" t="s">
        <v>115</v>
      </c>
    </row>
    <row r="25" spans="2:19" ht="99" customHeight="1" x14ac:dyDescent="0.2">
      <c r="B25" s="9">
        <v>15</v>
      </c>
      <c r="C25" s="8" t="s">
        <v>34</v>
      </c>
      <c r="D25" s="18" t="s">
        <v>7</v>
      </c>
      <c r="E25" s="7" t="s">
        <v>110</v>
      </c>
      <c r="F25" s="7" t="s">
        <v>128</v>
      </c>
      <c r="G25" s="7" t="s">
        <v>111</v>
      </c>
      <c r="H25" s="7" t="s">
        <v>112</v>
      </c>
      <c r="I25" s="7" t="s">
        <v>113</v>
      </c>
      <c r="J25" s="7" t="s">
        <v>114</v>
      </c>
      <c r="K25" s="8" t="s">
        <v>108</v>
      </c>
      <c r="L25" s="8" t="s">
        <v>87</v>
      </c>
      <c r="M25" s="63">
        <v>0.09</v>
      </c>
      <c r="N25" s="37" t="s">
        <v>37</v>
      </c>
      <c r="O25" s="41" t="s">
        <v>76</v>
      </c>
      <c r="P25" s="14"/>
      <c r="Q25" s="13">
        <v>0.2</v>
      </c>
      <c r="R25" s="9" t="s">
        <v>38</v>
      </c>
      <c r="S25" s="7" t="s">
        <v>116</v>
      </c>
    </row>
    <row r="26" spans="2:19" ht="24.95" customHeight="1" x14ac:dyDescent="0.2">
      <c r="B26" s="45"/>
      <c r="C26" s="46"/>
      <c r="D26" s="46"/>
      <c r="E26" s="46"/>
      <c r="F26" s="46"/>
      <c r="G26" s="46"/>
      <c r="H26" s="46"/>
      <c r="I26" s="46"/>
      <c r="J26" s="46"/>
      <c r="K26" s="46"/>
      <c r="L26" s="47"/>
      <c r="M26" s="27">
        <v>1</v>
      </c>
      <c r="N26" s="48"/>
      <c r="O26" s="49"/>
      <c r="P26" s="49"/>
      <c r="Q26" s="49"/>
      <c r="R26" s="49"/>
      <c r="S26" s="50"/>
    </row>
  </sheetData>
  <sheetProtection formatCells="0" formatColumns="0" formatRows="0" insertRows="0" insertHyperlinks="0" deleteRows="0" selectLockedCells="1"/>
  <dataConsolidate/>
  <mergeCells count="7">
    <mergeCell ref="B26:L26"/>
    <mergeCell ref="N26:S26"/>
    <mergeCell ref="O9:S9"/>
    <mergeCell ref="B2:S3"/>
    <mergeCell ref="B7:D7"/>
    <mergeCell ref="B9:N9"/>
    <mergeCell ref="E7:F7"/>
  </mergeCells>
  <dataValidations count="1">
    <dataValidation type="list" allowBlank="1" showInputMessage="1" showErrorMessage="1" sqref="R11:R25">
      <formula1>"Abierto,Cerrado"</formula1>
    </dataValidation>
  </dataValidations>
  <printOptions horizontalCentered="1"/>
  <pageMargins left="0" right="0" top="0" bottom="0" header="0" footer="0"/>
  <pageSetup scale="52" orientation="landscape" r:id="rId1"/>
  <headerFooter>
    <oddFooter>&amp;L&amp;"Arial,Normal"&amp;6DPL-503&amp;C&amp;"Arial,Cursiva"&amp;8Dirección de Planeación&amp;R&amp;"Arial,Normal"&amp;6DPL-026/1</oddFooter>
  </headerFooter>
  <colBreaks count="1" manualBreakCount="1">
    <brk id="20" max="19"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Hoja3!$B$3:$B$11</xm:f>
          </x14:formula1>
          <xm:sqref>D14:D25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2"/>
  <sheetViews>
    <sheetView showGridLines="0" zoomScale="110" zoomScaleNormal="110" workbookViewId="0">
      <selection sqref="A1:XFD1048576"/>
    </sheetView>
  </sheetViews>
  <sheetFormatPr baseColWidth="10" defaultColWidth="0" defaultRowHeight="12.75" zeroHeight="1" x14ac:dyDescent="0.2"/>
  <cols>
    <col min="1" max="1" width="4.42578125" style="1" customWidth="1"/>
    <col min="2" max="2" width="38.7109375" style="1" customWidth="1"/>
    <col min="3" max="16382" width="11.42578125" style="1" hidden="1"/>
    <col min="16383" max="16384" width="23" style="1" hidden="1"/>
  </cols>
  <sheetData>
    <row r="1" spans="2:2" x14ac:dyDescent="0.2"/>
    <row r="2" spans="2:2" x14ac:dyDescent="0.2">
      <c r="B2" s="5" t="s">
        <v>1</v>
      </c>
    </row>
    <row r="3" spans="2:2" x14ac:dyDescent="0.2">
      <c r="B3" s="2" t="s">
        <v>6</v>
      </c>
    </row>
    <row r="4" spans="2:2" x14ac:dyDescent="0.2">
      <c r="B4" s="2" t="s">
        <v>7</v>
      </c>
    </row>
    <row r="5" spans="2:2" x14ac:dyDescent="0.2">
      <c r="B5" s="2" t="s">
        <v>8</v>
      </c>
    </row>
    <row r="6" spans="2:2" x14ac:dyDescent="0.2">
      <c r="B6" s="2" t="s">
        <v>10</v>
      </c>
    </row>
    <row r="7" spans="2:2" x14ac:dyDescent="0.2">
      <c r="B7" s="2" t="s">
        <v>9</v>
      </c>
    </row>
    <row r="8" spans="2:2" x14ac:dyDescent="0.2">
      <c r="B8" s="2" t="s">
        <v>14</v>
      </c>
    </row>
    <row r="9" spans="2:2" x14ac:dyDescent="0.2">
      <c r="B9" s="2" t="s">
        <v>24</v>
      </c>
    </row>
    <row r="10" spans="2:2" x14ac:dyDescent="0.2">
      <c r="B10" s="2" t="s">
        <v>12</v>
      </c>
    </row>
    <row r="11" spans="2:2" x14ac:dyDescent="0.2">
      <c r="B11" s="2" t="s">
        <v>11</v>
      </c>
    </row>
    <row r="12" spans="2:2" x14ac:dyDescent="0.2"/>
  </sheetData>
  <sheetProtection algorithmName="SHA-512" hashValue="9C9odzPdhvVqB8eOH84oJFC8EU3UJet91rZ9CLWu9rOd0pHVOQKn5PXgEI/fSd6XXlUjjXPfqM+ux+esY1paaA==" saltValue="B9w5qUUdPCjpGXMAVxFW8g==" spinCount="100000" sheet="1" objects="1" scenarios="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ff709fa-6d6a-449e-a9ef-a200e2783c0e">5CJVHRM7X7WS-503699974-30</_dlc_DocId>
    <_dlc_DocIdUrl xmlns="1ff709fa-6d6a-449e-a9ef-a200e2783c0e">
      <Url>https://portalservicios.unisabana.edu.co/Dcurriculo/_layouts/15/DocIdRedir.aspx?ID=5CJVHRM7X7WS-503699974-30</Url>
      <Description>5CJVHRM7X7WS-503699974-30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585A5B044B570141AF91233AD9FE30C6" ma:contentTypeVersion="0" ma:contentTypeDescription="Crear nuevo documento." ma:contentTypeScope="" ma:versionID="65cf2f255798a92747cd977df4471bd9">
  <xsd:schema xmlns:xsd="http://www.w3.org/2001/XMLSchema" xmlns:xs="http://www.w3.org/2001/XMLSchema" xmlns:p="http://schemas.microsoft.com/office/2006/metadata/properties" xmlns:ns2="1ff709fa-6d6a-449e-a9ef-a200e2783c0e" targetNamespace="http://schemas.microsoft.com/office/2006/metadata/properties" ma:root="true" ma:fieldsID="4e48b27ac563a9501d92e5ff32af97e9" ns2:_="">
    <xsd:import namespace="1ff709fa-6d6a-449e-a9ef-a200e2783c0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f709fa-6d6a-449e-a9ef-a200e2783c0e"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AEAF61-680F-489F-9D93-BF98D7EFE74A}">
  <ds:schemaRefs>
    <ds:schemaRef ds:uri="1ff709fa-6d6a-449e-a9ef-a200e2783c0e"/>
    <ds:schemaRef ds:uri="http://schemas.microsoft.com/office/2006/documentManagement/types"/>
    <ds:schemaRef ds:uri="http://purl.org/dc/dcmitype/"/>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CEDB1D1C-69F2-45D6-AADD-2872E847DFFD}">
  <ds:schemaRefs>
    <ds:schemaRef ds:uri="http://schemas.microsoft.com/sharepoint/events"/>
  </ds:schemaRefs>
</ds:datastoreItem>
</file>

<file path=customXml/itemProps3.xml><?xml version="1.0" encoding="utf-8"?>
<ds:datastoreItem xmlns:ds="http://schemas.openxmlformats.org/officeDocument/2006/customXml" ds:itemID="{A062ED4F-E11A-462E-8B5B-5CDAF1CB0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f709fa-6d6a-449e-a9ef-a200e2783c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E74E811-CD3B-484E-A9D9-46E335BFB3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Mejoramiento</vt:lpstr>
      <vt:lpstr>Hoja3</vt:lpstr>
      <vt:lpstr>'Plan de Mejoramiento'!Área_de_impresión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Catalina Rivera Gomez</dc:creator>
  <cp:lastModifiedBy>ASUS</cp:lastModifiedBy>
  <cp:lastPrinted>2016-06-10T16:46:20Z</cp:lastPrinted>
  <dcterms:created xsi:type="dcterms:W3CDTF">2016-06-09T15:57:50Z</dcterms:created>
  <dcterms:modified xsi:type="dcterms:W3CDTF">2022-03-28T20:08:30Z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0x010100585A5B044B570141AF91233AD9FE30C6</vt:lpwstr>
  </property>
  <property fmtid="{D5CDD505-2E9C-101B-9397-08002B2CF9AE}" pid="3" name="_dlc_DocIdItemGuid">
    <vt:lpwstr>525b75ea-4904-4bc6-8caa-73f879be6822</vt:lpwstr>
  </property>
</Properties>
</file>